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artin5/Desktop/Air_Models/"/>
    </mc:Choice>
  </mc:AlternateContent>
  <xr:revisionPtr revIDLastSave="0" documentId="8_{785C591D-B4B0-7645-8465-F1DD49EDC4B9}" xr6:coauthVersionLast="47" xr6:coauthVersionMax="47" xr10:uidLastSave="{00000000-0000-0000-0000-000000000000}"/>
  <bookViews>
    <workbookView xWindow="2660" yWindow="540" windowWidth="28040" windowHeight="15940" xr2:uid="{49AABDBA-FFC1-B34E-9567-3C48FEEFBF1B}"/>
  </bookViews>
  <sheets>
    <sheet name="IG_Master" sheetId="1" r:id="rId1"/>
  </sheets>
  <definedNames>
    <definedName name="C_1">IG_Master!$K$5</definedName>
    <definedName name="C_2">IG_Master!$K$6</definedName>
    <definedName name="C_3">IG_Master!$K$7</definedName>
    <definedName name="C_4">IG_Master!$K$8</definedName>
    <definedName name="cp">IG_Master!$G$7</definedName>
    <definedName name="di">IG_Master!$C$6</definedName>
    <definedName name="do">IG_Master!$C$5</definedName>
    <definedName name="dt">IG_Master!$C$10</definedName>
    <definedName name="Ex_1">IG_Master!$K$2</definedName>
    <definedName name="Ex_2">IG_Master!$K$3</definedName>
    <definedName name="Ex_3">IG_Master!$K$4</definedName>
    <definedName name="g">IG_Master!$G$4</definedName>
    <definedName name="k">IG_Master!$G$6</definedName>
    <definedName name="m">IG_Master!$C$8</definedName>
    <definedName name="Po">IG_Master!$C$2</definedName>
    <definedName name="Pr">IG_Master!$G$9</definedName>
    <definedName name="R_air">IG_Master!$C$4</definedName>
    <definedName name="rhoo">IG_Master!$C$7</definedName>
    <definedName name="Ti">IG_Master!$G$3</definedName>
    <definedName name="To">IG_Master!$C$3</definedName>
    <definedName name="Tw">IG_Master!$G$2</definedName>
    <definedName name="visc">IG_Master!$G$8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6" i="1" l="1"/>
  <c r="M16" i="1"/>
  <c r="N16" i="1"/>
  <c r="L17" i="1"/>
  <c r="M17" i="1"/>
  <c r="N17" i="1"/>
  <c r="L18" i="1"/>
  <c r="M18" i="1"/>
  <c r="P18" i="1" s="1"/>
  <c r="N18" i="1"/>
  <c r="L19" i="1"/>
  <c r="M19" i="1"/>
  <c r="P19" i="1" s="1"/>
  <c r="N19" i="1"/>
  <c r="O19" i="1"/>
  <c r="L20" i="1"/>
  <c r="M20" i="1"/>
  <c r="N20" i="1"/>
  <c r="L21" i="1"/>
  <c r="M21" i="1"/>
  <c r="N21" i="1"/>
  <c r="L22" i="1"/>
  <c r="M22" i="1"/>
  <c r="P22" i="1" s="1"/>
  <c r="N22" i="1"/>
  <c r="L23" i="1"/>
  <c r="M23" i="1"/>
  <c r="P23" i="1" s="1"/>
  <c r="N23" i="1"/>
  <c r="L24" i="1"/>
  <c r="M24" i="1"/>
  <c r="N24" i="1"/>
  <c r="L25" i="1"/>
  <c r="M25" i="1"/>
  <c r="N25" i="1"/>
  <c r="L26" i="1"/>
  <c r="M26" i="1"/>
  <c r="P26" i="1" s="1"/>
  <c r="N26" i="1"/>
  <c r="O26" i="1" s="1"/>
  <c r="L27" i="1"/>
  <c r="M27" i="1"/>
  <c r="P27" i="1" s="1"/>
  <c r="N27" i="1"/>
  <c r="L28" i="1"/>
  <c r="M28" i="1"/>
  <c r="N28" i="1"/>
  <c r="L29" i="1"/>
  <c r="M29" i="1"/>
  <c r="N29" i="1"/>
  <c r="L30" i="1"/>
  <c r="M30" i="1"/>
  <c r="P30" i="1" s="1"/>
  <c r="N30" i="1"/>
  <c r="L31" i="1"/>
  <c r="O31" i="1" s="1"/>
  <c r="M31" i="1"/>
  <c r="P31" i="1" s="1"/>
  <c r="N31" i="1"/>
  <c r="L32" i="1"/>
  <c r="M32" i="1"/>
  <c r="N32" i="1"/>
  <c r="L33" i="1"/>
  <c r="M33" i="1"/>
  <c r="N33" i="1"/>
  <c r="L34" i="1"/>
  <c r="M34" i="1"/>
  <c r="P34" i="1" s="1"/>
  <c r="N34" i="1"/>
  <c r="L35" i="1"/>
  <c r="M35" i="1"/>
  <c r="P35" i="1" s="1"/>
  <c r="N35" i="1"/>
  <c r="L36" i="1"/>
  <c r="M36" i="1"/>
  <c r="N36" i="1"/>
  <c r="L37" i="1"/>
  <c r="M37" i="1"/>
  <c r="N37" i="1"/>
  <c r="L38" i="1"/>
  <c r="M38" i="1"/>
  <c r="P38" i="1" s="1"/>
  <c r="N38" i="1"/>
  <c r="L39" i="1"/>
  <c r="M39" i="1"/>
  <c r="P39" i="1" s="1"/>
  <c r="N39" i="1"/>
  <c r="O39" i="1" s="1"/>
  <c r="L40" i="1"/>
  <c r="M40" i="1"/>
  <c r="P40" i="1" s="1"/>
  <c r="N40" i="1"/>
  <c r="L41" i="1"/>
  <c r="M41" i="1"/>
  <c r="N41" i="1"/>
  <c r="L42" i="1"/>
  <c r="M42" i="1"/>
  <c r="P42" i="1" s="1"/>
  <c r="N42" i="1"/>
  <c r="L43" i="1"/>
  <c r="M43" i="1"/>
  <c r="P43" i="1" s="1"/>
  <c r="N43" i="1"/>
  <c r="L44" i="1"/>
  <c r="M44" i="1"/>
  <c r="N44" i="1"/>
  <c r="L45" i="1"/>
  <c r="M45" i="1"/>
  <c r="N45" i="1"/>
  <c r="L46" i="1"/>
  <c r="M46" i="1"/>
  <c r="P46" i="1" s="1"/>
  <c r="N46" i="1"/>
  <c r="L47" i="1"/>
  <c r="M47" i="1"/>
  <c r="P47" i="1" s="1"/>
  <c r="N47" i="1"/>
  <c r="L48" i="1"/>
  <c r="M48" i="1"/>
  <c r="P48" i="1" s="1"/>
  <c r="N48" i="1"/>
  <c r="L49" i="1"/>
  <c r="M49" i="1"/>
  <c r="N49" i="1"/>
  <c r="L50" i="1"/>
  <c r="M50" i="1"/>
  <c r="P50" i="1" s="1"/>
  <c r="N50" i="1"/>
  <c r="L51" i="1"/>
  <c r="M51" i="1"/>
  <c r="P51" i="1" s="1"/>
  <c r="N51" i="1"/>
  <c r="L52" i="1"/>
  <c r="M52" i="1"/>
  <c r="P52" i="1" s="1"/>
  <c r="N52" i="1"/>
  <c r="L53" i="1"/>
  <c r="M53" i="1"/>
  <c r="N53" i="1"/>
  <c r="L54" i="1"/>
  <c r="M54" i="1"/>
  <c r="P54" i="1" s="1"/>
  <c r="N54" i="1"/>
  <c r="L55" i="1"/>
  <c r="M55" i="1"/>
  <c r="P55" i="1" s="1"/>
  <c r="N55" i="1"/>
  <c r="L56" i="1"/>
  <c r="M56" i="1"/>
  <c r="N56" i="1"/>
  <c r="L57" i="1"/>
  <c r="M57" i="1"/>
  <c r="N57" i="1"/>
  <c r="L58" i="1"/>
  <c r="M58" i="1"/>
  <c r="P58" i="1" s="1"/>
  <c r="N58" i="1"/>
  <c r="L59" i="1"/>
  <c r="M59" i="1"/>
  <c r="P59" i="1" s="1"/>
  <c r="N59" i="1"/>
  <c r="L60" i="1"/>
  <c r="M60" i="1"/>
  <c r="P60" i="1" s="1"/>
  <c r="N60" i="1"/>
  <c r="L61" i="1"/>
  <c r="M61" i="1"/>
  <c r="N61" i="1"/>
  <c r="L62" i="1"/>
  <c r="M62" i="1"/>
  <c r="P62" i="1" s="1"/>
  <c r="N62" i="1"/>
  <c r="L63" i="1"/>
  <c r="M63" i="1"/>
  <c r="P63" i="1" s="1"/>
  <c r="N63" i="1"/>
  <c r="L64" i="1"/>
  <c r="M64" i="1"/>
  <c r="N64" i="1"/>
  <c r="L65" i="1"/>
  <c r="M65" i="1"/>
  <c r="N65" i="1"/>
  <c r="L66" i="1"/>
  <c r="M66" i="1"/>
  <c r="P66" i="1" s="1"/>
  <c r="N66" i="1"/>
  <c r="L67" i="1"/>
  <c r="M67" i="1"/>
  <c r="N67" i="1"/>
  <c r="L68" i="1"/>
  <c r="M68" i="1"/>
  <c r="P68" i="1" s="1"/>
  <c r="N68" i="1"/>
  <c r="L69" i="1"/>
  <c r="M69" i="1"/>
  <c r="N69" i="1"/>
  <c r="L70" i="1"/>
  <c r="M70" i="1"/>
  <c r="P70" i="1" s="1"/>
  <c r="N70" i="1"/>
  <c r="L71" i="1"/>
  <c r="M71" i="1"/>
  <c r="P71" i="1" s="1"/>
  <c r="N71" i="1"/>
  <c r="L72" i="1"/>
  <c r="M72" i="1"/>
  <c r="P72" i="1" s="1"/>
  <c r="N72" i="1"/>
  <c r="L73" i="1"/>
  <c r="M73" i="1"/>
  <c r="N73" i="1"/>
  <c r="L74" i="1"/>
  <c r="M74" i="1"/>
  <c r="P74" i="1" s="1"/>
  <c r="N74" i="1"/>
  <c r="O74" i="1"/>
  <c r="L75" i="1"/>
  <c r="M75" i="1"/>
  <c r="P75" i="1" s="1"/>
  <c r="N75" i="1"/>
  <c r="L76" i="1"/>
  <c r="M76" i="1"/>
  <c r="P76" i="1" s="1"/>
  <c r="N76" i="1"/>
  <c r="L77" i="1"/>
  <c r="M77" i="1"/>
  <c r="N77" i="1"/>
  <c r="L78" i="1"/>
  <c r="M78" i="1"/>
  <c r="P78" i="1" s="1"/>
  <c r="N78" i="1"/>
  <c r="L79" i="1"/>
  <c r="M79" i="1"/>
  <c r="P79" i="1" s="1"/>
  <c r="N79" i="1"/>
  <c r="O79" i="1"/>
  <c r="L80" i="1"/>
  <c r="M80" i="1"/>
  <c r="N80" i="1"/>
  <c r="L81" i="1"/>
  <c r="M81" i="1"/>
  <c r="N81" i="1"/>
  <c r="L82" i="1"/>
  <c r="M82" i="1"/>
  <c r="P82" i="1" s="1"/>
  <c r="N82" i="1"/>
  <c r="L83" i="1"/>
  <c r="M83" i="1"/>
  <c r="N83" i="1"/>
  <c r="L84" i="1"/>
  <c r="M84" i="1"/>
  <c r="N84" i="1"/>
  <c r="L85" i="1"/>
  <c r="M85" i="1"/>
  <c r="N85" i="1"/>
  <c r="L86" i="1"/>
  <c r="M86" i="1"/>
  <c r="P86" i="1" s="1"/>
  <c r="N86" i="1"/>
  <c r="L87" i="1"/>
  <c r="M87" i="1"/>
  <c r="P87" i="1" s="1"/>
  <c r="N87" i="1"/>
  <c r="L88" i="1"/>
  <c r="M88" i="1"/>
  <c r="N88" i="1"/>
  <c r="L89" i="1"/>
  <c r="M89" i="1"/>
  <c r="N89" i="1"/>
  <c r="L90" i="1"/>
  <c r="M90" i="1"/>
  <c r="P90" i="1" s="1"/>
  <c r="N90" i="1"/>
  <c r="L91" i="1"/>
  <c r="M91" i="1"/>
  <c r="P91" i="1" s="1"/>
  <c r="N91" i="1"/>
  <c r="L92" i="1"/>
  <c r="M92" i="1"/>
  <c r="P92" i="1" s="1"/>
  <c r="N92" i="1"/>
  <c r="L93" i="1"/>
  <c r="M93" i="1"/>
  <c r="N93" i="1"/>
  <c r="L94" i="1"/>
  <c r="M94" i="1"/>
  <c r="P94" i="1" s="1"/>
  <c r="N94" i="1"/>
  <c r="L95" i="1"/>
  <c r="M95" i="1"/>
  <c r="P95" i="1" s="1"/>
  <c r="N95" i="1"/>
  <c r="L96" i="1"/>
  <c r="M96" i="1"/>
  <c r="N96" i="1"/>
  <c r="L97" i="1"/>
  <c r="M97" i="1"/>
  <c r="N97" i="1"/>
  <c r="L98" i="1"/>
  <c r="M98" i="1"/>
  <c r="P98" i="1" s="1"/>
  <c r="N98" i="1"/>
  <c r="L99" i="1"/>
  <c r="M99" i="1"/>
  <c r="N99" i="1"/>
  <c r="L100" i="1"/>
  <c r="M100" i="1"/>
  <c r="P100" i="1" s="1"/>
  <c r="N100" i="1"/>
  <c r="L101" i="1"/>
  <c r="M101" i="1"/>
  <c r="P101" i="1" s="1"/>
  <c r="N101" i="1"/>
  <c r="L102" i="1"/>
  <c r="M102" i="1"/>
  <c r="P102" i="1" s="1"/>
  <c r="N102" i="1"/>
  <c r="L103" i="1"/>
  <c r="M103" i="1"/>
  <c r="P103" i="1" s="1"/>
  <c r="N103" i="1"/>
  <c r="L104" i="1"/>
  <c r="M104" i="1"/>
  <c r="N104" i="1"/>
  <c r="L105" i="1"/>
  <c r="M105" i="1"/>
  <c r="P105" i="1" s="1"/>
  <c r="N105" i="1"/>
  <c r="L106" i="1"/>
  <c r="M106" i="1"/>
  <c r="P106" i="1" s="1"/>
  <c r="N106" i="1"/>
  <c r="L107" i="1"/>
  <c r="M107" i="1"/>
  <c r="P107" i="1" s="1"/>
  <c r="N107" i="1"/>
  <c r="L108" i="1"/>
  <c r="M108" i="1"/>
  <c r="N108" i="1"/>
  <c r="L109" i="1"/>
  <c r="M109" i="1"/>
  <c r="P109" i="1" s="1"/>
  <c r="N109" i="1"/>
  <c r="L110" i="1"/>
  <c r="M110" i="1"/>
  <c r="P110" i="1" s="1"/>
  <c r="N110" i="1"/>
  <c r="L111" i="1"/>
  <c r="M111" i="1"/>
  <c r="P111" i="1" s="1"/>
  <c r="N111" i="1"/>
  <c r="L112" i="1"/>
  <c r="M112" i="1"/>
  <c r="N112" i="1"/>
  <c r="L113" i="1"/>
  <c r="M113" i="1"/>
  <c r="P113" i="1" s="1"/>
  <c r="N113" i="1"/>
  <c r="L114" i="1"/>
  <c r="M114" i="1"/>
  <c r="N114" i="1"/>
  <c r="L115" i="1"/>
  <c r="M115" i="1"/>
  <c r="N115" i="1"/>
  <c r="L116" i="1"/>
  <c r="M116" i="1"/>
  <c r="P116" i="1" s="1"/>
  <c r="N116" i="1"/>
  <c r="L117" i="1"/>
  <c r="M117" i="1"/>
  <c r="P117" i="1" s="1"/>
  <c r="N117" i="1"/>
  <c r="L118" i="1"/>
  <c r="M118" i="1"/>
  <c r="N118" i="1"/>
  <c r="L119" i="1"/>
  <c r="M119" i="1"/>
  <c r="N119" i="1"/>
  <c r="L120" i="1"/>
  <c r="M120" i="1"/>
  <c r="N120" i="1"/>
  <c r="L121" i="1"/>
  <c r="M121" i="1"/>
  <c r="P121" i="1" s="1"/>
  <c r="N121" i="1"/>
  <c r="L122" i="1"/>
  <c r="M122" i="1"/>
  <c r="N122" i="1"/>
  <c r="L123" i="1"/>
  <c r="M123" i="1"/>
  <c r="N123" i="1"/>
  <c r="L124" i="1"/>
  <c r="M124" i="1"/>
  <c r="P124" i="1" s="1"/>
  <c r="N124" i="1"/>
  <c r="L125" i="1"/>
  <c r="M125" i="1"/>
  <c r="P125" i="1" s="1"/>
  <c r="N125" i="1"/>
  <c r="L126" i="1"/>
  <c r="M126" i="1"/>
  <c r="P126" i="1" s="1"/>
  <c r="N126" i="1"/>
  <c r="L127" i="1"/>
  <c r="M127" i="1"/>
  <c r="P127" i="1" s="1"/>
  <c r="N127" i="1"/>
  <c r="L128" i="1"/>
  <c r="M128" i="1"/>
  <c r="P128" i="1" s="1"/>
  <c r="N128" i="1"/>
  <c r="L129" i="1"/>
  <c r="M129" i="1"/>
  <c r="P129" i="1" s="1"/>
  <c r="N129" i="1"/>
  <c r="L130" i="1"/>
  <c r="M130" i="1"/>
  <c r="P130" i="1" s="1"/>
  <c r="N130" i="1"/>
  <c r="L131" i="1"/>
  <c r="M131" i="1"/>
  <c r="P131" i="1" s="1"/>
  <c r="N131" i="1"/>
  <c r="L132" i="1"/>
  <c r="M132" i="1"/>
  <c r="P132" i="1" s="1"/>
  <c r="N132" i="1"/>
  <c r="L133" i="1"/>
  <c r="M133" i="1"/>
  <c r="P133" i="1" s="1"/>
  <c r="N133" i="1"/>
  <c r="L134" i="1"/>
  <c r="M134" i="1"/>
  <c r="P134" i="1" s="1"/>
  <c r="N134" i="1"/>
  <c r="L135" i="1"/>
  <c r="M135" i="1"/>
  <c r="P135" i="1" s="1"/>
  <c r="N135" i="1"/>
  <c r="L136" i="1"/>
  <c r="M136" i="1"/>
  <c r="N136" i="1"/>
  <c r="L137" i="1"/>
  <c r="M137" i="1"/>
  <c r="P137" i="1" s="1"/>
  <c r="N137" i="1"/>
  <c r="L138" i="1"/>
  <c r="M138" i="1"/>
  <c r="N138" i="1"/>
  <c r="L139" i="1"/>
  <c r="M139" i="1"/>
  <c r="N139" i="1"/>
  <c r="L140" i="1"/>
  <c r="M140" i="1"/>
  <c r="N140" i="1"/>
  <c r="L141" i="1"/>
  <c r="M141" i="1"/>
  <c r="P141" i="1" s="1"/>
  <c r="N141" i="1"/>
  <c r="L142" i="1"/>
  <c r="M142" i="1"/>
  <c r="P142" i="1" s="1"/>
  <c r="N142" i="1"/>
  <c r="L143" i="1"/>
  <c r="M143" i="1"/>
  <c r="P143" i="1" s="1"/>
  <c r="N143" i="1"/>
  <c r="L144" i="1"/>
  <c r="M144" i="1"/>
  <c r="N144" i="1"/>
  <c r="L145" i="1"/>
  <c r="M145" i="1"/>
  <c r="P145" i="1" s="1"/>
  <c r="N145" i="1"/>
  <c r="L146" i="1"/>
  <c r="M146" i="1"/>
  <c r="N146" i="1"/>
  <c r="L147" i="1"/>
  <c r="M147" i="1"/>
  <c r="N147" i="1"/>
  <c r="L148" i="1"/>
  <c r="M148" i="1"/>
  <c r="P148" i="1" s="1"/>
  <c r="N148" i="1"/>
  <c r="L149" i="1"/>
  <c r="M149" i="1"/>
  <c r="P149" i="1" s="1"/>
  <c r="N149" i="1"/>
  <c r="L150" i="1"/>
  <c r="M150" i="1"/>
  <c r="N150" i="1"/>
  <c r="L151" i="1"/>
  <c r="M151" i="1"/>
  <c r="N151" i="1"/>
  <c r="L152" i="1"/>
  <c r="M152" i="1"/>
  <c r="P152" i="1" s="1"/>
  <c r="N152" i="1"/>
  <c r="L153" i="1"/>
  <c r="M153" i="1"/>
  <c r="P153" i="1" s="1"/>
  <c r="N153" i="1"/>
  <c r="L154" i="1"/>
  <c r="M154" i="1"/>
  <c r="P154" i="1" s="1"/>
  <c r="N154" i="1"/>
  <c r="L155" i="1"/>
  <c r="M155" i="1"/>
  <c r="P155" i="1" s="1"/>
  <c r="N155" i="1"/>
  <c r="L156" i="1"/>
  <c r="M156" i="1"/>
  <c r="N156" i="1"/>
  <c r="L157" i="1"/>
  <c r="M157" i="1"/>
  <c r="P157" i="1" s="1"/>
  <c r="N157" i="1"/>
  <c r="L158" i="1"/>
  <c r="M158" i="1"/>
  <c r="N158" i="1"/>
  <c r="L159" i="1"/>
  <c r="M159" i="1"/>
  <c r="P159" i="1" s="1"/>
  <c r="N159" i="1"/>
  <c r="L160" i="1"/>
  <c r="M160" i="1"/>
  <c r="P160" i="1" s="1"/>
  <c r="N160" i="1"/>
  <c r="L161" i="1"/>
  <c r="M161" i="1"/>
  <c r="P161" i="1" s="1"/>
  <c r="N161" i="1"/>
  <c r="L162" i="1"/>
  <c r="M162" i="1"/>
  <c r="P162" i="1" s="1"/>
  <c r="N162" i="1"/>
  <c r="L163" i="1"/>
  <c r="M163" i="1"/>
  <c r="P163" i="1" s="1"/>
  <c r="N163" i="1"/>
  <c r="L164" i="1"/>
  <c r="M164" i="1"/>
  <c r="P164" i="1" s="1"/>
  <c r="N164" i="1"/>
  <c r="L165" i="1"/>
  <c r="M165" i="1"/>
  <c r="N165" i="1"/>
  <c r="L166" i="1"/>
  <c r="M166" i="1"/>
  <c r="P166" i="1" s="1"/>
  <c r="N166" i="1"/>
  <c r="L167" i="1"/>
  <c r="M167" i="1"/>
  <c r="P167" i="1" s="1"/>
  <c r="N167" i="1"/>
  <c r="L168" i="1"/>
  <c r="M168" i="1"/>
  <c r="N168" i="1"/>
  <c r="L169" i="1"/>
  <c r="M169" i="1"/>
  <c r="N169" i="1"/>
  <c r="L170" i="1"/>
  <c r="M170" i="1"/>
  <c r="N170" i="1"/>
  <c r="L171" i="1"/>
  <c r="M171" i="1"/>
  <c r="P171" i="1" s="1"/>
  <c r="N171" i="1"/>
  <c r="L172" i="1"/>
  <c r="M172" i="1"/>
  <c r="P172" i="1" s="1"/>
  <c r="N172" i="1"/>
  <c r="O172" i="1" s="1"/>
  <c r="L173" i="1"/>
  <c r="M173" i="1"/>
  <c r="N173" i="1"/>
  <c r="L174" i="1"/>
  <c r="M174" i="1"/>
  <c r="N174" i="1"/>
  <c r="L175" i="1"/>
  <c r="M175" i="1"/>
  <c r="P175" i="1" s="1"/>
  <c r="N175" i="1"/>
  <c r="L176" i="1"/>
  <c r="M176" i="1"/>
  <c r="P176" i="1" s="1"/>
  <c r="N176" i="1"/>
  <c r="L177" i="1"/>
  <c r="M177" i="1"/>
  <c r="P177" i="1" s="1"/>
  <c r="N177" i="1"/>
  <c r="L178" i="1"/>
  <c r="M178" i="1"/>
  <c r="N178" i="1"/>
  <c r="L179" i="1"/>
  <c r="M179" i="1"/>
  <c r="P179" i="1" s="1"/>
  <c r="N179" i="1"/>
  <c r="L180" i="1"/>
  <c r="M180" i="1"/>
  <c r="P180" i="1" s="1"/>
  <c r="N180" i="1"/>
  <c r="L181" i="1"/>
  <c r="M181" i="1"/>
  <c r="N181" i="1"/>
  <c r="L182" i="1"/>
  <c r="M182" i="1"/>
  <c r="P182" i="1" s="1"/>
  <c r="N182" i="1"/>
  <c r="L183" i="1"/>
  <c r="M183" i="1"/>
  <c r="P183" i="1" s="1"/>
  <c r="N183" i="1"/>
  <c r="L184" i="1"/>
  <c r="M184" i="1"/>
  <c r="N184" i="1"/>
  <c r="L185" i="1"/>
  <c r="M185" i="1"/>
  <c r="N185" i="1"/>
  <c r="L186" i="1"/>
  <c r="M186" i="1"/>
  <c r="N186" i="1"/>
  <c r="L187" i="1"/>
  <c r="M187" i="1"/>
  <c r="P187" i="1" s="1"/>
  <c r="N187" i="1"/>
  <c r="L188" i="1"/>
  <c r="M188" i="1"/>
  <c r="P188" i="1" s="1"/>
  <c r="N188" i="1"/>
  <c r="L189" i="1"/>
  <c r="M189" i="1"/>
  <c r="P189" i="1" s="1"/>
  <c r="N189" i="1"/>
  <c r="L190" i="1"/>
  <c r="M190" i="1"/>
  <c r="P190" i="1" s="1"/>
  <c r="N190" i="1"/>
  <c r="L191" i="1"/>
  <c r="M191" i="1"/>
  <c r="P191" i="1" s="1"/>
  <c r="N191" i="1"/>
  <c r="L192" i="1"/>
  <c r="M192" i="1"/>
  <c r="N192" i="1"/>
  <c r="L193" i="1"/>
  <c r="M193" i="1"/>
  <c r="N193" i="1"/>
  <c r="L194" i="1"/>
  <c r="M194" i="1"/>
  <c r="N194" i="1"/>
  <c r="L195" i="1"/>
  <c r="M195" i="1"/>
  <c r="P195" i="1" s="1"/>
  <c r="N195" i="1"/>
  <c r="L196" i="1"/>
  <c r="M196" i="1"/>
  <c r="P196" i="1" s="1"/>
  <c r="N196" i="1"/>
  <c r="L197" i="1"/>
  <c r="M197" i="1"/>
  <c r="P197" i="1" s="1"/>
  <c r="N197" i="1"/>
  <c r="L198" i="1"/>
  <c r="M198" i="1"/>
  <c r="P198" i="1" s="1"/>
  <c r="N198" i="1"/>
  <c r="L199" i="1"/>
  <c r="M199" i="1"/>
  <c r="N199" i="1"/>
  <c r="L200" i="1"/>
  <c r="M200" i="1"/>
  <c r="N200" i="1"/>
  <c r="L201" i="1"/>
  <c r="M201" i="1"/>
  <c r="P201" i="1" s="1"/>
  <c r="N201" i="1"/>
  <c r="L202" i="1"/>
  <c r="M202" i="1"/>
  <c r="P202" i="1" s="1"/>
  <c r="N202" i="1"/>
  <c r="L203" i="1"/>
  <c r="M203" i="1"/>
  <c r="N203" i="1"/>
  <c r="L204" i="1"/>
  <c r="M204" i="1"/>
  <c r="N204" i="1"/>
  <c r="L205" i="1"/>
  <c r="M205" i="1"/>
  <c r="P205" i="1" s="1"/>
  <c r="N205" i="1"/>
  <c r="L206" i="1"/>
  <c r="M206" i="1"/>
  <c r="P206" i="1" s="1"/>
  <c r="N206" i="1"/>
  <c r="L207" i="1"/>
  <c r="M207" i="1"/>
  <c r="N207" i="1"/>
  <c r="L208" i="1"/>
  <c r="M208" i="1"/>
  <c r="N208" i="1"/>
  <c r="L209" i="1"/>
  <c r="M209" i="1"/>
  <c r="P209" i="1" s="1"/>
  <c r="N209" i="1"/>
  <c r="L210" i="1"/>
  <c r="M210" i="1"/>
  <c r="P210" i="1" s="1"/>
  <c r="N210" i="1"/>
  <c r="L211" i="1"/>
  <c r="M211" i="1"/>
  <c r="N211" i="1"/>
  <c r="L212" i="1"/>
  <c r="M212" i="1"/>
  <c r="N212" i="1"/>
  <c r="L213" i="1"/>
  <c r="M213" i="1"/>
  <c r="P213" i="1" s="1"/>
  <c r="N213" i="1"/>
  <c r="L214" i="1"/>
  <c r="M214" i="1"/>
  <c r="P214" i="1" s="1"/>
  <c r="N214" i="1"/>
  <c r="L215" i="1"/>
  <c r="M215" i="1"/>
  <c r="N215" i="1"/>
  <c r="L216" i="1"/>
  <c r="M216" i="1"/>
  <c r="N216" i="1"/>
  <c r="L217" i="1"/>
  <c r="M217" i="1"/>
  <c r="P217" i="1" s="1"/>
  <c r="N217" i="1"/>
  <c r="L218" i="1"/>
  <c r="M218" i="1"/>
  <c r="P218" i="1" s="1"/>
  <c r="N218" i="1"/>
  <c r="L219" i="1"/>
  <c r="M219" i="1"/>
  <c r="N219" i="1"/>
  <c r="L220" i="1"/>
  <c r="M220" i="1"/>
  <c r="N220" i="1"/>
  <c r="L221" i="1"/>
  <c r="M221" i="1"/>
  <c r="N221" i="1"/>
  <c r="L222" i="1"/>
  <c r="M222" i="1"/>
  <c r="P222" i="1" s="1"/>
  <c r="N222" i="1"/>
  <c r="L223" i="1"/>
  <c r="M223" i="1"/>
  <c r="N223" i="1"/>
  <c r="L224" i="1"/>
  <c r="M224" i="1"/>
  <c r="N224" i="1"/>
  <c r="L225" i="1"/>
  <c r="M225" i="1"/>
  <c r="N225" i="1"/>
  <c r="L226" i="1"/>
  <c r="M226" i="1"/>
  <c r="P226" i="1" s="1"/>
  <c r="N226" i="1"/>
  <c r="L227" i="1"/>
  <c r="M227" i="1"/>
  <c r="N227" i="1"/>
  <c r="L228" i="1"/>
  <c r="M228" i="1"/>
  <c r="N228" i="1"/>
  <c r="L229" i="1"/>
  <c r="M229" i="1"/>
  <c r="N229" i="1"/>
  <c r="L230" i="1"/>
  <c r="M230" i="1"/>
  <c r="P230" i="1" s="1"/>
  <c r="N230" i="1"/>
  <c r="L231" i="1"/>
  <c r="M231" i="1"/>
  <c r="N231" i="1"/>
  <c r="L232" i="1"/>
  <c r="M232" i="1"/>
  <c r="N232" i="1"/>
  <c r="L233" i="1"/>
  <c r="M233" i="1"/>
  <c r="N233" i="1"/>
  <c r="L234" i="1"/>
  <c r="M234" i="1"/>
  <c r="P234" i="1" s="1"/>
  <c r="N234" i="1"/>
  <c r="L235" i="1"/>
  <c r="M235" i="1"/>
  <c r="N235" i="1"/>
  <c r="L236" i="1"/>
  <c r="M236" i="1"/>
  <c r="P236" i="1" s="1"/>
  <c r="N236" i="1"/>
  <c r="L237" i="1"/>
  <c r="M237" i="1"/>
  <c r="N237" i="1"/>
  <c r="L238" i="1"/>
  <c r="M238" i="1"/>
  <c r="P238" i="1" s="1"/>
  <c r="N238" i="1"/>
  <c r="L239" i="1"/>
  <c r="M239" i="1"/>
  <c r="N239" i="1"/>
  <c r="L240" i="1"/>
  <c r="M240" i="1"/>
  <c r="P240" i="1" s="1"/>
  <c r="N240" i="1"/>
  <c r="L241" i="1"/>
  <c r="M241" i="1"/>
  <c r="N241" i="1"/>
  <c r="L242" i="1"/>
  <c r="M242" i="1"/>
  <c r="P242" i="1" s="1"/>
  <c r="N242" i="1"/>
  <c r="L243" i="1"/>
  <c r="M243" i="1"/>
  <c r="N243" i="1"/>
  <c r="L244" i="1"/>
  <c r="M244" i="1"/>
  <c r="P244" i="1" s="1"/>
  <c r="N244" i="1"/>
  <c r="O244" i="1"/>
  <c r="L245" i="1"/>
  <c r="M245" i="1"/>
  <c r="N245" i="1"/>
  <c r="L246" i="1"/>
  <c r="M246" i="1"/>
  <c r="P246" i="1" s="1"/>
  <c r="N246" i="1"/>
  <c r="L247" i="1"/>
  <c r="M247" i="1"/>
  <c r="N247" i="1"/>
  <c r="L248" i="1"/>
  <c r="M248" i="1"/>
  <c r="P248" i="1" s="1"/>
  <c r="N248" i="1"/>
  <c r="L249" i="1"/>
  <c r="M249" i="1"/>
  <c r="N249" i="1"/>
  <c r="L250" i="1"/>
  <c r="M250" i="1"/>
  <c r="P250" i="1" s="1"/>
  <c r="N250" i="1"/>
  <c r="L251" i="1"/>
  <c r="M251" i="1"/>
  <c r="N251" i="1"/>
  <c r="L252" i="1"/>
  <c r="M252" i="1"/>
  <c r="P252" i="1" s="1"/>
  <c r="N252" i="1"/>
  <c r="L253" i="1"/>
  <c r="M253" i="1"/>
  <c r="N253" i="1"/>
  <c r="L254" i="1"/>
  <c r="M254" i="1"/>
  <c r="P254" i="1" s="1"/>
  <c r="N254" i="1"/>
  <c r="L255" i="1"/>
  <c r="M255" i="1"/>
  <c r="N255" i="1"/>
  <c r="L256" i="1"/>
  <c r="M256" i="1"/>
  <c r="P256" i="1" s="1"/>
  <c r="N256" i="1"/>
  <c r="L257" i="1"/>
  <c r="M257" i="1"/>
  <c r="P257" i="1" s="1"/>
  <c r="N257" i="1"/>
  <c r="L258" i="1"/>
  <c r="M258" i="1"/>
  <c r="P258" i="1" s="1"/>
  <c r="N258" i="1"/>
  <c r="L259" i="1"/>
  <c r="M259" i="1"/>
  <c r="N259" i="1"/>
  <c r="L260" i="1"/>
  <c r="M260" i="1"/>
  <c r="P260" i="1" s="1"/>
  <c r="N260" i="1"/>
  <c r="L261" i="1"/>
  <c r="M261" i="1"/>
  <c r="N261" i="1"/>
  <c r="L262" i="1"/>
  <c r="M262" i="1"/>
  <c r="N262" i="1"/>
  <c r="L263" i="1"/>
  <c r="M263" i="1"/>
  <c r="N263" i="1"/>
  <c r="L264" i="1"/>
  <c r="M264" i="1"/>
  <c r="P264" i="1" s="1"/>
  <c r="N264" i="1"/>
  <c r="L265" i="1"/>
  <c r="M265" i="1"/>
  <c r="N265" i="1"/>
  <c r="L266" i="1"/>
  <c r="M266" i="1"/>
  <c r="P266" i="1" s="1"/>
  <c r="N266" i="1"/>
  <c r="L267" i="1"/>
  <c r="M267" i="1"/>
  <c r="P267" i="1" s="1"/>
  <c r="N267" i="1"/>
  <c r="L268" i="1"/>
  <c r="M268" i="1"/>
  <c r="P268" i="1" s="1"/>
  <c r="N268" i="1"/>
  <c r="L269" i="1"/>
  <c r="M269" i="1"/>
  <c r="N269" i="1"/>
  <c r="L270" i="1"/>
  <c r="M270" i="1"/>
  <c r="P270" i="1" s="1"/>
  <c r="N270" i="1"/>
  <c r="L271" i="1"/>
  <c r="M271" i="1"/>
  <c r="P271" i="1" s="1"/>
  <c r="N271" i="1"/>
  <c r="L272" i="1"/>
  <c r="M272" i="1"/>
  <c r="P272" i="1" s="1"/>
  <c r="N272" i="1"/>
  <c r="L273" i="1"/>
  <c r="M273" i="1"/>
  <c r="P273" i="1" s="1"/>
  <c r="N273" i="1"/>
  <c r="L274" i="1"/>
  <c r="M274" i="1"/>
  <c r="P274" i="1" s="1"/>
  <c r="N274" i="1"/>
  <c r="L275" i="1"/>
  <c r="M275" i="1"/>
  <c r="P275" i="1" s="1"/>
  <c r="N275" i="1"/>
  <c r="L276" i="1"/>
  <c r="M276" i="1"/>
  <c r="P276" i="1" s="1"/>
  <c r="N276" i="1"/>
  <c r="L277" i="1"/>
  <c r="M277" i="1"/>
  <c r="P277" i="1" s="1"/>
  <c r="N277" i="1"/>
  <c r="L278" i="1"/>
  <c r="M278" i="1"/>
  <c r="P278" i="1" s="1"/>
  <c r="N278" i="1"/>
  <c r="L279" i="1"/>
  <c r="M279" i="1"/>
  <c r="P279" i="1" s="1"/>
  <c r="N279" i="1"/>
  <c r="L280" i="1"/>
  <c r="M280" i="1"/>
  <c r="P280" i="1" s="1"/>
  <c r="N280" i="1"/>
  <c r="L281" i="1"/>
  <c r="M281" i="1"/>
  <c r="P281" i="1" s="1"/>
  <c r="N281" i="1"/>
  <c r="L282" i="1"/>
  <c r="M282" i="1"/>
  <c r="P282" i="1" s="1"/>
  <c r="N282" i="1"/>
  <c r="L283" i="1"/>
  <c r="M283" i="1"/>
  <c r="P283" i="1" s="1"/>
  <c r="N283" i="1"/>
  <c r="O283" i="1" s="1"/>
  <c r="L284" i="1"/>
  <c r="M284" i="1"/>
  <c r="N284" i="1"/>
  <c r="L285" i="1"/>
  <c r="M285" i="1"/>
  <c r="N285" i="1"/>
  <c r="L286" i="1"/>
  <c r="M286" i="1"/>
  <c r="N286" i="1"/>
  <c r="L287" i="1"/>
  <c r="M287" i="1"/>
  <c r="P287" i="1" s="1"/>
  <c r="N287" i="1"/>
  <c r="L288" i="1"/>
  <c r="M288" i="1"/>
  <c r="N288" i="1"/>
  <c r="L289" i="1"/>
  <c r="M289" i="1"/>
  <c r="N289" i="1"/>
  <c r="L290" i="1"/>
  <c r="M290" i="1"/>
  <c r="P290" i="1" s="1"/>
  <c r="N290" i="1"/>
  <c r="L291" i="1"/>
  <c r="M291" i="1"/>
  <c r="P291" i="1" s="1"/>
  <c r="N291" i="1"/>
  <c r="L292" i="1"/>
  <c r="M292" i="1"/>
  <c r="N292" i="1"/>
  <c r="L293" i="1"/>
  <c r="M293" i="1"/>
  <c r="N293" i="1"/>
  <c r="L294" i="1"/>
  <c r="M294" i="1"/>
  <c r="P294" i="1" s="1"/>
  <c r="N294" i="1"/>
  <c r="L295" i="1"/>
  <c r="M295" i="1"/>
  <c r="P295" i="1" s="1"/>
  <c r="N295" i="1"/>
  <c r="L296" i="1"/>
  <c r="M296" i="1"/>
  <c r="N296" i="1"/>
  <c r="L297" i="1"/>
  <c r="M297" i="1"/>
  <c r="N297" i="1"/>
  <c r="L298" i="1"/>
  <c r="M298" i="1"/>
  <c r="P298" i="1" s="1"/>
  <c r="N298" i="1"/>
  <c r="L299" i="1"/>
  <c r="M299" i="1"/>
  <c r="P299" i="1" s="1"/>
  <c r="N299" i="1"/>
  <c r="L300" i="1"/>
  <c r="M300" i="1"/>
  <c r="P300" i="1" s="1"/>
  <c r="N300" i="1"/>
  <c r="L301" i="1"/>
  <c r="M301" i="1"/>
  <c r="P301" i="1" s="1"/>
  <c r="N301" i="1"/>
  <c r="L302" i="1"/>
  <c r="M302" i="1"/>
  <c r="P302" i="1" s="1"/>
  <c r="N302" i="1"/>
  <c r="L303" i="1"/>
  <c r="M303" i="1"/>
  <c r="P303" i="1" s="1"/>
  <c r="N303" i="1"/>
  <c r="L304" i="1"/>
  <c r="M304" i="1"/>
  <c r="P304" i="1" s="1"/>
  <c r="N304" i="1"/>
  <c r="L305" i="1"/>
  <c r="M305" i="1"/>
  <c r="P305" i="1" s="1"/>
  <c r="N305" i="1"/>
  <c r="L306" i="1"/>
  <c r="M306" i="1"/>
  <c r="P306" i="1" s="1"/>
  <c r="N306" i="1"/>
  <c r="L307" i="1"/>
  <c r="M307" i="1"/>
  <c r="P307" i="1" s="1"/>
  <c r="N307" i="1"/>
  <c r="L308" i="1"/>
  <c r="M308" i="1"/>
  <c r="P308" i="1" s="1"/>
  <c r="N308" i="1"/>
  <c r="L309" i="1"/>
  <c r="O309" i="1" s="1"/>
  <c r="M309" i="1"/>
  <c r="P309" i="1" s="1"/>
  <c r="N309" i="1"/>
  <c r="L310" i="1"/>
  <c r="M310" i="1"/>
  <c r="P310" i="1" s="1"/>
  <c r="N310" i="1"/>
  <c r="L311" i="1"/>
  <c r="M311" i="1"/>
  <c r="P311" i="1" s="1"/>
  <c r="N311" i="1"/>
  <c r="O311" i="1" s="1"/>
  <c r="L312" i="1"/>
  <c r="M312" i="1"/>
  <c r="P312" i="1" s="1"/>
  <c r="N312" i="1"/>
  <c r="L313" i="1"/>
  <c r="M313" i="1"/>
  <c r="P313" i="1" s="1"/>
  <c r="N313" i="1"/>
  <c r="L314" i="1"/>
  <c r="M314" i="1"/>
  <c r="P314" i="1" s="1"/>
  <c r="N314" i="1"/>
  <c r="L315" i="1"/>
  <c r="M315" i="1"/>
  <c r="P315" i="1" s="1"/>
  <c r="N315" i="1"/>
  <c r="L316" i="1"/>
  <c r="M316" i="1"/>
  <c r="N316" i="1"/>
  <c r="L317" i="1"/>
  <c r="M317" i="1"/>
  <c r="N317" i="1"/>
  <c r="L318" i="1"/>
  <c r="M318" i="1"/>
  <c r="N318" i="1"/>
  <c r="L319" i="1"/>
  <c r="M319" i="1"/>
  <c r="P319" i="1" s="1"/>
  <c r="N319" i="1"/>
  <c r="L320" i="1"/>
  <c r="M320" i="1"/>
  <c r="N320" i="1"/>
  <c r="L321" i="1"/>
  <c r="M321" i="1"/>
  <c r="N321" i="1"/>
  <c r="L322" i="1"/>
  <c r="M322" i="1"/>
  <c r="N322" i="1"/>
  <c r="L323" i="1"/>
  <c r="M323" i="1"/>
  <c r="P323" i="1" s="1"/>
  <c r="N323" i="1"/>
  <c r="L324" i="1"/>
  <c r="M324" i="1"/>
  <c r="N324" i="1"/>
  <c r="L325" i="1"/>
  <c r="M325" i="1"/>
  <c r="N325" i="1"/>
  <c r="L326" i="1"/>
  <c r="M326" i="1"/>
  <c r="P326" i="1" s="1"/>
  <c r="N326" i="1"/>
  <c r="L327" i="1"/>
  <c r="M327" i="1"/>
  <c r="P327" i="1" s="1"/>
  <c r="N327" i="1"/>
  <c r="L328" i="1"/>
  <c r="M328" i="1"/>
  <c r="N328" i="1"/>
  <c r="L329" i="1"/>
  <c r="M329" i="1"/>
  <c r="N329" i="1"/>
  <c r="L330" i="1"/>
  <c r="M330" i="1"/>
  <c r="P330" i="1" s="1"/>
  <c r="N330" i="1"/>
  <c r="L331" i="1"/>
  <c r="M331" i="1"/>
  <c r="P331" i="1" s="1"/>
  <c r="N331" i="1"/>
  <c r="L332" i="1"/>
  <c r="M332" i="1"/>
  <c r="P332" i="1" s="1"/>
  <c r="N332" i="1"/>
  <c r="L333" i="1"/>
  <c r="M333" i="1"/>
  <c r="P333" i="1" s="1"/>
  <c r="N333" i="1"/>
  <c r="L334" i="1"/>
  <c r="M334" i="1"/>
  <c r="P334" i="1" s="1"/>
  <c r="N334" i="1"/>
  <c r="L335" i="1"/>
  <c r="M335" i="1"/>
  <c r="P335" i="1" s="1"/>
  <c r="N335" i="1"/>
  <c r="L336" i="1"/>
  <c r="M336" i="1"/>
  <c r="N336" i="1"/>
  <c r="L337" i="1"/>
  <c r="M337" i="1"/>
  <c r="N337" i="1"/>
  <c r="L338" i="1"/>
  <c r="M338" i="1"/>
  <c r="P338" i="1" s="1"/>
  <c r="N338" i="1"/>
  <c r="L339" i="1"/>
  <c r="M339" i="1"/>
  <c r="P339" i="1" s="1"/>
  <c r="N339" i="1"/>
  <c r="L340" i="1"/>
  <c r="M340" i="1"/>
  <c r="P340" i="1" s="1"/>
  <c r="N340" i="1"/>
  <c r="O340" i="1"/>
  <c r="L341" i="1"/>
  <c r="M341" i="1"/>
  <c r="P341" i="1" s="1"/>
  <c r="N341" i="1"/>
  <c r="L342" i="1"/>
  <c r="M342" i="1"/>
  <c r="P342" i="1" s="1"/>
  <c r="N342" i="1"/>
  <c r="O342" i="1" s="1"/>
  <c r="L343" i="1"/>
  <c r="M343" i="1"/>
  <c r="N343" i="1"/>
  <c r="L344" i="1"/>
  <c r="M344" i="1"/>
  <c r="N344" i="1"/>
  <c r="L345" i="1"/>
  <c r="M345" i="1"/>
  <c r="P345" i="1" s="1"/>
  <c r="N345" i="1"/>
  <c r="L346" i="1"/>
  <c r="M346" i="1"/>
  <c r="P346" i="1" s="1"/>
  <c r="N346" i="1"/>
  <c r="L347" i="1"/>
  <c r="M347" i="1"/>
  <c r="N347" i="1"/>
  <c r="L348" i="1"/>
  <c r="M348" i="1"/>
  <c r="N348" i="1"/>
  <c r="L349" i="1"/>
  <c r="M349" i="1"/>
  <c r="P349" i="1" s="1"/>
  <c r="N349" i="1"/>
  <c r="L350" i="1"/>
  <c r="M350" i="1"/>
  <c r="P350" i="1" s="1"/>
  <c r="N350" i="1"/>
  <c r="L351" i="1"/>
  <c r="M351" i="1"/>
  <c r="N351" i="1"/>
  <c r="L352" i="1"/>
  <c r="M352" i="1"/>
  <c r="N352" i="1"/>
  <c r="L353" i="1"/>
  <c r="M353" i="1"/>
  <c r="P353" i="1" s="1"/>
  <c r="N353" i="1"/>
  <c r="L354" i="1"/>
  <c r="M354" i="1"/>
  <c r="P354" i="1" s="1"/>
  <c r="N354" i="1"/>
  <c r="O354" i="1" s="1"/>
  <c r="L355" i="1"/>
  <c r="M355" i="1"/>
  <c r="N355" i="1"/>
  <c r="L356" i="1"/>
  <c r="M356" i="1"/>
  <c r="N356" i="1"/>
  <c r="L357" i="1"/>
  <c r="M357" i="1"/>
  <c r="P357" i="1" s="1"/>
  <c r="N357" i="1"/>
  <c r="L358" i="1"/>
  <c r="M358" i="1"/>
  <c r="P358" i="1" s="1"/>
  <c r="N358" i="1"/>
  <c r="L359" i="1"/>
  <c r="M359" i="1"/>
  <c r="N359" i="1"/>
  <c r="L360" i="1"/>
  <c r="M360" i="1"/>
  <c r="P360" i="1" s="1"/>
  <c r="N360" i="1"/>
  <c r="L361" i="1"/>
  <c r="M361" i="1"/>
  <c r="P361" i="1" s="1"/>
  <c r="N361" i="1"/>
  <c r="O361" i="1" s="1"/>
  <c r="L362" i="1"/>
  <c r="M362" i="1"/>
  <c r="P362" i="1" s="1"/>
  <c r="N362" i="1"/>
  <c r="O362" i="1" s="1"/>
  <c r="L363" i="1"/>
  <c r="M363" i="1"/>
  <c r="N363" i="1"/>
  <c r="L364" i="1"/>
  <c r="M364" i="1"/>
  <c r="N364" i="1"/>
  <c r="L365" i="1"/>
  <c r="M365" i="1"/>
  <c r="P365" i="1" s="1"/>
  <c r="N365" i="1"/>
  <c r="L366" i="1"/>
  <c r="M366" i="1"/>
  <c r="P366" i="1" s="1"/>
  <c r="N366" i="1"/>
  <c r="L367" i="1"/>
  <c r="M367" i="1"/>
  <c r="P367" i="1" s="1"/>
  <c r="N367" i="1"/>
  <c r="L368" i="1"/>
  <c r="M368" i="1"/>
  <c r="N368" i="1"/>
  <c r="L369" i="1"/>
  <c r="M369" i="1"/>
  <c r="P369" i="1" s="1"/>
  <c r="N369" i="1"/>
  <c r="O369" i="1"/>
  <c r="L370" i="1"/>
  <c r="M370" i="1"/>
  <c r="P370" i="1" s="1"/>
  <c r="N370" i="1"/>
  <c r="L371" i="1"/>
  <c r="M371" i="1"/>
  <c r="N371" i="1"/>
  <c r="L372" i="1"/>
  <c r="M372" i="1"/>
  <c r="N372" i="1"/>
  <c r="L373" i="1"/>
  <c r="M373" i="1"/>
  <c r="P373" i="1" s="1"/>
  <c r="N373" i="1"/>
  <c r="L374" i="1"/>
  <c r="M374" i="1"/>
  <c r="P374" i="1" s="1"/>
  <c r="N374" i="1"/>
  <c r="O374" i="1"/>
  <c r="L375" i="1"/>
  <c r="M375" i="1"/>
  <c r="P375" i="1" s="1"/>
  <c r="N375" i="1"/>
  <c r="L376" i="1"/>
  <c r="M376" i="1"/>
  <c r="P376" i="1" s="1"/>
  <c r="N376" i="1"/>
  <c r="L377" i="1"/>
  <c r="M377" i="1"/>
  <c r="P377" i="1" s="1"/>
  <c r="N377" i="1"/>
  <c r="L378" i="1"/>
  <c r="M378" i="1"/>
  <c r="N378" i="1"/>
  <c r="L379" i="1"/>
  <c r="M379" i="1"/>
  <c r="N379" i="1"/>
  <c r="L380" i="1"/>
  <c r="M380" i="1"/>
  <c r="P380" i="1" s="1"/>
  <c r="N380" i="1"/>
  <c r="L381" i="1"/>
  <c r="M381" i="1"/>
  <c r="P381" i="1" s="1"/>
  <c r="N381" i="1"/>
  <c r="O381" i="1" s="1"/>
  <c r="L382" i="1"/>
  <c r="M382" i="1"/>
  <c r="N382" i="1"/>
  <c r="L383" i="1"/>
  <c r="M383" i="1"/>
  <c r="N383" i="1"/>
  <c r="L384" i="1"/>
  <c r="M384" i="1"/>
  <c r="N384" i="1"/>
  <c r="L385" i="1"/>
  <c r="M385" i="1"/>
  <c r="P385" i="1" s="1"/>
  <c r="N385" i="1"/>
  <c r="L386" i="1"/>
  <c r="M386" i="1"/>
  <c r="N386" i="1"/>
  <c r="L387" i="1"/>
  <c r="M387" i="1"/>
  <c r="N387" i="1"/>
  <c r="L388" i="1"/>
  <c r="M388" i="1"/>
  <c r="P388" i="1" s="1"/>
  <c r="N388" i="1"/>
  <c r="L389" i="1"/>
  <c r="M389" i="1"/>
  <c r="P389" i="1" s="1"/>
  <c r="N389" i="1"/>
  <c r="L390" i="1"/>
  <c r="M390" i="1"/>
  <c r="N390" i="1"/>
  <c r="L391" i="1"/>
  <c r="M391" i="1"/>
  <c r="N391" i="1"/>
  <c r="L392" i="1"/>
  <c r="M392" i="1"/>
  <c r="P392" i="1" s="1"/>
  <c r="N392" i="1"/>
  <c r="L393" i="1"/>
  <c r="M393" i="1"/>
  <c r="P393" i="1" s="1"/>
  <c r="N393" i="1"/>
  <c r="L394" i="1"/>
  <c r="M394" i="1"/>
  <c r="P394" i="1" s="1"/>
  <c r="N394" i="1"/>
  <c r="L395" i="1"/>
  <c r="M395" i="1"/>
  <c r="P395" i="1" s="1"/>
  <c r="N395" i="1"/>
  <c r="L396" i="1"/>
  <c r="M396" i="1"/>
  <c r="P396" i="1" s="1"/>
  <c r="N396" i="1"/>
  <c r="L397" i="1"/>
  <c r="M397" i="1"/>
  <c r="P397" i="1" s="1"/>
  <c r="N397" i="1"/>
  <c r="L398" i="1"/>
  <c r="M398" i="1"/>
  <c r="P398" i="1" s="1"/>
  <c r="N398" i="1"/>
  <c r="L399" i="1"/>
  <c r="M399" i="1"/>
  <c r="P399" i="1" s="1"/>
  <c r="N399" i="1"/>
  <c r="L400" i="1"/>
  <c r="M400" i="1"/>
  <c r="P400" i="1" s="1"/>
  <c r="N400" i="1"/>
  <c r="L401" i="1"/>
  <c r="M401" i="1"/>
  <c r="P401" i="1" s="1"/>
  <c r="N401" i="1"/>
  <c r="L402" i="1"/>
  <c r="M402" i="1"/>
  <c r="P402" i="1" s="1"/>
  <c r="N402" i="1"/>
  <c r="L403" i="1"/>
  <c r="M403" i="1"/>
  <c r="P403" i="1" s="1"/>
  <c r="N403" i="1"/>
  <c r="L404" i="1"/>
  <c r="M404" i="1"/>
  <c r="N404" i="1"/>
  <c r="L405" i="1"/>
  <c r="M405" i="1"/>
  <c r="P405" i="1" s="1"/>
  <c r="N405" i="1"/>
  <c r="L406" i="1"/>
  <c r="M406" i="1"/>
  <c r="P406" i="1" s="1"/>
  <c r="N406" i="1"/>
  <c r="L407" i="1"/>
  <c r="M407" i="1"/>
  <c r="P407" i="1" s="1"/>
  <c r="N407" i="1"/>
  <c r="L408" i="1"/>
  <c r="M408" i="1"/>
  <c r="P408" i="1" s="1"/>
  <c r="N408" i="1"/>
  <c r="L409" i="1"/>
  <c r="M409" i="1"/>
  <c r="P409" i="1" s="1"/>
  <c r="N409" i="1"/>
  <c r="L410" i="1"/>
  <c r="M410" i="1"/>
  <c r="N410" i="1"/>
  <c r="L411" i="1"/>
  <c r="M411" i="1"/>
  <c r="N411" i="1"/>
  <c r="L412" i="1"/>
  <c r="M412" i="1"/>
  <c r="N412" i="1"/>
  <c r="L413" i="1"/>
  <c r="M413" i="1"/>
  <c r="P413" i="1" s="1"/>
  <c r="N413" i="1"/>
  <c r="L414" i="1"/>
  <c r="M414" i="1"/>
  <c r="N414" i="1"/>
  <c r="L415" i="1"/>
  <c r="M415" i="1"/>
  <c r="N415" i="1"/>
  <c r="L416" i="1"/>
  <c r="M416" i="1"/>
  <c r="P416" i="1" s="1"/>
  <c r="N416" i="1"/>
  <c r="L417" i="1"/>
  <c r="M417" i="1"/>
  <c r="P417" i="1" s="1"/>
  <c r="N417" i="1"/>
  <c r="L418" i="1"/>
  <c r="M418" i="1"/>
  <c r="N418" i="1"/>
  <c r="L419" i="1"/>
  <c r="M419" i="1"/>
  <c r="N419" i="1"/>
  <c r="L420" i="1"/>
  <c r="M420" i="1"/>
  <c r="P420" i="1" s="1"/>
  <c r="N420" i="1"/>
  <c r="L421" i="1"/>
  <c r="M421" i="1"/>
  <c r="P421" i="1" s="1"/>
  <c r="N421" i="1"/>
  <c r="L422" i="1"/>
  <c r="M422" i="1"/>
  <c r="N422" i="1"/>
  <c r="L423" i="1"/>
  <c r="M423" i="1"/>
  <c r="N423" i="1"/>
  <c r="L424" i="1"/>
  <c r="M424" i="1"/>
  <c r="P424" i="1" s="1"/>
  <c r="N424" i="1"/>
  <c r="L425" i="1"/>
  <c r="M425" i="1"/>
  <c r="P425" i="1" s="1"/>
  <c r="N425" i="1"/>
  <c r="L426" i="1"/>
  <c r="M426" i="1"/>
  <c r="P426" i="1" s="1"/>
  <c r="N426" i="1"/>
  <c r="L427" i="1"/>
  <c r="M427" i="1"/>
  <c r="P427" i="1" s="1"/>
  <c r="N427" i="1"/>
  <c r="L428" i="1"/>
  <c r="M428" i="1"/>
  <c r="P428" i="1" s="1"/>
  <c r="N428" i="1"/>
  <c r="L429" i="1"/>
  <c r="M429" i="1"/>
  <c r="P429" i="1" s="1"/>
  <c r="N429" i="1"/>
  <c r="L430" i="1"/>
  <c r="M430" i="1"/>
  <c r="P430" i="1" s="1"/>
  <c r="N430" i="1"/>
  <c r="L431" i="1"/>
  <c r="M431" i="1"/>
  <c r="P431" i="1" s="1"/>
  <c r="N431" i="1"/>
  <c r="L432" i="1"/>
  <c r="M432" i="1"/>
  <c r="P432" i="1" s="1"/>
  <c r="N432" i="1"/>
  <c r="L433" i="1"/>
  <c r="M433" i="1"/>
  <c r="P433" i="1" s="1"/>
  <c r="N433" i="1"/>
  <c r="L434" i="1"/>
  <c r="M434" i="1"/>
  <c r="P434" i="1" s="1"/>
  <c r="N434" i="1"/>
  <c r="L435" i="1"/>
  <c r="M435" i="1"/>
  <c r="P435" i="1" s="1"/>
  <c r="N435" i="1"/>
  <c r="L436" i="1"/>
  <c r="M436" i="1"/>
  <c r="P436" i="1" s="1"/>
  <c r="N436" i="1"/>
  <c r="L437" i="1"/>
  <c r="M437" i="1"/>
  <c r="P437" i="1" s="1"/>
  <c r="N437" i="1"/>
  <c r="L438" i="1"/>
  <c r="M438" i="1"/>
  <c r="P438" i="1" s="1"/>
  <c r="N438" i="1"/>
  <c r="O438" i="1" s="1"/>
  <c r="L439" i="1"/>
  <c r="M439" i="1"/>
  <c r="P439" i="1" s="1"/>
  <c r="N439" i="1"/>
  <c r="L440" i="1"/>
  <c r="M440" i="1"/>
  <c r="P440" i="1" s="1"/>
  <c r="N440" i="1"/>
  <c r="L441" i="1"/>
  <c r="M441" i="1"/>
  <c r="P441" i="1" s="1"/>
  <c r="N441" i="1"/>
  <c r="L442" i="1"/>
  <c r="M442" i="1"/>
  <c r="N442" i="1"/>
  <c r="L443" i="1"/>
  <c r="M443" i="1"/>
  <c r="N443" i="1"/>
  <c r="L444" i="1"/>
  <c r="M444" i="1"/>
  <c r="N444" i="1"/>
  <c r="L445" i="1"/>
  <c r="M445" i="1"/>
  <c r="N445" i="1"/>
  <c r="L446" i="1"/>
  <c r="M446" i="1"/>
  <c r="P446" i="1" s="1"/>
  <c r="N446" i="1"/>
  <c r="L447" i="1"/>
  <c r="M447" i="1"/>
  <c r="P447" i="1" s="1"/>
  <c r="N447" i="1"/>
  <c r="L448" i="1"/>
  <c r="M448" i="1"/>
  <c r="N448" i="1"/>
  <c r="L449" i="1"/>
  <c r="M449" i="1"/>
  <c r="N449" i="1"/>
  <c r="L450" i="1"/>
  <c r="O450" i="1" s="1"/>
  <c r="M450" i="1"/>
  <c r="P450" i="1" s="1"/>
  <c r="N450" i="1"/>
  <c r="L451" i="1"/>
  <c r="M451" i="1"/>
  <c r="P451" i="1" s="1"/>
  <c r="N451" i="1"/>
  <c r="O451" i="1" s="1"/>
  <c r="L452" i="1"/>
  <c r="M452" i="1"/>
  <c r="N452" i="1"/>
  <c r="L453" i="1"/>
  <c r="M453" i="1"/>
  <c r="P453" i="1" s="1"/>
  <c r="N453" i="1"/>
  <c r="L454" i="1"/>
  <c r="M454" i="1"/>
  <c r="P454" i="1" s="1"/>
  <c r="N454" i="1"/>
  <c r="L455" i="1"/>
  <c r="M455" i="1"/>
  <c r="P455" i="1" s="1"/>
  <c r="N455" i="1"/>
  <c r="L456" i="1"/>
  <c r="M456" i="1"/>
  <c r="N456" i="1"/>
  <c r="L457" i="1"/>
  <c r="M457" i="1"/>
  <c r="P457" i="1" s="1"/>
  <c r="N457" i="1"/>
  <c r="L458" i="1"/>
  <c r="M458" i="1"/>
  <c r="P458" i="1" s="1"/>
  <c r="N458" i="1"/>
  <c r="L459" i="1"/>
  <c r="M459" i="1"/>
  <c r="P459" i="1" s="1"/>
  <c r="N459" i="1"/>
  <c r="L460" i="1"/>
  <c r="M460" i="1"/>
  <c r="N460" i="1"/>
  <c r="L461" i="1"/>
  <c r="M461" i="1"/>
  <c r="N461" i="1"/>
  <c r="L462" i="1"/>
  <c r="M462" i="1"/>
  <c r="P462" i="1" s="1"/>
  <c r="N462" i="1"/>
  <c r="L463" i="1"/>
  <c r="M463" i="1"/>
  <c r="P463" i="1" s="1"/>
  <c r="N463" i="1"/>
  <c r="L464" i="1"/>
  <c r="M464" i="1"/>
  <c r="N464" i="1"/>
  <c r="L465" i="1"/>
  <c r="M465" i="1"/>
  <c r="P465" i="1" s="1"/>
  <c r="N465" i="1"/>
  <c r="L466" i="1"/>
  <c r="M466" i="1"/>
  <c r="P466" i="1" s="1"/>
  <c r="N466" i="1"/>
  <c r="L467" i="1"/>
  <c r="M467" i="1"/>
  <c r="P467" i="1" s="1"/>
  <c r="N467" i="1"/>
  <c r="L468" i="1"/>
  <c r="M468" i="1"/>
  <c r="P468" i="1" s="1"/>
  <c r="N468" i="1"/>
  <c r="L469" i="1"/>
  <c r="M469" i="1"/>
  <c r="P469" i="1" s="1"/>
  <c r="N469" i="1"/>
  <c r="L470" i="1"/>
  <c r="M470" i="1"/>
  <c r="P470" i="1" s="1"/>
  <c r="N470" i="1"/>
  <c r="L471" i="1"/>
  <c r="M471" i="1"/>
  <c r="P471" i="1" s="1"/>
  <c r="N471" i="1"/>
  <c r="L472" i="1"/>
  <c r="M472" i="1"/>
  <c r="P472" i="1" s="1"/>
  <c r="N472" i="1"/>
  <c r="L473" i="1"/>
  <c r="M473" i="1"/>
  <c r="P473" i="1" s="1"/>
  <c r="N473" i="1"/>
  <c r="L474" i="1"/>
  <c r="M474" i="1"/>
  <c r="P474" i="1" s="1"/>
  <c r="N474" i="1"/>
  <c r="L475" i="1"/>
  <c r="M475" i="1"/>
  <c r="P475" i="1" s="1"/>
  <c r="N475" i="1"/>
  <c r="O475" i="1" s="1"/>
  <c r="L476" i="1"/>
  <c r="M476" i="1"/>
  <c r="P476" i="1" s="1"/>
  <c r="N476" i="1"/>
  <c r="L477" i="1"/>
  <c r="M477" i="1"/>
  <c r="P477" i="1" s="1"/>
  <c r="N477" i="1"/>
  <c r="L478" i="1"/>
  <c r="M478" i="1"/>
  <c r="P478" i="1" s="1"/>
  <c r="N478" i="1"/>
  <c r="L479" i="1"/>
  <c r="M479" i="1"/>
  <c r="N479" i="1"/>
  <c r="L480" i="1"/>
  <c r="M480" i="1"/>
  <c r="N480" i="1"/>
  <c r="L481" i="1"/>
  <c r="M481" i="1"/>
  <c r="N481" i="1"/>
  <c r="L482" i="1"/>
  <c r="M482" i="1"/>
  <c r="P482" i="1" s="1"/>
  <c r="N482" i="1"/>
  <c r="L483" i="1"/>
  <c r="M483" i="1"/>
  <c r="P483" i="1" s="1"/>
  <c r="N483" i="1"/>
  <c r="L484" i="1"/>
  <c r="M484" i="1"/>
  <c r="P484" i="1" s="1"/>
  <c r="N484" i="1"/>
  <c r="L485" i="1"/>
  <c r="M485" i="1"/>
  <c r="P485" i="1" s="1"/>
  <c r="N485" i="1"/>
  <c r="L486" i="1"/>
  <c r="M486" i="1"/>
  <c r="P486" i="1" s="1"/>
  <c r="N486" i="1"/>
  <c r="L487" i="1"/>
  <c r="M487" i="1"/>
  <c r="N487" i="1"/>
  <c r="L488" i="1"/>
  <c r="M488" i="1"/>
  <c r="N488" i="1"/>
  <c r="L489" i="1"/>
  <c r="M489" i="1"/>
  <c r="P489" i="1" s="1"/>
  <c r="N489" i="1"/>
  <c r="L490" i="1"/>
  <c r="M490" i="1"/>
  <c r="P490" i="1" s="1"/>
  <c r="N490" i="1"/>
  <c r="L491" i="1"/>
  <c r="M491" i="1"/>
  <c r="N491" i="1"/>
  <c r="L492" i="1"/>
  <c r="M492" i="1"/>
  <c r="N492" i="1"/>
  <c r="L493" i="1"/>
  <c r="M493" i="1"/>
  <c r="N493" i="1"/>
  <c r="L494" i="1"/>
  <c r="M494" i="1"/>
  <c r="P494" i="1" s="1"/>
  <c r="N494" i="1"/>
  <c r="L495" i="1"/>
  <c r="M495" i="1"/>
  <c r="N495" i="1"/>
  <c r="L496" i="1"/>
  <c r="M496" i="1"/>
  <c r="N496" i="1"/>
  <c r="L497" i="1"/>
  <c r="M497" i="1"/>
  <c r="P497" i="1" s="1"/>
  <c r="N497" i="1"/>
  <c r="L498" i="1"/>
  <c r="M498" i="1"/>
  <c r="P498" i="1" s="1"/>
  <c r="N498" i="1"/>
  <c r="L499" i="1"/>
  <c r="M499" i="1"/>
  <c r="P499" i="1" s="1"/>
  <c r="N499" i="1"/>
  <c r="O499" i="1"/>
  <c r="L500" i="1"/>
  <c r="M500" i="1"/>
  <c r="P500" i="1" s="1"/>
  <c r="N500" i="1"/>
  <c r="L501" i="1"/>
  <c r="M501" i="1"/>
  <c r="P501" i="1" s="1"/>
  <c r="N501" i="1"/>
  <c r="L502" i="1"/>
  <c r="M502" i="1"/>
  <c r="P502" i="1" s="1"/>
  <c r="N502" i="1"/>
  <c r="L503" i="1"/>
  <c r="M503" i="1"/>
  <c r="P503" i="1" s="1"/>
  <c r="N503" i="1"/>
  <c r="L504" i="1"/>
  <c r="M504" i="1"/>
  <c r="P504" i="1" s="1"/>
  <c r="N504" i="1"/>
  <c r="O504" i="1"/>
  <c r="L505" i="1"/>
  <c r="M505" i="1"/>
  <c r="P505" i="1" s="1"/>
  <c r="N505" i="1"/>
  <c r="L506" i="1"/>
  <c r="M506" i="1"/>
  <c r="P506" i="1" s="1"/>
  <c r="N506" i="1"/>
  <c r="O506" i="1" s="1"/>
  <c r="L507" i="1"/>
  <c r="M507" i="1"/>
  <c r="N507" i="1"/>
  <c r="L508" i="1"/>
  <c r="M508" i="1"/>
  <c r="N508" i="1"/>
  <c r="L509" i="1"/>
  <c r="M509" i="1"/>
  <c r="P509" i="1" s="1"/>
  <c r="N509" i="1"/>
  <c r="L510" i="1"/>
  <c r="M510" i="1"/>
  <c r="P510" i="1" s="1"/>
  <c r="N510" i="1"/>
  <c r="L511" i="1"/>
  <c r="M511" i="1"/>
  <c r="N511" i="1"/>
  <c r="L512" i="1"/>
  <c r="M512" i="1"/>
  <c r="N512" i="1"/>
  <c r="L513" i="1"/>
  <c r="M513" i="1"/>
  <c r="N513" i="1"/>
  <c r="L514" i="1"/>
  <c r="M514" i="1"/>
  <c r="P514" i="1" s="1"/>
  <c r="N514" i="1"/>
  <c r="L515" i="1"/>
  <c r="M515" i="1"/>
  <c r="P515" i="1" s="1"/>
  <c r="N515" i="1"/>
  <c r="L516" i="1"/>
  <c r="M516" i="1"/>
  <c r="P516" i="1" s="1"/>
  <c r="N516" i="1"/>
  <c r="O516" i="1"/>
  <c r="L517" i="1"/>
  <c r="M517" i="1"/>
  <c r="P517" i="1" s="1"/>
  <c r="N517" i="1"/>
  <c r="L518" i="1"/>
  <c r="M518" i="1"/>
  <c r="P518" i="1" s="1"/>
  <c r="N518" i="1"/>
  <c r="L519" i="1"/>
  <c r="M519" i="1"/>
  <c r="N519" i="1"/>
  <c r="L520" i="1"/>
  <c r="M520" i="1"/>
  <c r="N520" i="1"/>
  <c r="L521" i="1"/>
  <c r="M521" i="1"/>
  <c r="P521" i="1" s="1"/>
  <c r="N521" i="1"/>
  <c r="L522" i="1"/>
  <c r="M522" i="1"/>
  <c r="P522" i="1" s="1"/>
  <c r="N522" i="1"/>
  <c r="L523" i="1"/>
  <c r="M523" i="1"/>
  <c r="N523" i="1"/>
  <c r="L524" i="1"/>
  <c r="M524" i="1"/>
  <c r="N524" i="1"/>
  <c r="L525" i="1"/>
  <c r="M525" i="1"/>
  <c r="N525" i="1"/>
  <c r="L526" i="1"/>
  <c r="M526" i="1"/>
  <c r="P526" i="1" s="1"/>
  <c r="N526" i="1"/>
  <c r="L527" i="1"/>
  <c r="M527" i="1"/>
  <c r="N527" i="1"/>
  <c r="L528" i="1"/>
  <c r="M528" i="1"/>
  <c r="N528" i="1"/>
  <c r="L529" i="1"/>
  <c r="M529" i="1"/>
  <c r="P529" i="1" s="1"/>
  <c r="N529" i="1"/>
  <c r="L530" i="1"/>
  <c r="M530" i="1"/>
  <c r="P530" i="1" s="1"/>
  <c r="N530" i="1"/>
  <c r="L531" i="1"/>
  <c r="M531" i="1"/>
  <c r="P531" i="1" s="1"/>
  <c r="N531" i="1"/>
  <c r="L532" i="1"/>
  <c r="M532" i="1"/>
  <c r="P532" i="1" s="1"/>
  <c r="N532" i="1"/>
  <c r="L533" i="1"/>
  <c r="M533" i="1"/>
  <c r="P533" i="1" s="1"/>
  <c r="N533" i="1"/>
  <c r="L534" i="1"/>
  <c r="M534" i="1"/>
  <c r="P534" i="1" s="1"/>
  <c r="N534" i="1"/>
  <c r="L535" i="1"/>
  <c r="M535" i="1"/>
  <c r="P535" i="1" s="1"/>
  <c r="N535" i="1"/>
  <c r="O535" i="1" s="1"/>
  <c r="L536" i="1"/>
  <c r="M536" i="1"/>
  <c r="P536" i="1" s="1"/>
  <c r="N536" i="1"/>
  <c r="L537" i="1"/>
  <c r="M537" i="1"/>
  <c r="P537" i="1" s="1"/>
  <c r="N537" i="1"/>
  <c r="L538" i="1"/>
  <c r="M538" i="1"/>
  <c r="P538" i="1" s="1"/>
  <c r="N538" i="1"/>
  <c r="L539" i="1"/>
  <c r="M539" i="1"/>
  <c r="N539" i="1"/>
  <c r="L540" i="1"/>
  <c r="M540" i="1"/>
  <c r="N540" i="1"/>
  <c r="L541" i="1"/>
  <c r="M541" i="1"/>
  <c r="N541" i="1"/>
  <c r="L542" i="1"/>
  <c r="M542" i="1"/>
  <c r="P542" i="1" s="1"/>
  <c r="N542" i="1"/>
  <c r="L543" i="1"/>
  <c r="M543" i="1"/>
  <c r="N543" i="1"/>
  <c r="L544" i="1"/>
  <c r="M544" i="1"/>
  <c r="N544" i="1"/>
  <c r="L545" i="1"/>
  <c r="M545" i="1"/>
  <c r="P545" i="1" s="1"/>
  <c r="N545" i="1"/>
  <c r="L546" i="1"/>
  <c r="M546" i="1"/>
  <c r="P546" i="1" s="1"/>
  <c r="N546" i="1"/>
  <c r="L547" i="1"/>
  <c r="M547" i="1"/>
  <c r="P547" i="1" s="1"/>
  <c r="N547" i="1"/>
  <c r="L548" i="1"/>
  <c r="M548" i="1"/>
  <c r="P548" i="1" s="1"/>
  <c r="N548" i="1"/>
  <c r="L549" i="1"/>
  <c r="M549" i="1"/>
  <c r="P549" i="1" s="1"/>
  <c r="N549" i="1"/>
  <c r="L550" i="1"/>
  <c r="M550" i="1"/>
  <c r="P550" i="1" s="1"/>
  <c r="N550" i="1"/>
  <c r="O550" i="1" s="1"/>
  <c r="L551" i="1"/>
  <c r="M551" i="1"/>
  <c r="P551" i="1" s="1"/>
  <c r="N551" i="1"/>
  <c r="L552" i="1"/>
  <c r="M552" i="1"/>
  <c r="P552" i="1" s="1"/>
  <c r="N552" i="1"/>
  <c r="L553" i="1"/>
  <c r="M553" i="1"/>
  <c r="P553" i="1" s="1"/>
  <c r="N553" i="1"/>
  <c r="L554" i="1"/>
  <c r="M554" i="1"/>
  <c r="P554" i="1" s="1"/>
  <c r="N554" i="1"/>
  <c r="L555" i="1"/>
  <c r="M555" i="1"/>
  <c r="N555" i="1"/>
  <c r="L556" i="1"/>
  <c r="M556" i="1"/>
  <c r="N556" i="1"/>
  <c r="L557" i="1"/>
  <c r="M557" i="1"/>
  <c r="N557" i="1"/>
  <c r="L558" i="1"/>
  <c r="M558" i="1"/>
  <c r="P558" i="1" s="1"/>
  <c r="N558" i="1"/>
  <c r="L559" i="1"/>
  <c r="M559" i="1"/>
  <c r="N559" i="1"/>
  <c r="L560" i="1"/>
  <c r="M560" i="1"/>
  <c r="N560" i="1"/>
  <c r="L561" i="1"/>
  <c r="M561" i="1"/>
  <c r="P561" i="1" s="1"/>
  <c r="N561" i="1"/>
  <c r="L562" i="1"/>
  <c r="M562" i="1"/>
  <c r="P562" i="1" s="1"/>
  <c r="N562" i="1"/>
  <c r="L563" i="1"/>
  <c r="M563" i="1"/>
  <c r="P563" i="1" s="1"/>
  <c r="N563" i="1"/>
  <c r="L564" i="1"/>
  <c r="M564" i="1"/>
  <c r="N564" i="1"/>
  <c r="L565" i="1"/>
  <c r="M565" i="1"/>
  <c r="P565" i="1" s="1"/>
  <c r="N565" i="1"/>
  <c r="L566" i="1"/>
  <c r="M566" i="1"/>
  <c r="N566" i="1"/>
  <c r="L567" i="1"/>
  <c r="M567" i="1"/>
  <c r="P567" i="1" s="1"/>
  <c r="N567" i="1"/>
  <c r="L568" i="1"/>
  <c r="M568" i="1"/>
  <c r="N568" i="1"/>
  <c r="L569" i="1"/>
  <c r="M569" i="1"/>
  <c r="P569" i="1" s="1"/>
  <c r="N569" i="1"/>
  <c r="L570" i="1"/>
  <c r="M570" i="1"/>
  <c r="N570" i="1"/>
  <c r="L571" i="1"/>
  <c r="M571" i="1"/>
  <c r="P571" i="1" s="1"/>
  <c r="N571" i="1"/>
  <c r="L572" i="1"/>
  <c r="M572" i="1"/>
  <c r="N572" i="1"/>
  <c r="L573" i="1"/>
  <c r="M573" i="1"/>
  <c r="P573" i="1" s="1"/>
  <c r="N573" i="1"/>
  <c r="O573" i="1" s="1"/>
  <c r="L574" i="1"/>
  <c r="M574" i="1"/>
  <c r="N574" i="1"/>
  <c r="L575" i="1"/>
  <c r="M575" i="1"/>
  <c r="P575" i="1" s="1"/>
  <c r="N575" i="1"/>
  <c r="L576" i="1"/>
  <c r="M576" i="1"/>
  <c r="P576" i="1" s="1"/>
  <c r="N576" i="1"/>
  <c r="L577" i="1"/>
  <c r="M577" i="1"/>
  <c r="P577" i="1" s="1"/>
  <c r="N577" i="1"/>
  <c r="L578" i="1"/>
  <c r="M578" i="1"/>
  <c r="P578" i="1" s="1"/>
  <c r="N578" i="1"/>
  <c r="L579" i="1"/>
  <c r="M579" i="1"/>
  <c r="P579" i="1" s="1"/>
  <c r="N579" i="1"/>
  <c r="L580" i="1"/>
  <c r="M580" i="1"/>
  <c r="N580" i="1"/>
  <c r="L581" i="1"/>
  <c r="M581" i="1"/>
  <c r="P581" i="1" s="1"/>
  <c r="N581" i="1"/>
  <c r="L582" i="1"/>
  <c r="M582" i="1"/>
  <c r="P582" i="1" s="1"/>
  <c r="N582" i="1"/>
  <c r="L583" i="1"/>
  <c r="M583" i="1"/>
  <c r="P583" i="1" s="1"/>
  <c r="N583" i="1"/>
  <c r="L584" i="1"/>
  <c r="M584" i="1"/>
  <c r="N584" i="1"/>
  <c r="L585" i="1"/>
  <c r="M585" i="1"/>
  <c r="N585" i="1"/>
  <c r="L586" i="1"/>
  <c r="M586" i="1"/>
  <c r="P586" i="1" s="1"/>
  <c r="N586" i="1"/>
  <c r="L587" i="1"/>
  <c r="M587" i="1"/>
  <c r="P587" i="1" s="1"/>
  <c r="N587" i="1"/>
  <c r="L588" i="1"/>
  <c r="M588" i="1"/>
  <c r="N588" i="1"/>
  <c r="L589" i="1"/>
  <c r="M589" i="1"/>
  <c r="N589" i="1"/>
  <c r="L590" i="1"/>
  <c r="M590" i="1"/>
  <c r="N590" i="1"/>
  <c r="L591" i="1"/>
  <c r="M591" i="1"/>
  <c r="P591" i="1" s="1"/>
  <c r="N591" i="1"/>
  <c r="L592" i="1"/>
  <c r="M592" i="1"/>
  <c r="P592" i="1" s="1"/>
  <c r="N592" i="1"/>
  <c r="L593" i="1"/>
  <c r="M593" i="1"/>
  <c r="P593" i="1" s="1"/>
  <c r="N593" i="1"/>
  <c r="L594" i="1"/>
  <c r="M594" i="1"/>
  <c r="P594" i="1" s="1"/>
  <c r="N594" i="1"/>
  <c r="L595" i="1"/>
  <c r="O595" i="1" s="1"/>
  <c r="M595" i="1"/>
  <c r="P595" i="1" s="1"/>
  <c r="N595" i="1"/>
  <c r="L596" i="1"/>
  <c r="M596" i="1"/>
  <c r="P596" i="1" s="1"/>
  <c r="N596" i="1"/>
  <c r="L597" i="1"/>
  <c r="M597" i="1"/>
  <c r="P597" i="1" s="1"/>
  <c r="N597" i="1"/>
  <c r="O597" i="1" s="1"/>
  <c r="L598" i="1"/>
  <c r="M598" i="1"/>
  <c r="P598" i="1" s="1"/>
  <c r="N598" i="1"/>
  <c r="L599" i="1"/>
  <c r="M599" i="1"/>
  <c r="P599" i="1" s="1"/>
  <c r="N599" i="1"/>
  <c r="L600" i="1"/>
  <c r="M600" i="1"/>
  <c r="N600" i="1"/>
  <c r="L601" i="1"/>
  <c r="M601" i="1"/>
  <c r="N601" i="1"/>
  <c r="L602" i="1"/>
  <c r="M602" i="1"/>
  <c r="N602" i="1"/>
  <c r="L603" i="1"/>
  <c r="M603" i="1"/>
  <c r="P603" i="1" s="1"/>
  <c r="N603" i="1"/>
  <c r="L604" i="1"/>
  <c r="M604" i="1"/>
  <c r="P604" i="1" s="1"/>
  <c r="N604" i="1"/>
  <c r="O604" i="1" s="1"/>
  <c r="L605" i="1"/>
  <c r="M605" i="1"/>
  <c r="P605" i="1" s="1"/>
  <c r="N605" i="1"/>
  <c r="L606" i="1"/>
  <c r="M606" i="1"/>
  <c r="P606" i="1" s="1"/>
  <c r="N606" i="1"/>
  <c r="L607" i="1"/>
  <c r="M607" i="1"/>
  <c r="P607" i="1" s="1"/>
  <c r="N607" i="1"/>
  <c r="L608" i="1"/>
  <c r="M608" i="1"/>
  <c r="P608" i="1" s="1"/>
  <c r="N608" i="1"/>
  <c r="L609" i="1"/>
  <c r="M609" i="1"/>
  <c r="P609" i="1" s="1"/>
  <c r="N609" i="1"/>
  <c r="O609" i="1"/>
  <c r="L610" i="1"/>
  <c r="M610" i="1"/>
  <c r="N610" i="1"/>
  <c r="L611" i="1"/>
  <c r="M611" i="1"/>
  <c r="P611" i="1" s="1"/>
  <c r="N611" i="1"/>
  <c r="L612" i="1"/>
  <c r="M612" i="1"/>
  <c r="P612" i="1" s="1"/>
  <c r="N612" i="1"/>
  <c r="L613" i="1"/>
  <c r="M613" i="1"/>
  <c r="P613" i="1" s="1"/>
  <c r="N613" i="1"/>
  <c r="L614" i="1"/>
  <c r="M614" i="1"/>
  <c r="P614" i="1" s="1"/>
  <c r="N614" i="1"/>
  <c r="L615" i="1"/>
  <c r="M615" i="1"/>
  <c r="P615" i="1" s="1"/>
  <c r="N615" i="1"/>
  <c r="L616" i="1"/>
  <c r="M616" i="1"/>
  <c r="N616" i="1"/>
  <c r="L617" i="1"/>
  <c r="M617" i="1"/>
  <c r="N617" i="1"/>
  <c r="L618" i="1"/>
  <c r="M618" i="1"/>
  <c r="N618" i="1"/>
  <c r="L619" i="1"/>
  <c r="M619" i="1"/>
  <c r="P619" i="1" s="1"/>
  <c r="N619" i="1"/>
  <c r="L620" i="1"/>
  <c r="M620" i="1"/>
  <c r="N620" i="1"/>
  <c r="L621" i="1"/>
  <c r="M621" i="1"/>
  <c r="N621" i="1"/>
  <c r="L622" i="1"/>
  <c r="M622" i="1"/>
  <c r="N622" i="1"/>
  <c r="L623" i="1"/>
  <c r="M623" i="1"/>
  <c r="P623" i="1" s="1"/>
  <c r="N623" i="1"/>
  <c r="L624" i="1"/>
  <c r="M624" i="1"/>
  <c r="P624" i="1" s="1"/>
  <c r="N624" i="1"/>
  <c r="L625" i="1"/>
  <c r="M625" i="1"/>
  <c r="P625" i="1" s="1"/>
  <c r="N625" i="1"/>
  <c r="L626" i="1"/>
  <c r="M626" i="1"/>
  <c r="P626" i="1" s="1"/>
  <c r="N626" i="1"/>
  <c r="L627" i="1"/>
  <c r="M627" i="1"/>
  <c r="P627" i="1" s="1"/>
  <c r="N627" i="1"/>
  <c r="L628" i="1"/>
  <c r="M628" i="1"/>
  <c r="P628" i="1" s="1"/>
  <c r="N628" i="1"/>
  <c r="L629" i="1"/>
  <c r="M629" i="1"/>
  <c r="P629" i="1" s="1"/>
  <c r="N629" i="1"/>
  <c r="L630" i="1"/>
  <c r="M630" i="1"/>
  <c r="P630" i="1" s="1"/>
  <c r="N630" i="1"/>
  <c r="L631" i="1"/>
  <c r="M631" i="1"/>
  <c r="P631" i="1" s="1"/>
  <c r="N631" i="1"/>
  <c r="L632" i="1"/>
  <c r="M632" i="1"/>
  <c r="N632" i="1"/>
  <c r="L633" i="1"/>
  <c r="M633" i="1"/>
  <c r="N633" i="1"/>
  <c r="L634" i="1"/>
  <c r="M634" i="1"/>
  <c r="N634" i="1"/>
  <c r="L635" i="1"/>
  <c r="M635" i="1"/>
  <c r="P635" i="1" s="1"/>
  <c r="N635" i="1"/>
  <c r="L636" i="1"/>
  <c r="M636" i="1"/>
  <c r="P636" i="1" s="1"/>
  <c r="N636" i="1"/>
  <c r="L637" i="1"/>
  <c r="M637" i="1"/>
  <c r="P637" i="1" s="1"/>
  <c r="N637" i="1"/>
  <c r="L638" i="1"/>
  <c r="M638" i="1"/>
  <c r="P638" i="1" s="1"/>
  <c r="N638" i="1"/>
  <c r="L639" i="1"/>
  <c r="M639" i="1"/>
  <c r="P639" i="1" s="1"/>
  <c r="N639" i="1"/>
  <c r="L640" i="1"/>
  <c r="M640" i="1"/>
  <c r="P640" i="1" s="1"/>
  <c r="N640" i="1"/>
  <c r="L641" i="1"/>
  <c r="M641" i="1"/>
  <c r="P641" i="1" s="1"/>
  <c r="N641" i="1"/>
  <c r="L642" i="1"/>
  <c r="M642" i="1"/>
  <c r="P642" i="1" s="1"/>
  <c r="N642" i="1"/>
  <c r="L643" i="1"/>
  <c r="M643" i="1"/>
  <c r="P643" i="1" s="1"/>
  <c r="N643" i="1"/>
  <c r="L644" i="1"/>
  <c r="M644" i="1"/>
  <c r="P644" i="1" s="1"/>
  <c r="N644" i="1"/>
  <c r="O644" i="1" s="1"/>
  <c r="L645" i="1"/>
  <c r="M645" i="1"/>
  <c r="P645" i="1" s="1"/>
  <c r="N645" i="1"/>
  <c r="L646" i="1"/>
  <c r="M646" i="1"/>
  <c r="P646" i="1" s="1"/>
  <c r="N646" i="1"/>
  <c r="L647" i="1"/>
  <c r="M647" i="1"/>
  <c r="P647" i="1" s="1"/>
  <c r="N647" i="1"/>
  <c r="L648" i="1"/>
  <c r="M648" i="1"/>
  <c r="N648" i="1"/>
  <c r="L649" i="1"/>
  <c r="M649" i="1"/>
  <c r="N649" i="1"/>
  <c r="L650" i="1"/>
  <c r="M650" i="1"/>
  <c r="N650" i="1"/>
  <c r="L651" i="1"/>
  <c r="M651" i="1"/>
  <c r="P651" i="1" s="1"/>
  <c r="N651" i="1"/>
  <c r="L652" i="1"/>
  <c r="M652" i="1"/>
  <c r="N652" i="1"/>
  <c r="L653" i="1"/>
  <c r="M653" i="1"/>
  <c r="N653" i="1"/>
  <c r="L654" i="1"/>
  <c r="M654" i="1"/>
  <c r="P654" i="1" s="1"/>
  <c r="N654" i="1"/>
  <c r="L655" i="1"/>
  <c r="M655" i="1"/>
  <c r="P655" i="1" s="1"/>
  <c r="N655" i="1"/>
  <c r="L656" i="1"/>
  <c r="M656" i="1"/>
  <c r="P656" i="1" s="1"/>
  <c r="N656" i="1"/>
  <c r="O656" i="1" s="1"/>
  <c r="L657" i="1"/>
  <c r="M657" i="1"/>
  <c r="P657" i="1" s="1"/>
  <c r="N657" i="1"/>
  <c r="L658" i="1"/>
  <c r="M658" i="1"/>
  <c r="P658" i="1" s="1"/>
  <c r="N658" i="1"/>
  <c r="L659" i="1"/>
  <c r="M659" i="1"/>
  <c r="P659" i="1" s="1"/>
  <c r="N659" i="1"/>
  <c r="L660" i="1"/>
  <c r="M660" i="1"/>
  <c r="P660" i="1" s="1"/>
  <c r="N660" i="1"/>
  <c r="O660" i="1" s="1"/>
  <c r="L661" i="1"/>
  <c r="M661" i="1"/>
  <c r="P661" i="1" s="1"/>
  <c r="N661" i="1"/>
  <c r="L662" i="1"/>
  <c r="M662" i="1"/>
  <c r="P662" i="1" s="1"/>
  <c r="N662" i="1"/>
  <c r="L663" i="1"/>
  <c r="M663" i="1"/>
  <c r="P663" i="1" s="1"/>
  <c r="N663" i="1"/>
  <c r="L664" i="1"/>
  <c r="M664" i="1"/>
  <c r="N664" i="1"/>
  <c r="L665" i="1"/>
  <c r="M665" i="1"/>
  <c r="N665" i="1"/>
  <c r="L666" i="1"/>
  <c r="M666" i="1"/>
  <c r="N666" i="1"/>
  <c r="L667" i="1"/>
  <c r="M667" i="1"/>
  <c r="N667" i="1"/>
  <c r="L668" i="1"/>
  <c r="M668" i="1"/>
  <c r="P668" i="1" s="1"/>
  <c r="N668" i="1"/>
  <c r="O668" i="1" s="1"/>
  <c r="L669" i="1"/>
  <c r="M669" i="1"/>
  <c r="N669" i="1"/>
  <c r="L670" i="1"/>
  <c r="M670" i="1"/>
  <c r="P670" i="1" s="1"/>
  <c r="N670" i="1"/>
  <c r="L671" i="1"/>
  <c r="M671" i="1"/>
  <c r="N671" i="1"/>
  <c r="L672" i="1"/>
  <c r="M672" i="1"/>
  <c r="P672" i="1" s="1"/>
  <c r="N672" i="1"/>
  <c r="O672" i="1" s="1"/>
  <c r="L673" i="1"/>
  <c r="M673" i="1"/>
  <c r="N673" i="1"/>
  <c r="L674" i="1"/>
  <c r="M674" i="1"/>
  <c r="P674" i="1" s="1"/>
  <c r="N674" i="1"/>
  <c r="L675" i="1"/>
  <c r="M675" i="1"/>
  <c r="N675" i="1"/>
  <c r="L676" i="1"/>
  <c r="M676" i="1"/>
  <c r="P676" i="1" s="1"/>
  <c r="N676" i="1"/>
  <c r="L677" i="1"/>
  <c r="M677" i="1"/>
  <c r="N677" i="1"/>
  <c r="L678" i="1"/>
  <c r="M678" i="1"/>
  <c r="P678" i="1" s="1"/>
  <c r="N678" i="1"/>
  <c r="L679" i="1"/>
  <c r="M679" i="1"/>
  <c r="N679" i="1"/>
  <c r="L680" i="1"/>
  <c r="M680" i="1"/>
  <c r="P680" i="1" s="1"/>
  <c r="N680" i="1"/>
  <c r="L681" i="1"/>
  <c r="M681" i="1"/>
  <c r="N681" i="1"/>
  <c r="L682" i="1"/>
  <c r="M682" i="1"/>
  <c r="P682" i="1" s="1"/>
  <c r="N682" i="1"/>
  <c r="L683" i="1"/>
  <c r="M683" i="1"/>
  <c r="N683" i="1"/>
  <c r="L684" i="1"/>
  <c r="M684" i="1"/>
  <c r="P684" i="1" s="1"/>
  <c r="N684" i="1"/>
  <c r="L685" i="1"/>
  <c r="M685" i="1"/>
  <c r="N685" i="1"/>
  <c r="L686" i="1"/>
  <c r="O686" i="1" s="1"/>
  <c r="M686" i="1"/>
  <c r="P686" i="1" s="1"/>
  <c r="N686" i="1"/>
  <c r="L687" i="1"/>
  <c r="M687" i="1"/>
  <c r="N687" i="1"/>
  <c r="L688" i="1"/>
  <c r="M688" i="1"/>
  <c r="P688" i="1" s="1"/>
  <c r="N688" i="1"/>
  <c r="L689" i="1"/>
  <c r="M689" i="1"/>
  <c r="N689" i="1"/>
  <c r="L690" i="1"/>
  <c r="M690" i="1"/>
  <c r="P690" i="1" s="1"/>
  <c r="N690" i="1"/>
  <c r="L691" i="1"/>
  <c r="M691" i="1"/>
  <c r="N691" i="1"/>
  <c r="L692" i="1"/>
  <c r="M692" i="1"/>
  <c r="P692" i="1" s="1"/>
  <c r="N692" i="1"/>
  <c r="L693" i="1"/>
  <c r="M693" i="1"/>
  <c r="N693" i="1"/>
  <c r="L694" i="1"/>
  <c r="M694" i="1"/>
  <c r="P694" i="1" s="1"/>
  <c r="N694" i="1"/>
  <c r="L695" i="1"/>
  <c r="M695" i="1"/>
  <c r="N695" i="1"/>
  <c r="L696" i="1"/>
  <c r="M696" i="1"/>
  <c r="P696" i="1" s="1"/>
  <c r="N696" i="1"/>
  <c r="L697" i="1"/>
  <c r="M697" i="1"/>
  <c r="N697" i="1"/>
  <c r="L698" i="1"/>
  <c r="M698" i="1"/>
  <c r="P698" i="1" s="1"/>
  <c r="N698" i="1"/>
  <c r="L699" i="1"/>
  <c r="M699" i="1"/>
  <c r="N699" i="1"/>
  <c r="L700" i="1"/>
  <c r="M700" i="1"/>
  <c r="P700" i="1" s="1"/>
  <c r="N700" i="1"/>
  <c r="L701" i="1"/>
  <c r="M701" i="1"/>
  <c r="N701" i="1"/>
  <c r="L702" i="1"/>
  <c r="M702" i="1"/>
  <c r="P702" i="1" s="1"/>
  <c r="N702" i="1"/>
  <c r="O702" i="1"/>
  <c r="L703" i="1"/>
  <c r="M703" i="1"/>
  <c r="N703" i="1"/>
  <c r="L704" i="1"/>
  <c r="M704" i="1"/>
  <c r="P704" i="1" s="1"/>
  <c r="N704" i="1"/>
  <c r="L705" i="1"/>
  <c r="M705" i="1"/>
  <c r="P705" i="1" s="1"/>
  <c r="N705" i="1"/>
  <c r="L706" i="1"/>
  <c r="M706" i="1"/>
  <c r="P706" i="1" s="1"/>
  <c r="N706" i="1"/>
  <c r="L707" i="1"/>
  <c r="M707" i="1"/>
  <c r="N707" i="1"/>
  <c r="L708" i="1"/>
  <c r="M708" i="1"/>
  <c r="P708" i="1" s="1"/>
  <c r="N708" i="1"/>
  <c r="L709" i="1"/>
  <c r="M709" i="1"/>
  <c r="P709" i="1" s="1"/>
  <c r="N709" i="1"/>
  <c r="L710" i="1"/>
  <c r="M710" i="1"/>
  <c r="P710" i="1" s="1"/>
  <c r="N710" i="1"/>
  <c r="L711" i="1"/>
  <c r="M711" i="1"/>
  <c r="N711" i="1"/>
  <c r="L712" i="1"/>
  <c r="M712" i="1"/>
  <c r="N712" i="1"/>
  <c r="L713" i="1"/>
  <c r="M713" i="1"/>
  <c r="N713" i="1"/>
  <c r="L714" i="1"/>
  <c r="M714" i="1"/>
  <c r="P714" i="1" s="1"/>
  <c r="N714" i="1"/>
  <c r="L715" i="1"/>
  <c r="M715" i="1"/>
  <c r="P715" i="1" s="1"/>
  <c r="N715" i="1"/>
  <c r="L716" i="1"/>
  <c r="M716" i="1"/>
  <c r="P716" i="1" s="1"/>
  <c r="N716" i="1"/>
  <c r="L717" i="1"/>
  <c r="M717" i="1"/>
  <c r="P717" i="1" s="1"/>
  <c r="N717" i="1"/>
  <c r="L718" i="1"/>
  <c r="M718" i="1"/>
  <c r="P718" i="1" s="1"/>
  <c r="N718" i="1"/>
  <c r="L719" i="1"/>
  <c r="M719" i="1"/>
  <c r="N719" i="1"/>
  <c r="L720" i="1"/>
  <c r="M720" i="1"/>
  <c r="N720" i="1"/>
  <c r="L721" i="1"/>
  <c r="M721" i="1"/>
  <c r="N721" i="1"/>
  <c r="L722" i="1"/>
  <c r="O722" i="1" s="1"/>
  <c r="M722" i="1"/>
  <c r="P722" i="1" s="1"/>
  <c r="N722" i="1"/>
  <c r="L723" i="1"/>
  <c r="M723" i="1"/>
  <c r="N723" i="1"/>
  <c r="L724" i="1"/>
  <c r="M724" i="1"/>
  <c r="N724" i="1"/>
  <c r="L725" i="1"/>
  <c r="M725" i="1"/>
  <c r="P725" i="1" s="1"/>
  <c r="N725" i="1"/>
  <c r="L726" i="1"/>
  <c r="M726" i="1"/>
  <c r="P726" i="1" s="1"/>
  <c r="N726" i="1"/>
  <c r="L727" i="1"/>
  <c r="M727" i="1"/>
  <c r="P727" i="1" s="1"/>
  <c r="N727" i="1"/>
  <c r="L728" i="1"/>
  <c r="M728" i="1"/>
  <c r="P728" i="1" s="1"/>
  <c r="N728" i="1"/>
  <c r="L729" i="1"/>
  <c r="M729" i="1"/>
  <c r="P729" i="1" s="1"/>
  <c r="N729" i="1"/>
  <c r="L730" i="1"/>
  <c r="M730" i="1"/>
  <c r="P730" i="1" s="1"/>
  <c r="N730" i="1"/>
  <c r="L731" i="1"/>
  <c r="M731" i="1"/>
  <c r="P731" i="1" s="1"/>
  <c r="N731" i="1"/>
  <c r="L732" i="1"/>
  <c r="M732" i="1"/>
  <c r="P732" i="1" s="1"/>
  <c r="N732" i="1"/>
  <c r="L733" i="1"/>
  <c r="M733" i="1"/>
  <c r="P733" i="1" s="1"/>
  <c r="N733" i="1"/>
  <c r="L734" i="1"/>
  <c r="M734" i="1"/>
  <c r="P734" i="1" s="1"/>
  <c r="N734" i="1"/>
  <c r="L735" i="1"/>
  <c r="M735" i="1"/>
  <c r="P735" i="1" s="1"/>
  <c r="N735" i="1"/>
  <c r="L736" i="1"/>
  <c r="M736" i="1"/>
  <c r="P736" i="1" s="1"/>
  <c r="N736" i="1"/>
  <c r="L737" i="1"/>
  <c r="M737" i="1"/>
  <c r="N737" i="1"/>
  <c r="L738" i="1"/>
  <c r="M738" i="1"/>
  <c r="P738" i="1" s="1"/>
  <c r="N738" i="1"/>
  <c r="L739" i="1"/>
  <c r="M739" i="1"/>
  <c r="N739" i="1"/>
  <c r="L740" i="1"/>
  <c r="M740" i="1"/>
  <c r="N740" i="1"/>
  <c r="L741" i="1"/>
  <c r="M741" i="1"/>
  <c r="P741" i="1" s="1"/>
  <c r="N741" i="1"/>
  <c r="L742" i="1"/>
  <c r="M742" i="1"/>
  <c r="P742" i="1" s="1"/>
  <c r="N742" i="1"/>
  <c r="L743" i="1"/>
  <c r="M743" i="1"/>
  <c r="N743" i="1"/>
  <c r="L744" i="1"/>
  <c r="M744" i="1"/>
  <c r="N744" i="1"/>
  <c r="L745" i="1"/>
  <c r="M745" i="1"/>
  <c r="N745" i="1"/>
  <c r="L746" i="1"/>
  <c r="M746" i="1"/>
  <c r="P746" i="1" s="1"/>
  <c r="N746" i="1"/>
  <c r="L747" i="1"/>
  <c r="M747" i="1"/>
  <c r="P747" i="1" s="1"/>
  <c r="N747" i="1"/>
  <c r="L748" i="1"/>
  <c r="M748" i="1"/>
  <c r="P748" i="1" s="1"/>
  <c r="N748" i="1"/>
  <c r="O748" i="1" s="1"/>
  <c r="L749" i="1"/>
  <c r="M749" i="1"/>
  <c r="P749" i="1" s="1"/>
  <c r="N749" i="1"/>
  <c r="L750" i="1"/>
  <c r="O750" i="1" s="1"/>
  <c r="M750" i="1"/>
  <c r="P750" i="1" s="1"/>
  <c r="N750" i="1"/>
  <c r="L751" i="1"/>
  <c r="M751" i="1"/>
  <c r="N751" i="1"/>
  <c r="L752" i="1"/>
  <c r="M752" i="1"/>
  <c r="N752" i="1"/>
  <c r="L753" i="1"/>
  <c r="M753" i="1"/>
  <c r="N753" i="1"/>
  <c r="L754" i="1"/>
  <c r="M754" i="1"/>
  <c r="P754" i="1" s="1"/>
  <c r="N754" i="1"/>
  <c r="L755" i="1"/>
  <c r="M755" i="1"/>
  <c r="N755" i="1"/>
  <c r="L756" i="1"/>
  <c r="M756" i="1"/>
  <c r="N756" i="1"/>
  <c r="L757" i="1"/>
  <c r="M757" i="1"/>
  <c r="P757" i="1" s="1"/>
  <c r="N757" i="1"/>
  <c r="L758" i="1"/>
  <c r="O758" i="1" s="1"/>
  <c r="M758" i="1"/>
  <c r="P758" i="1" s="1"/>
  <c r="N758" i="1"/>
  <c r="L759" i="1"/>
  <c r="M759" i="1"/>
  <c r="P759" i="1" s="1"/>
  <c r="N759" i="1"/>
  <c r="L760" i="1"/>
  <c r="M760" i="1"/>
  <c r="P760" i="1" s="1"/>
  <c r="N760" i="1"/>
  <c r="L761" i="1"/>
  <c r="M761" i="1"/>
  <c r="P761" i="1" s="1"/>
  <c r="N761" i="1"/>
  <c r="L762" i="1"/>
  <c r="M762" i="1"/>
  <c r="P762" i="1" s="1"/>
  <c r="N762" i="1"/>
  <c r="L763" i="1"/>
  <c r="M763" i="1"/>
  <c r="P763" i="1" s="1"/>
  <c r="N763" i="1"/>
  <c r="L764" i="1"/>
  <c r="M764" i="1"/>
  <c r="P764" i="1" s="1"/>
  <c r="N764" i="1"/>
  <c r="O764" i="1" s="1"/>
  <c r="L765" i="1"/>
  <c r="M765" i="1"/>
  <c r="P765" i="1" s="1"/>
  <c r="N765" i="1"/>
  <c r="L766" i="1"/>
  <c r="M766" i="1"/>
  <c r="P766" i="1" s="1"/>
  <c r="N766" i="1"/>
  <c r="L767" i="1"/>
  <c r="M767" i="1"/>
  <c r="P767" i="1" s="1"/>
  <c r="N767" i="1"/>
  <c r="L768" i="1"/>
  <c r="M768" i="1"/>
  <c r="P768" i="1" s="1"/>
  <c r="N768" i="1"/>
  <c r="L769" i="1"/>
  <c r="M769" i="1"/>
  <c r="N769" i="1"/>
  <c r="L770" i="1"/>
  <c r="M770" i="1"/>
  <c r="P770" i="1" s="1"/>
  <c r="N770" i="1"/>
  <c r="L771" i="1"/>
  <c r="M771" i="1"/>
  <c r="N771" i="1"/>
  <c r="L772" i="1"/>
  <c r="M772" i="1"/>
  <c r="N772" i="1"/>
  <c r="L773" i="1"/>
  <c r="M773" i="1"/>
  <c r="P773" i="1" s="1"/>
  <c r="N773" i="1"/>
  <c r="L774" i="1"/>
  <c r="M774" i="1"/>
  <c r="P774" i="1" s="1"/>
  <c r="N774" i="1"/>
  <c r="L775" i="1"/>
  <c r="M775" i="1"/>
  <c r="N775" i="1"/>
  <c r="L776" i="1"/>
  <c r="M776" i="1"/>
  <c r="N776" i="1"/>
  <c r="L777" i="1"/>
  <c r="M777" i="1"/>
  <c r="N777" i="1"/>
  <c r="L778" i="1"/>
  <c r="M778" i="1"/>
  <c r="P778" i="1" s="1"/>
  <c r="N778" i="1"/>
  <c r="L779" i="1"/>
  <c r="M779" i="1"/>
  <c r="P779" i="1" s="1"/>
  <c r="N779" i="1"/>
  <c r="L780" i="1"/>
  <c r="M780" i="1"/>
  <c r="P780" i="1" s="1"/>
  <c r="N780" i="1"/>
  <c r="O780" i="1" s="1"/>
  <c r="L781" i="1"/>
  <c r="M781" i="1"/>
  <c r="P781" i="1" s="1"/>
  <c r="N781" i="1"/>
  <c r="L782" i="1"/>
  <c r="O782" i="1" s="1"/>
  <c r="M782" i="1"/>
  <c r="P782" i="1" s="1"/>
  <c r="N782" i="1"/>
  <c r="L783" i="1"/>
  <c r="M783" i="1"/>
  <c r="N783" i="1"/>
  <c r="L784" i="1"/>
  <c r="M784" i="1"/>
  <c r="N784" i="1"/>
  <c r="L785" i="1"/>
  <c r="M785" i="1"/>
  <c r="N785" i="1"/>
  <c r="L786" i="1"/>
  <c r="O786" i="1" s="1"/>
  <c r="M786" i="1"/>
  <c r="P786" i="1" s="1"/>
  <c r="N786" i="1"/>
  <c r="L787" i="1"/>
  <c r="M787" i="1"/>
  <c r="N787" i="1"/>
  <c r="L788" i="1"/>
  <c r="M788" i="1"/>
  <c r="N788" i="1"/>
  <c r="L789" i="1"/>
  <c r="M789" i="1"/>
  <c r="P789" i="1" s="1"/>
  <c r="N789" i="1"/>
  <c r="L790" i="1"/>
  <c r="O790" i="1" s="1"/>
  <c r="M790" i="1"/>
  <c r="P790" i="1" s="1"/>
  <c r="N790" i="1"/>
  <c r="L791" i="1"/>
  <c r="M791" i="1"/>
  <c r="P791" i="1" s="1"/>
  <c r="N791" i="1"/>
  <c r="L792" i="1"/>
  <c r="M792" i="1"/>
  <c r="P792" i="1" s="1"/>
  <c r="N792" i="1"/>
  <c r="L793" i="1"/>
  <c r="M793" i="1"/>
  <c r="P793" i="1" s="1"/>
  <c r="N793" i="1"/>
  <c r="L794" i="1"/>
  <c r="M794" i="1"/>
  <c r="P794" i="1" s="1"/>
  <c r="N794" i="1"/>
  <c r="L795" i="1"/>
  <c r="M795" i="1"/>
  <c r="P795" i="1" s="1"/>
  <c r="N795" i="1"/>
  <c r="L796" i="1"/>
  <c r="M796" i="1"/>
  <c r="P796" i="1" s="1"/>
  <c r="N796" i="1"/>
  <c r="O796" i="1" s="1"/>
  <c r="L797" i="1"/>
  <c r="M797" i="1"/>
  <c r="P797" i="1" s="1"/>
  <c r="N797" i="1"/>
  <c r="L798" i="1"/>
  <c r="M798" i="1"/>
  <c r="P798" i="1" s="1"/>
  <c r="N798" i="1"/>
  <c r="L799" i="1"/>
  <c r="M799" i="1"/>
  <c r="N799" i="1"/>
  <c r="L800" i="1"/>
  <c r="M800" i="1"/>
  <c r="N800" i="1"/>
  <c r="L801" i="1"/>
  <c r="M801" i="1"/>
  <c r="N801" i="1"/>
  <c r="L802" i="1"/>
  <c r="O802" i="1" s="1"/>
  <c r="M802" i="1"/>
  <c r="P802" i="1" s="1"/>
  <c r="N802" i="1"/>
  <c r="L803" i="1"/>
  <c r="M803" i="1"/>
  <c r="N803" i="1"/>
  <c r="L804" i="1"/>
  <c r="M804" i="1"/>
  <c r="N804" i="1"/>
  <c r="L805" i="1"/>
  <c r="M805" i="1"/>
  <c r="N805" i="1"/>
  <c r="L806" i="1"/>
  <c r="M806" i="1"/>
  <c r="P806" i="1" s="1"/>
  <c r="N806" i="1"/>
  <c r="L807" i="1"/>
  <c r="M807" i="1"/>
  <c r="N807" i="1"/>
  <c r="L808" i="1"/>
  <c r="M808" i="1"/>
  <c r="P808" i="1" s="1"/>
  <c r="N808" i="1"/>
  <c r="L809" i="1"/>
  <c r="M809" i="1"/>
  <c r="N809" i="1"/>
  <c r="L810" i="1"/>
  <c r="M810" i="1"/>
  <c r="P810" i="1" s="1"/>
  <c r="N810" i="1"/>
  <c r="L811" i="1"/>
  <c r="M811" i="1"/>
  <c r="N811" i="1"/>
  <c r="L812" i="1"/>
  <c r="M812" i="1"/>
  <c r="P812" i="1" s="1"/>
  <c r="N812" i="1"/>
  <c r="L813" i="1"/>
  <c r="M813" i="1"/>
  <c r="N813" i="1"/>
  <c r="L814" i="1"/>
  <c r="M814" i="1"/>
  <c r="P814" i="1" s="1"/>
  <c r="N814" i="1"/>
  <c r="O814" i="1" s="1"/>
  <c r="L815" i="1"/>
  <c r="M815" i="1"/>
  <c r="N815" i="1"/>
  <c r="L816" i="1"/>
  <c r="M816" i="1"/>
  <c r="P816" i="1" s="1"/>
  <c r="N816" i="1"/>
  <c r="L817" i="1"/>
  <c r="M817" i="1"/>
  <c r="N817" i="1"/>
  <c r="L818" i="1"/>
  <c r="M818" i="1"/>
  <c r="P818" i="1" s="1"/>
  <c r="N818" i="1"/>
  <c r="L819" i="1"/>
  <c r="M819" i="1"/>
  <c r="N819" i="1"/>
  <c r="L820" i="1"/>
  <c r="M820" i="1"/>
  <c r="P820" i="1" s="1"/>
  <c r="N820" i="1"/>
  <c r="L821" i="1"/>
  <c r="M821" i="1"/>
  <c r="N821" i="1"/>
  <c r="L822" i="1"/>
  <c r="M822" i="1"/>
  <c r="P822" i="1" s="1"/>
  <c r="N822" i="1"/>
  <c r="O822" i="1" s="1"/>
  <c r="L823" i="1"/>
  <c r="M823" i="1"/>
  <c r="N823" i="1"/>
  <c r="L824" i="1"/>
  <c r="M824" i="1"/>
  <c r="P824" i="1" s="1"/>
  <c r="N824" i="1"/>
  <c r="L825" i="1"/>
  <c r="M825" i="1"/>
  <c r="N825" i="1"/>
  <c r="L826" i="1"/>
  <c r="M826" i="1"/>
  <c r="P826" i="1" s="1"/>
  <c r="N826" i="1"/>
  <c r="L827" i="1"/>
  <c r="M827" i="1"/>
  <c r="N827" i="1"/>
  <c r="L828" i="1"/>
  <c r="M828" i="1"/>
  <c r="P828" i="1" s="1"/>
  <c r="N828" i="1"/>
  <c r="L829" i="1"/>
  <c r="M829" i="1"/>
  <c r="N829" i="1"/>
  <c r="L830" i="1"/>
  <c r="M830" i="1"/>
  <c r="P830" i="1" s="1"/>
  <c r="N830" i="1"/>
  <c r="O830" i="1" s="1"/>
  <c r="L831" i="1"/>
  <c r="M831" i="1"/>
  <c r="N831" i="1"/>
  <c r="L832" i="1"/>
  <c r="M832" i="1"/>
  <c r="P832" i="1" s="1"/>
  <c r="N832" i="1"/>
  <c r="L833" i="1"/>
  <c r="M833" i="1"/>
  <c r="N833" i="1"/>
  <c r="L834" i="1"/>
  <c r="M834" i="1"/>
  <c r="P834" i="1" s="1"/>
  <c r="N834" i="1"/>
  <c r="L835" i="1"/>
  <c r="M835" i="1"/>
  <c r="N835" i="1"/>
  <c r="L836" i="1"/>
  <c r="M836" i="1"/>
  <c r="P836" i="1" s="1"/>
  <c r="N836" i="1"/>
  <c r="L837" i="1"/>
  <c r="M837" i="1"/>
  <c r="N837" i="1"/>
  <c r="L838" i="1"/>
  <c r="M838" i="1"/>
  <c r="P838" i="1" s="1"/>
  <c r="N838" i="1"/>
  <c r="O838" i="1" s="1"/>
  <c r="L839" i="1"/>
  <c r="M839" i="1"/>
  <c r="N839" i="1"/>
  <c r="L840" i="1"/>
  <c r="M840" i="1"/>
  <c r="P840" i="1" s="1"/>
  <c r="N840" i="1"/>
  <c r="L841" i="1"/>
  <c r="M841" i="1"/>
  <c r="N841" i="1"/>
  <c r="L842" i="1"/>
  <c r="M842" i="1"/>
  <c r="P842" i="1" s="1"/>
  <c r="N842" i="1"/>
  <c r="L843" i="1"/>
  <c r="M843" i="1"/>
  <c r="N843" i="1"/>
  <c r="L844" i="1"/>
  <c r="M844" i="1"/>
  <c r="P844" i="1" s="1"/>
  <c r="N844" i="1"/>
  <c r="L845" i="1"/>
  <c r="M845" i="1"/>
  <c r="N845" i="1"/>
  <c r="L846" i="1"/>
  <c r="M846" i="1"/>
  <c r="P846" i="1" s="1"/>
  <c r="N846" i="1"/>
  <c r="O846" i="1" s="1"/>
  <c r="L847" i="1"/>
  <c r="M847" i="1"/>
  <c r="N847" i="1"/>
  <c r="L848" i="1"/>
  <c r="M848" i="1"/>
  <c r="P848" i="1" s="1"/>
  <c r="N848" i="1"/>
  <c r="L849" i="1"/>
  <c r="M849" i="1"/>
  <c r="N849" i="1"/>
  <c r="L850" i="1"/>
  <c r="M850" i="1"/>
  <c r="P850" i="1" s="1"/>
  <c r="N850" i="1"/>
  <c r="L851" i="1"/>
  <c r="M851" i="1"/>
  <c r="N851" i="1"/>
  <c r="L852" i="1"/>
  <c r="M852" i="1"/>
  <c r="P852" i="1" s="1"/>
  <c r="N852" i="1"/>
  <c r="L853" i="1"/>
  <c r="M853" i="1"/>
  <c r="N853" i="1"/>
  <c r="L854" i="1"/>
  <c r="M854" i="1"/>
  <c r="P854" i="1" s="1"/>
  <c r="N854" i="1"/>
  <c r="O854" i="1" s="1"/>
  <c r="L855" i="1"/>
  <c r="M855" i="1"/>
  <c r="N855" i="1"/>
  <c r="L856" i="1"/>
  <c r="M856" i="1"/>
  <c r="P856" i="1" s="1"/>
  <c r="N856" i="1"/>
  <c r="L857" i="1"/>
  <c r="M857" i="1"/>
  <c r="N857" i="1"/>
  <c r="L858" i="1"/>
  <c r="M858" i="1"/>
  <c r="P858" i="1" s="1"/>
  <c r="N858" i="1"/>
  <c r="L859" i="1"/>
  <c r="M859" i="1"/>
  <c r="N859" i="1"/>
  <c r="L860" i="1"/>
  <c r="M860" i="1"/>
  <c r="P860" i="1" s="1"/>
  <c r="N860" i="1"/>
  <c r="L861" i="1"/>
  <c r="M861" i="1"/>
  <c r="N861" i="1"/>
  <c r="L862" i="1"/>
  <c r="M862" i="1"/>
  <c r="P862" i="1" s="1"/>
  <c r="N862" i="1"/>
  <c r="O862" i="1" s="1"/>
  <c r="L863" i="1"/>
  <c r="M863" i="1"/>
  <c r="N863" i="1"/>
  <c r="L864" i="1"/>
  <c r="M864" i="1"/>
  <c r="P864" i="1" s="1"/>
  <c r="N864" i="1"/>
  <c r="L865" i="1"/>
  <c r="M865" i="1"/>
  <c r="N865" i="1"/>
  <c r="L866" i="1"/>
  <c r="M866" i="1"/>
  <c r="P866" i="1" s="1"/>
  <c r="N866" i="1"/>
  <c r="L867" i="1"/>
  <c r="M867" i="1"/>
  <c r="N867" i="1"/>
  <c r="L868" i="1"/>
  <c r="M868" i="1"/>
  <c r="P868" i="1" s="1"/>
  <c r="N868" i="1"/>
  <c r="L869" i="1"/>
  <c r="M869" i="1"/>
  <c r="N869" i="1"/>
  <c r="L870" i="1"/>
  <c r="M870" i="1"/>
  <c r="P870" i="1" s="1"/>
  <c r="N870" i="1"/>
  <c r="O870" i="1" s="1"/>
  <c r="L871" i="1"/>
  <c r="M871" i="1"/>
  <c r="N871" i="1"/>
  <c r="L872" i="1"/>
  <c r="M872" i="1"/>
  <c r="P872" i="1" s="1"/>
  <c r="N872" i="1"/>
  <c r="L873" i="1"/>
  <c r="M873" i="1"/>
  <c r="N873" i="1"/>
  <c r="L874" i="1"/>
  <c r="M874" i="1"/>
  <c r="P874" i="1" s="1"/>
  <c r="N874" i="1"/>
  <c r="L875" i="1"/>
  <c r="M875" i="1"/>
  <c r="N875" i="1"/>
  <c r="L876" i="1"/>
  <c r="M876" i="1"/>
  <c r="P876" i="1" s="1"/>
  <c r="N876" i="1"/>
  <c r="L877" i="1"/>
  <c r="M877" i="1"/>
  <c r="P877" i="1" s="1"/>
  <c r="N877" i="1"/>
  <c r="L878" i="1"/>
  <c r="M878" i="1"/>
  <c r="P878" i="1" s="1"/>
  <c r="N878" i="1"/>
  <c r="O878" i="1" s="1"/>
  <c r="L879" i="1"/>
  <c r="M879" i="1"/>
  <c r="P879" i="1" s="1"/>
  <c r="N879" i="1"/>
  <c r="L880" i="1"/>
  <c r="M880" i="1"/>
  <c r="P880" i="1" s="1"/>
  <c r="N880" i="1"/>
  <c r="L881" i="1"/>
  <c r="M881" i="1"/>
  <c r="N881" i="1"/>
  <c r="L882" i="1"/>
  <c r="M882" i="1"/>
  <c r="P882" i="1" s="1"/>
  <c r="N882" i="1"/>
  <c r="L883" i="1"/>
  <c r="M883" i="1"/>
  <c r="P883" i="1" s="1"/>
  <c r="N883" i="1"/>
  <c r="L884" i="1"/>
  <c r="M884" i="1"/>
  <c r="P884" i="1" s="1"/>
  <c r="N884" i="1"/>
  <c r="L885" i="1"/>
  <c r="M885" i="1"/>
  <c r="P885" i="1" s="1"/>
  <c r="N885" i="1"/>
  <c r="L886" i="1"/>
  <c r="M886" i="1"/>
  <c r="P886" i="1" s="1"/>
  <c r="N886" i="1"/>
  <c r="L887" i="1"/>
  <c r="M887" i="1"/>
  <c r="N887" i="1"/>
  <c r="L888" i="1"/>
  <c r="O888" i="1" s="1"/>
  <c r="M888" i="1"/>
  <c r="P888" i="1" s="1"/>
  <c r="N888" i="1"/>
  <c r="L889" i="1"/>
  <c r="M889" i="1"/>
  <c r="N889" i="1"/>
  <c r="L890" i="1"/>
  <c r="M890" i="1"/>
  <c r="P890" i="1" s="1"/>
  <c r="N890" i="1"/>
  <c r="L891" i="1"/>
  <c r="M891" i="1"/>
  <c r="N891" i="1"/>
  <c r="L892" i="1"/>
  <c r="M892" i="1"/>
  <c r="P892" i="1" s="1"/>
  <c r="N892" i="1"/>
  <c r="L893" i="1"/>
  <c r="M893" i="1"/>
  <c r="P893" i="1" s="1"/>
  <c r="N893" i="1"/>
  <c r="L894" i="1"/>
  <c r="M894" i="1"/>
  <c r="P894" i="1" s="1"/>
  <c r="N894" i="1"/>
  <c r="L895" i="1"/>
  <c r="M895" i="1"/>
  <c r="P895" i="1" s="1"/>
  <c r="N895" i="1"/>
  <c r="L896" i="1"/>
  <c r="M896" i="1"/>
  <c r="P896" i="1" s="1"/>
  <c r="N896" i="1"/>
  <c r="L897" i="1"/>
  <c r="M897" i="1"/>
  <c r="P897" i="1" s="1"/>
  <c r="N897" i="1"/>
  <c r="L898" i="1"/>
  <c r="M898" i="1"/>
  <c r="P898" i="1" s="1"/>
  <c r="N898" i="1"/>
  <c r="L899" i="1"/>
  <c r="M899" i="1"/>
  <c r="N899" i="1"/>
  <c r="L900" i="1"/>
  <c r="M900" i="1"/>
  <c r="P900" i="1" s="1"/>
  <c r="N900" i="1"/>
  <c r="L901" i="1"/>
  <c r="M901" i="1"/>
  <c r="N901" i="1"/>
  <c r="L902" i="1"/>
  <c r="M902" i="1"/>
  <c r="P902" i="1" s="1"/>
  <c r="N902" i="1"/>
  <c r="L903" i="1"/>
  <c r="M903" i="1"/>
  <c r="N903" i="1"/>
  <c r="L904" i="1"/>
  <c r="M904" i="1"/>
  <c r="P904" i="1" s="1"/>
  <c r="N904" i="1"/>
  <c r="L905" i="1"/>
  <c r="M905" i="1"/>
  <c r="P905" i="1" s="1"/>
  <c r="N905" i="1"/>
  <c r="L906" i="1"/>
  <c r="M906" i="1"/>
  <c r="N906" i="1"/>
  <c r="L907" i="1"/>
  <c r="M907" i="1"/>
  <c r="P907" i="1" s="1"/>
  <c r="N907" i="1"/>
  <c r="L908" i="1"/>
  <c r="M908" i="1"/>
  <c r="P908" i="1" s="1"/>
  <c r="N908" i="1"/>
  <c r="L909" i="1"/>
  <c r="M909" i="1"/>
  <c r="P909" i="1" s="1"/>
  <c r="N909" i="1"/>
  <c r="L910" i="1"/>
  <c r="M910" i="1"/>
  <c r="N910" i="1"/>
  <c r="L911" i="1"/>
  <c r="M911" i="1"/>
  <c r="P911" i="1" s="1"/>
  <c r="N911" i="1"/>
  <c r="L912" i="1"/>
  <c r="M912" i="1"/>
  <c r="P912" i="1" s="1"/>
  <c r="N912" i="1"/>
  <c r="L913" i="1"/>
  <c r="M913" i="1"/>
  <c r="P913" i="1" s="1"/>
  <c r="N913" i="1"/>
  <c r="L914" i="1"/>
  <c r="M914" i="1"/>
  <c r="N914" i="1"/>
  <c r="L915" i="1"/>
  <c r="M915" i="1"/>
  <c r="P915" i="1" s="1"/>
  <c r="N915" i="1"/>
  <c r="L916" i="1"/>
  <c r="M916" i="1"/>
  <c r="P916" i="1" s="1"/>
  <c r="N916" i="1"/>
  <c r="L917" i="1"/>
  <c r="M917" i="1"/>
  <c r="N917" i="1"/>
  <c r="L918" i="1"/>
  <c r="M918" i="1"/>
  <c r="N918" i="1"/>
  <c r="L919" i="1"/>
  <c r="M919" i="1"/>
  <c r="P919" i="1" s="1"/>
  <c r="N919" i="1"/>
  <c r="L920" i="1"/>
  <c r="M920" i="1"/>
  <c r="P920" i="1" s="1"/>
  <c r="N920" i="1"/>
  <c r="L921" i="1"/>
  <c r="M921" i="1"/>
  <c r="P921" i="1" s="1"/>
  <c r="N921" i="1"/>
  <c r="L922" i="1"/>
  <c r="M922" i="1"/>
  <c r="N922" i="1"/>
  <c r="L923" i="1"/>
  <c r="M923" i="1"/>
  <c r="P923" i="1" s="1"/>
  <c r="N923" i="1"/>
  <c r="L924" i="1"/>
  <c r="M924" i="1"/>
  <c r="N924" i="1"/>
  <c r="L925" i="1"/>
  <c r="M925" i="1"/>
  <c r="P925" i="1" s="1"/>
  <c r="N925" i="1"/>
  <c r="L926" i="1"/>
  <c r="M926" i="1"/>
  <c r="N926" i="1"/>
  <c r="L927" i="1"/>
  <c r="M927" i="1"/>
  <c r="P927" i="1" s="1"/>
  <c r="N927" i="1"/>
  <c r="L928" i="1"/>
  <c r="M928" i="1"/>
  <c r="P928" i="1" s="1"/>
  <c r="N928" i="1"/>
  <c r="L929" i="1"/>
  <c r="M929" i="1"/>
  <c r="P929" i="1" s="1"/>
  <c r="N929" i="1"/>
  <c r="L930" i="1"/>
  <c r="M930" i="1"/>
  <c r="N930" i="1"/>
  <c r="L931" i="1"/>
  <c r="M931" i="1"/>
  <c r="P931" i="1" s="1"/>
  <c r="N931" i="1"/>
  <c r="L932" i="1"/>
  <c r="O932" i="1" s="1"/>
  <c r="M932" i="1"/>
  <c r="P932" i="1" s="1"/>
  <c r="N932" i="1"/>
  <c r="L933" i="1"/>
  <c r="M933" i="1"/>
  <c r="N933" i="1"/>
  <c r="L934" i="1"/>
  <c r="M934" i="1"/>
  <c r="N934" i="1"/>
  <c r="L935" i="1"/>
  <c r="M935" i="1"/>
  <c r="P935" i="1" s="1"/>
  <c r="N935" i="1"/>
  <c r="L936" i="1"/>
  <c r="M936" i="1"/>
  <c r="P936" i="1" s="1"/>
  <c r="N936" i="1"/>
  <c r="L937" i="1"/>
  <c r="M937" i="1"/>
  <c r="P937" i="1" s="1"/>
  <c r="N937" i="1"/>
  <c r="L938" i="1"/>
  <c r="M938" i="1"/>
  <c r="N938" i="1"/>
  <c r="L939" i="1"/>
  <c r="M939" i="1"/>
  <c r="P939" i="1" s="1"/>
  <c r="N939" i="1"/>
  <c r="L940" i="1"/>
  <c r="M940" i="1"/>
  <c r="N940" i="1"/>
  <c r="L941" i="1"/>
  <c r="M941" i="1"/>
  <c r="P941" i="1" s="1"/>
  <c r="N941" i="1"/>
  <c r="L942" i="1"/>
  <c r="M942" i="1"/>
  <c r="N942" i="1"/>
  <c r="L943" i="1"/>
  <c r="O943" i="1" s="1"/>
  <c r="M943" i="1"/>
  <c r="P943" i="1" s="1"/>
  <c r="N943" i="1"/>
  <c r="L944" i="1"/>
  <c r="M944" i="1"/>
  <c r="P944" i="1" s="1"/>
  <c r="N944" i="1"/>
  <c r="L945" i="1"/>
  <c r="M945" i="1"/>
  <c r="P945" i="1" s="1"/>
  <c r="N945" i="1"/>
  <c r="L946" i="1"/>
  <c r="M946" i="1"/>
  <c r="N946" i="1"/>
  <c r="L947" i="1"/>
  <c r="M947" i="1"/>
  <c r="P947" i="1" s="1"/>
  <c r="N947" i="1"/>
  <c r="L948" i="1"/>
  <c r="O948" i="1" s="1"/>
  <c r="M948" i="1"/>
  <c r="P948" i="1" s="1"/>
  <c r="N948" i="1"/>
  <c r="L949" i="1"/>
  <c r="M949" i="1"/>
  <c r="N949" i="1"/>
  <c r="L950" i="1"/>
  <c r="M950" i="1"/>
  <c r="N950" i="1"/>
  <c r="L951" i="1"/>
  <c r="M951" i="1"/>
  <c r="P951" i="1" s="1"/>
  <c r="N951" i="1"/>
  <c r="L952" i="1"/>
  <c r="M952" i="1"/>
  <c r="P952" i="1" s="1"/>
  <c r="N952" i="1"/>
  <c r="L953" i="1"/>
  <c r="M953" i="1"/>
  <c r="P953" i="1" s="1"/>
  <c r="N953" i="1"/>
  <c r="L954" i="1"/>
  <c r="M954" i="1"/>
  <c r="N954" i="1"/>
  <c r="L955" i="1"/>
  <c r="M955" i="1"/>
  <c r="P955" i="1" s="1"/>
  <c r="N955" i="1"/>
  <c r="L956" i="1"/>
  <c r="M956" i="1"/>
  <c r="N956" i="1"/>
  <c r="L957" i="1"/>
  <c r="M957" i="1"/>
  <c r="P957" i="1" s="1"/>
  <c r="N957" i="1"/>
  <c r="L958" i="1"/>
  <c r="M958" i="1"/>
  <c r="N958" i="1"/>
  <c r="L959" i="1"/>
  <c r="M959" i="1"/>
  <c r="P959" i="1" s="1"/>
  <c r="N959" i="1"/>
  <c r="L960" i="1"/>
  <c r="M960" i="1"/>
  <c r="P960" i="1" s="1"/>
  <c r="N960" i="1"/>
  <c r="L961" i="1"/>
  <c r="M961" i="1"/>
  <c r="P961" i="1" s="1"/>
  <c r="N961" i="1"/>
  <c r="L962" i="1"/>
  <c r="M962" i="1"/>
  <c r="N962" i="1"/>
  <c r="L963" i="1"/>
  <c r="M963" i="1"/>
  <c r="P963" i="1" s="1"/>
  <c r="N963" i="1"/>
  <c r="L964" i="1"/>
  <c r="M964" i="1"/>
  <c r="P964" i="1" s="1"/>
  <c r="N964" i="1"/>
  <c r="L965" i="1"/>
  <c r="M965" i="1"/>
  <c r="N965" i="1"/>
  <c r="L966" i="1"/>
  <c r="M966" i="1"/>
  <c r="N966" i="1"/>
  <c r="L967" i="1"/>
  <c r="M967" i="1"/>
  <c r="P967" i="1" s="1"/>
  <c r="N967" i="1"/>
  <c r="L968" i="1"/>
  <c r="M968" i="1"/>
  <c r="P968" i="1" s="1"/>
  <c r="N968" i="1"/>
  <c r="L969" i="1"/>
  <c r="M969" i="1"/>
  <c r="P969" i="1" s="1"/>
  <c r="N969" i="1"/>
  <c r="L970" i="1"/>
  <c r="M970" i="1"/>
  <c r="N970" i="1"/>
  <c r="L971" i="1"/>
  <c r="M971" i="1"/>
  <c r="P971" i="1" s="1"/>
  <c r="N971" i="1"/>
  <c r="L972" i="1"/>
  <c r="M972" i="1"/>
  <c r="N972" i="1"/>
  <c r="L973" i="1"/>
  <c r="M973" i="1"/>
  <c r="P973" i="1" s="1"/>
  <c r="N973" i="1"/>
  <c r="O973" i="1" s="1"/>
  <c r="L974" i="1"/>
  <c r="M974" i="1"/>
  <c r="N974" i="1"/>
  <c r="L975" i="1"/>
  <c r="M975" i="1"/>
  <c r="P975" i="1" s="1"/>
  <c r="N975" i="1"/>
  <c r="L976" i="1"/>
  <c r="M976" i="1"/>
  <c r="P976" i="1" s="1"/>
  <c r="N976" i="1"/>
  <c r="L977" i="1"/>
  <c r="M977" i="1"/>
  <c r="N977" i="1"/>
  <c r="L978" i="1"/>
  <c r="M978" i="1"/>
  <c r="N978" i="1"/>
  <c r="L979" i="1"/>
  <c r="M979" i="1"/>
  <c r="P979" i="1" s="1"/>
  <c r="N979" i="1"/>
  <c r="L980" i="1"/>
  <c r="M980" i="1"/>
  <c r="P980" i="1" s="1"/>
  <c r="N980" i="1"/>
  <c r="L981" i="1"/>
  <c r="M981" i="1"/>
  <c r="P981" i="1" s="1"/>
  <c r="N981" i="1"/>
  <c r="L982" i="1"/>
  <c r="M982" i="1"/>
  <c r="N982" i="1"/>
  <c r="L983" i="1"/>
  <c r="M983" i="1"/>
  <c r="P983" i="1" s="1"/>
  <c r="N983" i="1"/>
  <c r="L984" i="1"/>
  <c r="M984" i="1"/>
  <c r="P984" i="1" s="1"/>
  <c r="N984" i="1"/>
  <c r="L985" i="1"/>
  <c r="M985" i="1"/>
  <c r="P985" i="1" s="1"/>
  <c r="N985" i="1"/>
  <c r="O985" i="1" s="1"/>
  <c r="L986" i="1"/>
  <c r="M986" i="1"/>
  <c r="N986" i="1"/>
  <c r="L987" i="1"/>
  <c r="M987" i="1"/>
  <c r="P987" i="1" s="1"/>
  <c r="N987" i="1"/>
  <c r="L988" i="1"/>
  <c r="M988" i="1"/>
  <c r="P988" i="1" s="1"/>
  <c r="N988" i="1"/>
  <c r="L989" i="1"/>
  <c r="M989" i="1"/>
  <c r="P989" i="1" s="1"/>
  <c r="N989" i="1"/>
  <c r="L990" i="1"/>
  <c r="M990" i="1"/>
  <c r="N990" i="1"/>
  <c r="L991" i="1"/>
  <c r="M991" i="1"/>
  <c r="P991" i="1" s="1"/>
  <c r="N991" i="1"/>
  <c r="L992" i="1"/>
  <c r="M992" i="1"/>
  <c r="P992" i="1" s="1"/>
  <c r="N992" i="1"/>
  <c r="L993" i="1"/>
  <c r="M993" i="1"/>
  <c r="P993" i="1" s="1"/>
  <c r="N993" i="1"/>
  <c r="L994" i="1"/>
  <c r="M994" i="1"/>
  <c r="N994" i="1"/>
  <c r="L995" i="1"/>
  <c r="M995" i="1"/>
  <c r="P995" i="1" s="1"/>
  <c r="N995" i="1"/>
  <c r="L996" i="1"/>
  <c r="M996" i="1"/>
  <c r="P996" i="1" s="1"/>
  <c r="N996" i="1"/>
  <c r="L997" i="1"/>
  <c r="M997" i="1"/>
  <c r="P997" i="1" s="1"/>
  <c r="N997" i="1"/>
  <c r="L998" i="1"/>
  <c r="M998" i="1"/>
  <c r="N998" i="1"/>
  <c r="L999" i="1"/>
  <c r="M999" i="1"/>
  <c r="P999" i="1" s="1"/>
  <c r="N999" i="1"/>
  <c r="L1000" i="1"/>
  <c r="M1000" i="1"/>
  <c r="P1000" i="1" s="1"/>
  <c r="N1000" i="1"/>
  <c r="L1001" i="1"/>
  <c r="M1001" i="1"/>
  <c r="P1001" i="1" s="1"/>
  <c r="N1001" i="1"/>
  <c r="L1002" i="1"/>
  <c r="M1002" i="1"/>
  <c r="N1002" i="1"/>
  <c r="L1003" i="1"/>
  <c r="M1003" i="1"/>
  <c r="P1003" i="1" s="1"/>
  <c r="N1003" i="1"/>
  <c r="L1004" i="1"/>
  <c r="M1004" i="1"/>
  <c r="P1004" i="1" s="1"/>
  <c r="N1004" i="1"/>
  <c r="L1005" i="1"/>
  <c r="M1005" i="1"/>
  <c r="P1005" i="1" s="1"/>
  <c r="N1005" i="1"/>
  <c r="L1006" i="1"/>
  <c r="M1006" i="1"/>
  <c r="N1006" i="1"/>
  <c r="L1007" i="1"/>
  <c r="M1007" i="1"/>
  <c r="P1007" i="1" s="1"/>
  <c r="N1007" i="1"/>
  <c r="L1008" i="1"/>
  <c r="M1008" i="1"/>
  <c r="P1008" i="1" s="1"/>
  <c r="N1008" i="1"/>
  <c r="L1009" i="1"/>
  <c r="M1009" i="1"/>
  <c r="P1009" i="1" s="1"/>
  <c r="N1009" i="1"/>
  <c r="L1010" i="1"/>
  <c r="M1010" i="1"/>
  <c r="N1010" i="1"/>
  <c r="L1011" i="1"/>
  <c r="M1011" i="1"/>
  <c r="P1011" i="1" s="1"/>
  <c r="N1011" i="1"/>
  <c r="L1012" i="1"/>
  <c r="O1012" i="1" s="1"/>
  <c r="M1012" i="1"/>
  <c r="P1012" i="1" s="1"/>
  <c r="N1012" i="1"/>
  <c r="L1013" i="1"/>
  <c r="M1013" i="1"/>
  <c r="N1013" i="1"/>
  <c r="L1014" i="1"/>
  <c r="M1014" i="1"/>
  <c r="N1014" i="1"/>
  <c r="L1015" i="1"/>
  <c r="M1015" i="1"/>
  <c r="P1015" i="1" s="1"/>
  <c r="N1015" i="1"/>
  <c r="L1016" i="1"/>
  <c r="M1016" i="1"/>
  <c r="P1016" i="1" s="1"/>
  <c r="N1016" i="1"/>
  <c r="L1017" i="1"/>
  <c r="M1017" i="1"/>
  <c r="N1017" i="1"/>
  <c r="L1018" i="1"/>
  <c r="M1018" i="1"/>
  <c r="N1018" i="1"/>
  <c r="L1019" i="1"/>
  <c r="M1019" i="1"/>
  <c r="P1019" i="1" s="1"/>
  <c r="N1019" i="1"/>
  <c r="L1020" i="1"/>
  <c r="M1020" i="1"/>
  <c r="P1020" i="1" s="1"/>
  <c r="N1020" i="1"/>
  <c r="L1021" i="1"/>
  <c r="M1021" i="1"/>
  <c r="N1021" i="1"/>
  <c r="L1022" i="1"/>
  <c r="M1022" i="1"/>
  <c r="N1022" i="1"/>
  <c r="L1023" i="1"/>
  <c r="M1023" i="1"/>
  <c r="P1023" i="1" s="1"/>
  <c r="N1023" i="1"/>
  <c r="L1024" i="1"/>
  <c r="M1024" i="1"/>
  <c r="P1024" i="1" s="1"/>
  <c r="N1024" i="1"/>
  <c r="L1025" i="1"/>
  <c r="M1025" i="1"/>
  <c r="N1025" i="1"/>
  <c r="L1026" i="1"/>
  <c r="M1026" i="1"/>
  <c r="N1026" i="1"/>
  <c r="L1027" i="1"/>
  <c r="M1027" i="1"/>
  <c r="P1027" i="1" s="1"/>
  <c r="N1027" i="1"/>
  <c r="L1028" i="1"/>
  <c r="M1028" i="1"/>
  <c r="P1028" i="1" s="1"/>
  <c r="N1028" i="1"/>
  <c r="L1029" i="1"/>
  <c r="M1029" i="1"/>
  <c r="N1029" i="1"/>
  <c r="L1030" i="1"/>
  <c r="M1030" i="1"/>
  <c r="N1030" i="1"/>
  <c r="L1031" i="1"/>
  <c r="M1031" i="1"/>
  <c r="P1031" i="1" s="1"/>
  <c r="N1031" i="1"/>
  <c r="L1032" i="1"/>
  <c r="M1032" i="1"/>
  <c r="P1032" i="1" s="1"/>
  <c r="N1032" i="1"/>
  <c r="L1033" i="1"/>
  <c r="M1033" i="1"/>
  <c r="N1033" i="1"/>
  <c r="L1034" i="1"/>
  <c r="M1034" i="1"/>
  <c r="N1034" i="1"/>
  <c r="L1035" i="1"/>
  <c r="M1035" i="1"/>
  <c r="P1035" i="1" s="1"/>
  <c r="N1035" i="1"/>
  <c r="L1036" i="1"/>
  <c r="M1036" i="1"/>
  <c r="P1036" i="1" s="1"/>
  <c r="N1036" i="1"/>
  <c r="L1037" i="1"/>
  <c r="M1037" i="1"/>
  <c r="P1037" i="1" s="1"/>
  <c r="N1037" i="1"/>
  <c r="L1038" i="1"/>
  <c r="M1038" i="1"/>
  <c r="N1038" i="1"/>
  <c r="L1039" i="1"/>
  <c r="M1039" i="1"/>
  <c r="P1039" i="1" s="1"/>
  <c r="N1039" i="1"/>
  <c r="L1040" i="1"/>
  <c r="M1040" i="1"/>
  <c r="P1040" i="1" s="1"/>
  <c r="N1040" i="1"/>
  <c r="L1041" i="1"/>
  <c r="M1041" i="1"/>
  <c r="P1041" i="1" s="1"/>
  <c r="N1041" i="1"/>
  <c r="O1041" i="1" s="1"/>
  <c r="L1042" i="1"/>
  <c r="M1042" i="1"/>
  <c r="N1042" i="1"/>
  <c r="L1043" i="1"/>
  <c r="M1043" i="1"/>
  <c r="P1043" i="1" s="1"/>
  <c r="N1043" i="1"/>
  <c r="L1044" i="1"/>
  <c r="M1044" i="1"/>
  <c r="P1044" i="1" s="1"/>
  <c r="N1044" i="1"/>
  <c r="L1045" i="1"/>
  <c r="M1045" i="1"/>
  <c r="P1045" i="1" s="1"/>
  <c r="N1045" i="1"/>
  <c r="L1046" i="1"/>
  <c r="M1046" i="1"/>
  <c r="N1046" i="1"/>
  <c r="L1047" i="1"/>
  <c r="M1047" i="1"/>
  <c r="P1047" i="1" s="1"/>
  <c r="N1047" i="1"/>
  <c r="L1048" i="1"/>
  <c r="M1048" i="1"/>
  <c r="P1048" i="1" s="1"/>
  <c r="N1048" i="1"/>
  <c r="L1049" i="1"/>
  <c r="M1049" i="1"/>
  <c r="P1049" i="1" s="1"/>
  <c r="N1049" i="1"/>
  <c r="L1050" i="1"/>
  <c r="M1050" i="1"/>
  <c r="N1050" i="1"/>
  <c r="L1051" i="1"/>
  <c r="M1051" i="1"/>
  <c r="P1051" i="1" s="1"/>
  <c r="N1051" i="1"/>
  <c r="L1052" i="1"/>
  <c r="M1052" i="1"/>
  <c r="P1052" i="1" s="1"/>
  <c r="N1052" i="1"/>
  <c r="L1053" i="1"/>
  <c r="M1053" i="1"/>
  <c r="N1053" i="1"/>
  <c r="L1054" i="1"/>
  <c r="M1054" i="1"/>
  <c r="P1054" i="1" s="1"/>
  <c r="N1054" i="1"/>
  <c r="L1055" i="1"/>
  <c r="M1055" i="1"/>
  <c r="P1055" i="1" s="1"/>
  <c r="N1055" i="1"/>
  <c r="L1056" i="1"/>
  <c r="M1056" i="1"/>
  <c r="P1056" i="1" s="1"/>
  <c r="N1056" i="1"/>
  <c r="L1057" i="1"/>
  <c r="M1057" i="1"/>
  <c r="N1057" i="1"/>
  <c r="L1058" i="1"/>
  <c r="M1058" i="1"/>
  <c r="P1058" i="1" s="1"/>
  <c r="N1058" i="1"/>
  <c r="L1059" i="1"/>
  <c r="M1059" i="1"/>
  <c r="P1059" i="1" s="1"/>
  <c r="N1059" i="1"/>
  <c r="L1060" i="1"/>
  <c r="M1060" i="1"/>
  <c r="P1060" i="1" s="1"/>
  <c r="N1060" i="1"/>
  <c r="L1061" i="1"/>
  <c r="M1061" i="1"/>
  <c r="P1061" i="1" s="1"/>
  <c r="N1061" i="1"/>
  <c r="L1062" i="1"/>
  <c r="M1062" i="1"/>
  <c r="N1062" i="1"/>
  <c r="L1063" i="1"/>
  <c r="M1063" i="1"/>
  <c r="P1063" i="1" s="1"/>
  <c r="N1063" i="1"/>
  <c r="L1064" i="1"/>
  <c r="M1064" i="1"/>
  <c r="N1064" i="1"/>
  <c r="L1065" i="1"/>
  <c r="M1065" i="1"/>
  <c r="P1065" i="1" s="1"/>
  <c r="N1065" i="1"/>
  <c r="L1066" i="1"/>
  <c r="M1066" i="1"/>
  <c r="N1066" i="1"/>
  <c r="L1067" i="1"/>
  <c r="M1067" i="1"/>
  <c r="P1067" i="1" s="1"/>
  <c r="N1067" i="1"/>
  <c r="L1068" i="1"/>
  <c r="M1068" i="1"/>
  <c r="N1068" i="1"/>
  <c r="L1069" i="1"/>
  <c r="M1069" i="1"/>
  <c r="P1069" i="1" s="1"/>
  <c r="N1069" i="1"/>
  <c r="L1070" i="1"/>
  <c r="M1070" i="1"/>
  <c r="N1070" i="1"/>
  <c r="L1071" i="1"/>
  <c r="M1071" i="1"/>
  <c r="P1071" i="1" s="1"/>
  <c r="N1071" i="1"/>
  <c r="L1072" i="1"/>
  <c r="M1072" i="1"/>
  <c r="N1072" i="1"/>
  <c r="L1073" i="1"/>
  <c r="M1073" i="1"/>
  <c r="P1073" i="1" s="1"/>
  <c r="N1073" i="1"/>
  <c r="O1073" i="1" s="1"/>
  <c r="L1074" i="1"/>
  <c r="M1074" i="1"/>
  <c r="N1074" i="1"/>
  <c r="L1075" i="1"/>
  <c r="M1075" i="1"/>
  <c r="P1075" i="1" s="1"/>
  <c r="N1075" i="1"/>
  <c r="O1075" i="1" s="1"/>
  <c r="L1076" i="1"/>
  <c r="M1076" i="1"/>
  <c r="N1076" i="1"/>
  <c r="L1077" i="1"/>
  <c r="M1077" i="1"/>
  <c r="P1077" i="1" s="1"/>
  <c r="N1077" i="1"/>
  <c r="L1078" i="1"/>
  <c r="M1078" i="1"/>
  <c r="N1078" i="1"/>
  <c r="L1079" i="1"/>
  <c r="M1079" i="1"/>
  <c r="P1079" i="1" s="1"/>
  <c r="N1079" i="1"/>
  <c r="L1080" i="1"/>
  <c r="M1080" i="1"/>
  <c r="N1080" i="1"/>
  <c r="L1081" i="1"/>
  <c r="M1081" i="1"/>
  <c r="P1081" i="1" s="1"/>
  <c r="N1081" i="1"/>
  <c r="L1082" i="1"/>
  <c r="M1082" i="1"/>
  <c r="N1082" i="1"/>
  <c r="L1083" i="1"/>
  <c r="M1083" i="1"/>
  <c r="P1083" i="1" s="1"/>
  <c r="N1083" i="1"/>
  <c r="L1084" i="1"/>
  <c r="M1084" i="1"/>
  <c r="N1084" i="1"/>
  <c r="L1085" i="1"/>
  <c r="M1085" i="1"/>
  <c r="P1085" i="1" s="1"/>
  <c r="N1085" i="1"/>
  <c r="L1086" i="1"/>
  <c r="M1086" i="1"/>
  <c r="N1086" i="1"/>
  <c r="L1087" i="1"/>
  <c r="M1087" i="1"/>
  <c r="P1087" i="1" s="1"/>
  <c r="N1087" i="1"/>
  <c r="L1088" i="1"/>
  <c r="M1088" i="1"/>
  <c r="N1088" i="1"/>
  <c r="L1089" i="1"/>
  <c r="M1089" i="1"/>
  <c r="P1089" i="1" s="1"/>
  <c r="N1089" i="1"/>
  <c r="O1089" i="1"/>
  <c r="L1090" i="1"/>
  <c r="M1090" i="1"/>
  <c r="N1090" i="1"/>
  <c r="L1091" i="1"/>
  <c r="M1091" i="1"/>
  <c r="P1091" i="1" s="1"/>
  <c r="N1091" i="1"/>
  <c r="O1091" i="1" s="1"/>
  <c r="L1092" i="1"/>
  <c r="M1092" i="1"/>
  <c r="N1092" i="1"/>
  <c r="L1093" i="1"/>
  <c r="M1093" i="1"/>
  <c r="P1093" i="1" s="1"/>
  <c r="N1093" i="1"/>
  <c r="L1094" i="1"/>
  <c r="M1094" i="1"/>
  <c r="N1094" i="1"/>
  <c r="L1095" i="1"/>
  <c r="M1095" i="1"/>
  <c r="P1095" i="1" s="1"/>
  <c r="N1095" i="1"/>
  <c r="L1096" i="1"/>
  <c r="M1096" i="1"/>
  <c r="N1096" i="1"/>
  <c r="L1097" i="1"/>
  <c r="M1097" i="1"/>
  <c r="P1097" i="1" s="1"/>
  <c r="N1097" i="1"/>
  <c r="O1097" i="1" s="1"/>
  <c r="L1098" i="1"/>
  <c r="M1098" i="1"/>
  <c r="N1098" i="1"/>
  <c r="L1099" i="1"/>
  <c r="M1099" i="1"/>
  <c r="P1099" i="1" s="1"/>
  <c r="N1099" i="1"/>
  <c r="L1100" i="1"/>
  <c r="M1100" i="1"/>
  <c r="N1100" i="1"/>
  <c r="L1101" i="1"/>
  <c r="M1101" i="1"/>
  <c r="P1101" i="1" s="1"/>
  <c r="N1101" i="1"/>
  <c r="L1102" i="1"/>
  <c r="M1102" i="1"/>
  <c r="N1102" i="1"/>
  <c r="L1103" i="1"/>
  <c r="M1103" i="1"/>
  <c r="P1103" i="1" s="1"/>
  <c r="N1103" i="1"/>
  <c r="L1104" i="1"/>
  <c r="M1104" i="1"/>
  <c r="N1104" i="1"/>
  <c r="L1105" i="1"/>
  <c r="M1105" i="1"/>
  <c r="P1105" i="1" s="1"/>
  <c r="N1105" i="1"/>
  <c r="O1105" i="1" s="1"/>
  <c r="L1106" i="1"/>
  <c r="M1106" i="1"/>
  <c r="N1106" i="1"/>
  <c r="L1107" i="1"/>
  <c r="M1107" i="1"/>
  <c r="P1107" i="1" s="1"/>
  <c r="N1107" i="1"/>
  <c r="O1107" i="1" s="1"/>
  <c r="L1108" i="1"/>
  <c r="M1108" i="1"/>
  <c r="N1108" i="1"/>
  <c r="L1109" i="1"/>
  <c r="M1109" i="1"/>
  <c r="P1109" i="1" s="1"/>
  <c r="N1109" i="1"/>
  <c r="L1110" i="1"/>
  <c r="M1110" i="1"/>
  <c r="N1110" i="1"/>
  <c r="L1111" i="1"/>
  <c r="M1111" i="1"/>
  <c r="P1111" i="1" s="1"/>
  <c r="N1111" i="1"/>
  <c r="L1112" i="1"/>
  <c r="M1112" i="1"/>
  <c r="N1112" i="1"/>
  <c r="L1113" i="1"/>
  <c r="M1113" i="1"/>
  <c r="P1113" i="1" s="1"/>
  <c r="N1113" i="1"/>
  <c r="L1114" i="1"/>
  <c r="M1114" i="1"/>
  <c r="N1114" i="1"/>
  <c r="L1115" i="1"/>
  <c r="M1115" i="1"/>
  <c r="P1115" i="1" s="1"/>
  <c r="N1115" i="1"/>
  <c r="L1116" i="1"/>
  <c r="M1116" i="1"/>
  <c r="N1116" i="1"/>
  <c r="L1117" i="1"/>
  <c r="M1117" i="1"/>
  <c r="P1117" i="1" s="1"/>
  <c r="N1117" i="1"/>
  <c r="L1118" i="1"/>
  <c r="M1118" i="1"/>
  <c r="N1118" i="1"/>
  <c r="L1119" i="1"/>
  <c r="M1119" i="1"/>
  <c r="P1119" i="1" s="1"/>
  <c r="N1119" i="1"/>
  <c r="L1120" i="1"/>
  <c r="M1120" i="1"/>
  <c r="N1120" i="1"/>
  <c r="L1121" i="1"/>
  <c r="M1121" i="1"/>
  <c r="P1121" i="1" s="1"/>
  <c r="N1121" i="1"/>
  <c r="L1122" i="1"/>
  <c r="M1122" i="1"/>
  <c r="N1122" i="1"/>
  <c r="L1123" i="1"/>
  <c r="M1123" i="1"/>
  <c r="P1123" i="1" s="1"/>
  <c r="N1123" i="1"/>
  <c r="L1124" i="1"/>
  <c r="M1124" i="1"/>
  <c r="N1124" i="1"/>
  <c r="L1125" i="1"/>
  <c r="M1125" i="1"/>
  <c r="P1125" i="1" s="1"/>
  <c r="N1125" i="1"/>
  <c r="L1126" i="1"/>
  <c r="M1126" i="1"/>
  <c r="N1126" i="1"/>
  <c r="L1127" i="1"/>
  <c r="M1127" i="1"/>
  <c r="P1127" i="1" s="1"/>
  <c r="N1127" i="1"/>
  <c r="L1128" i="1"/>
  <c r="M1128" i="1"/>
  <c r="N1128" i="1"/>
  <c r="L1129" i="1"/>
  <c r="M1129" i="1"/>
  <c r="P1129" i="1" s="1"/>
  <c r="N1129" i="1"/>
  <c r="L1130" i="1"/>
  <c r="M1130" i="1"/>
  <c r="N1130" i="1"/>
  <c r="L1131" i="1"/>
  <c r="M1131" i="1"/>
  <c r="P1131" i="1" s="1"/>
  <c r="N1131" i="1"/>
  <c r="L1132" i="1"/>
  <c r="M1132" i="1"/>
  <c r="N1132" i="1"/>
  <c r="L1133" i="1"/>
  <c r="M1133" i="1"/>
  <c r="P1133" i="1" s="1"/>
  <c r="N1133" i="1"/>
  <c r="L1134" i="1"/>
  <c r="M1134" i="1"/>
  <c r="N1134" i="1"/>
  <c r="L1135" i="1"/>
  <c r="M1135" i="1"/>
  <c r="P1135" i="1" s="1"/>
  <c r="N1135" i="1"/>
  <c r="L1136" i="1"/>
  <c r="M1136" i="1"/>
  <c r="N1136" i="1"/>
  <c r="L1137" i="1"/>
  <c r="M1137" i="1"/>
  <c r="P1137" i="1" s="1"/>
  <c r="N1137" i="1"/>
  <c r="L1138" i="1"/>
  <c r="M1138" i="1"/>
  <c r="N1138" i="1"/>
  <c r="L1139" i="1"/>
  <c r="M1139" i="1"/>
  <c r="P1139" i="1" s="1"/>
  <c r="N1139" i="1"/>
  <c r="L1140" i="1"/>
  <c r="M1140" i="1"/>
  <c r="N1140" i="1"/>
  <c r="L1141" i="1"/>
  <c r="M1141" i="1"/>
  <c r="P1141" i="1" s="1"/>
  <c r="N1141" i="1"/>
  <c r="L1142" i="1"/>
  <c r="M1142" i="1"/>
  <c r="N1142" i="1"/>
  <c r="L1143" i="1"/>
  <c r="M1143" i="1"/>
  <c r="P1143" i="1" s="1"/>
  <c r="N1143" i="1"/>
  <c r="L1144" i="1"/>
  <c r="M1144" i="1"/>
  <c r="N1144" i="1"/>
  <c r="L1145" i="1"/>
  <c r="M1145" i="1"/>
  <c r="P1145" i="1" s="1"/>
  <c r="N1145" i="1"/>
  <c r="L1146" i="1"/>
  <c r="M1146" i="1"/>
  <c r="N1146" i="1"/>
  <c r="L1147" i="1"/>
  <c r="M1147" i="1"/>
  <c r="P1147" i="1" s="1"/>
  <c r="N1147" i="1"/>
  <c r="L1148" i="1"/>
  <c r="M1148" i="1"/>
  <c r="N1148" i="1"/>
  <c r="L1149" i="1"/>
  <c r="M1149" i="1"/>
  <c r="P1149" i="1" s="1"/>
  <c r="N1149" i="1"/>
  <c r="L1150" i="1"/>
  <c r="M1150" i="1"/>
  <c r="N1150" i="1"/>
  <c r="L1151" i="1"/>
  <c r="M1151" i="1"/>
  <c r="P1151" i="1" s="1"/>
  <c r="N1151" i="1"/>
  <c r="L1152" i="1"/>
  <c r="M1152" i="1"/>
  <c r="N1152" i="1"/>
  <c r="L1153" i="1"/>
  <c r="M1153" i="1"/>
  <c r="P1153" i="1" s="1"/>
  <c r="N1153" i="1"/>
  <c r="L1154" i="1"/>
  <c r="M1154" i="1"/>
  <c r="N1154" i="1"/>
  <c r="L1155" i="1"/>
  <c r="M1155" i="1"/>
  <c r="P1155" i="1" s="1"/>
  <c r="N1155" i="1"/>
  <c r="L1156" i="1"/>
  <c r="M1156" i="1"/>
  <c r="N1156" i="1"/>
  <c r="L1157" i="1"/>
  <c r="M1157" i="1"/>
  <c r="P1157" i="1" s="1"/>
  <c r="N1157" i="1"/>
  <c r="L1158" i="1"/>
  <c r="M1158" i="1"/>
  <c r="N1158" i="1"/>
  <c r="L1159" i="1"/>
  <c r="M1159" i="1"/>
  <c r="P1159" i="1" s="1"/>
  <c r="N1159" i="1"/>
  <c r="L1160" i="1"/>
  <c r="M1160" i="1"/>
  <c r="N1160" i="1"/>
  <c r="L1161" i="1"/>
  <c r="M1161" i="1"/>
  <c r="P1161" i="1" s="1"/>
  <c r="N1161" i="1"/>
  <c r="L1162" i="1"/>
  <c r="M1162" i="1"/>
  <c r="N1162" i="1"/>
  <c r="L1163" i="1"/>
  <c r="M1163" i="1"/>
  <c r="P1163" i="1" s="1"/>
  <c r="N1163" i="1"/>
  <c r="L1164" i="1"/>
  <c r="M1164" i="1"/>
  <c r="N1164" i="1"/>
  <c r="L1165" i="1"/>
  <c r="M1165" i="1"/>
  <c r="P1165" i="1" s="1"/>
  <c r="N1165" i="1"/>
  <c r="L1166" i="1"/>
  <c r="M1166" i="1"/>
  <c r="N1166" i="1"/>
  <c r="L1167" i="1"/>
  <c r="M1167" i="1"/>
  <c r="P1167" i="1" s="1"/>
  <c r="N1167" i="1"/>
  <c r="L1168" i="1"/>
  <c r="M1168" i="1"/>
  <c r="N1168" i="1"/>
  <c r="L1169" i="1"/>
  <c r="M1169" i="1"/>
  <c r="P1169" i="1" s="1"/>
  <c r="N1169" i="1"/>
  <c r="O1169" i="1"/>
  <c r="L1170" i="1"/>
  <c r="M1170" i="1"/>
  <c r="N1170" i="1"/>
  <c r="L1171" i="1"/>
  <c r="M1171" i="1"/>
  <c r="P1171" i="1" s="1"/>
  <c r="N1171" i="1"/>
  <c r="O1171" i="1" s="1"/>
  <c r="L1172" i="1"/>
  <c r="M1172" i="1"/>
  <c r="N1172" i="1"/>
  <c r="L1173" i="1"/>
  <c r="O1173" i="1" s="1"/>
  <c r="M1173" i="1"/>
  <c r="P1173" i="1" s="1"/>
  <c r="N1173" i="1"/>
  <c r="L1174" i="1"/>
  <c r="M1174" i="1"/>
  <c r="N1174" i="1"/>
  <c r="L1175" i="1"/>
  <c r="M1175" i="1"/>
  <c r="P1175" i="1" s="1"/>
  <c r="N1175" i="1"/>
  <c r="L1176" i="1"/>
  <c r="M1176" i="1"/>
  <c r="N1176" i="1"/>
  <c r="L1177" i="1"/>
  <c r="M1177" i="1"/>
  <c r="P1177" i="1" s="1"/>
  <c r="N1177" i="1"/>
  <c r="O1177" i="1" s="1"/>
  <c r="L1178" i="1"/>
  <c r="M1178" i="1"/>
  <c r="N1178" i="1"/>
  <c r="L1179" i="1"/>
  <c r="M1179" i="1"/>
  <c r="P1179" i="1" s="1"/>
  <c r="N1179" i="1"/>
  <c r="L1180" i="1"/>
  <c r="M1180" i="1"/>
  <c r="N1180" i="1"/>
  <c r="L1181" i="1"/>
  <c r="M1181" i="1"/>
  <c r="P1181" i="1" s="1"/>
  <c r="N1181" i="1"/>
  <c r="L1182" i="1"/>
  <c r="M1182" i="1"/>
  <c r="N1182" i="1"/>
  <c r="L1183" i="1"/>
  <c r="M1183" i="1"/>
  <c r="P1183" i="1" s="1"/>
  <c r="N1183" i="1"/>
  <c r="L1184" i="1"/>
  <c r="M1184" i="1"/>
  <c r="N1184" i="1"/>
  <c r="L1185" i="1"/>
  <c r="M1185" i="1"/>
  <c r="P1185" i="1" s="1"/>
  <c r="N1185" i="1"/>
  <c r="O1185" i="1" s="1"/>
  <c r="L1186" i="1"/>
  <c r="M1186" i="1"/>
  <c r="N1186" i="1"/>
  <c r="L1187" i="1"/>
  <c r="M1187" i="1"/>
  <c r="P1187" i="1" s="1"/>
  <c r="N1187" i="1"/>
  <c r="L1188" i="1"/>
  <c r="M1188" i="1"/>
  <c r="N1188" i="1"/>
  <c r="L1189" i="1"/>
  <c r="M1189" i="1"/>
  <c r="P1189" i="1" s="1"/>
  <c r="N1189" i="1"/>
  <c r="O1189" i="1"/>
  <c r="L1190" i="1"/>
  <c r="M1190" i="1"/>
  <c r="N1190" i="1"/>
  <c r="L1191" i="1"/>
  <c r="M1191" i="1"/>
  <c r="P1191" i="1" s="1"/>
  <c r="N1191" i="1"/>
  <c r="L1192" i="1"/>
  <c r="M1192" i="1"/>
  <c r="N1192" i="1"/>
  <c r="L1193" i="1"/>
  <c r="M1193" i="1"/>
  <c r="P1193" i="1" s="1"/>
  <c r="N1193" i="1"/>
  <c r="L1194" i="1"/>
  <c r="M1194" i="1"/>
  <c r="N1194" i="1"/>
  <c r="L1195" i="1"/>
  <c r="M1195" i="1"/>
  <c r="P1195" i="1" s="1"/>
  <c r="N1195" i="1"/>
  <c r="L1196" i="1"/>
  <c r="M1196" i="1"/>
  <c r="N1196" i="1"/>
  <c r="L1197" i="1"/>
  <c r="M1197" i="1"/>
  <c r="P1197" i="1" s="1"/>
  <c r="N1197" i="1"/>
  <c r="L1198" i="1"/>
  <c r="M1198" i="1"/>
  <c r="N1198" i="1"/>
  <c r="L1199" i="1"/>
  <c r="M1199" i="1"/>
  <c r="P1199" i="1" s="1"/>
  <c r="N1199" i="1"/>
  <c r="L1200" i="1"/>
  <c r="M1200" i="1"/>
  <c r="N1200" i="1"/>
  <c r="L1201" i="1"/>
  <c r="M1201" i="1"/>
  <c r="P1201" i="1" s="1"/>
  <c r="N1201" i="1"/>
  <c r="O1201" i="1" s="1"/>
  <c r="L1202" i="1"/>
  <c r="M1202" i="1"/>
  <c r="N1202" i="1"/>
  <c r="L1203" i="1"/>
  <c r="M1203" i="1"/>
  <c r="P1203" i="1" s="1"/>
  <c r="N1203" i="1"/>
  <c r="L1204" i="1"/>
  <c r="M1204" i="1"/>
  <c r="N1204" i="1"/>
  <c r="L1205" i="1"/>
  <c r="M1205" i="1"/>
  <c r="P1205" i="1" s="1"/>
  <c r="N1205" i="1"/>
  <c r="O1205" i="1" s="1"/>
  <c r="L1206" i="1"/>
  <c r="M1206" i="1"/>
  <c r="N1206" i="1"/>
  <c r="L1207" i="1"/>
  <c r="M1207" i="1"/>
  <c r="P1207" i="1" s="1"/>
  <c r="N1207" i="1"/>
  <c r="L1208" i="1"/>
  <c r="M1208" i="1"/>
  <c r="N1208" i="1"/>
  <c r="L1209" i="1"/>
  <c r="M1209" i="1"/>
  <c r="P1209" i="1" s="1"/>
  <c r="N1209" i="1"/>
  <c r="O1209" i="1" s="1"/>
  <c r="L1210" i="1"/>
  <c r="M1210" i="1"/>
  <c r="N1210" i="1"/>
  <c r="L1211" i="1"/>
  <c r="M1211" i="1"/>
  <c r="P1211" i="1" s="1"/>
  <c r="N1211" i="1"/>
  <c r="L1212" i="1"/>
  <c r="M1212" i="1"/>
  <c r="N1212" i="1"/>
  <c r="L1213" i="1"/>
  <c r="M1213" i="1"/>
  <c r="P1213" i="1" s="1"/>
  <c r="N1213" i="1"/>
  <c r="L1214" i="1"/>
  <c r="M1214" i="1"/>
  <c r="N1214" i="1"/>
  <c r="L1215" i="1"/>
  <c r="M1215" i="1"/>
  <c r="P1215" i="1" s="1"/>
  <c r="N1215" i="1"/>
  <c r="L1216" i="1"/>
  <c r="M1216" i="1"/>
  <c r="N1216" i="1"/>
  <c r="L1217" i="1"/>
  <c r="M1217" i="1"/>
  <c r="P1217" i="1" s="1"/>
  <c r="N1217" i="1"/>
  <c r="O1217" i="1" s="1"/>
  <c r="L1218" i="1"/>
  <c r="M1218" i="1"/>
  <c r="N1218" i="1"/>
  <c r="L1219" i="1"/>
  <c r="M1219" i="1"/>
  <c r="P1219" i="1" s="1"/>
  <c r="N1219" i="1"/>
  <c r="L1220" i="1"/>
  <c r="M1220" i="1"/>
  <c r="N1220" i="1"/>
  <c r="L1221" i="1"/>
  <c r="M1221" i="1"/>
  <c r="P1221" i="1" s="1"/>
  <c r="N1221" i="1"/>
  <c r="L1222" i="1"/>
  <c r="M1222" i="1"/>
  <c r="N1222" i="1"/>
  <c r="L1223" i="1"/>
  <c r="M1223" i="1"/>
  <c r="P1223" i="1" s="1"/>
  <c r="N1223" i="1"/>
  <c r="L1224" i="1"/>
  <c r="M1224" i="1"/>
  <c r="N1224" i="1"/>
  <c r="L1225" i="1"/>
  <c r="M1225" i="1"/>
  <c r="P1225" i="1" s="1"/>
  <c r="N1225" i="1"/>
  <c r="L1226" i="1"/>
  <c r="M1226" i="1"/>
  <c r="N1226" i="1"/>
  <c r="L1227" i="1"/>
  <c r="M1227" i="1"/>
  <c r="N1227" i="1"/>
  <c r="L1228" i="1"/>
  <c r="M1228" i="1"/>
  <c r="N1228" i="1"/>
  <c r="L1229" i="1"/>
  <c r="M1229" i="1"/>
  <c r="N1229" i="1"/>
  <c r="L1230" i="1"/>
  <c r="M1230" i="1"/>
  <c r="N1230" i="1"/>
  <c r="L1231" i="1"/>
  <c r="M1231" i="1"/>
  <c r="N1231" i="1"/>
  <c r="L1232" i="1"/>
  <c r="M1232" i="1"/>
  <c r="N1232" i="1"/>
  <c r="L1233" i="1"/>
  <c r="M1233" i="1"/>
  <c r="N1233" i="1"/>
  <c r="L1234" i="1"/>
  <c r="M1234" i="1"/>
  <c r="N1234" i="1"/>
  <c r="L1235" i="1"/>
  <c r="M1235" i="1"/>
  <c r="P1235" i="1" s="1"/>
  <c r="N1235" i="1"/>
  <c r="L1236" i="1"/>
  <c r="M1236" i="1"/>
  <c r="N1236" i="1"/>
  <c r="L1237" i="1"/>
  <c r="M1237" i="1"/>
  <c r="N1237" i="1"/>
  <c r="L1238" i="1"/>
  <c r="M1238" i="1"/>
  <c r="N1238" i="1"/>
  <c r="L1239" i="1"/>
  <c r="M1239" i="1"/>
  <c r="P1239" i="1" s="1"/>
  <c r="N1239" i="1"/>
  <c r="L1240" i="1"/>
  <c r="M1240" i="1"/>
  <c r="N1240" i="1"/>
  <c r="L1241" i="1"/>
  <c r="M1241" i="1"/>
  <c r="N1241" i="1"/>
  <c r="L1242" i="1"/>
  <c r="M1242" i="1"/>
  <c r="N1242" i="1"/>
  <c r="L1243" i="1"/>
  <c r="O1243" i="1" s="1"/>
  <c r="M1243" i="1"/>
  <c r="P1243" i="1" s="1"/>
  <c r="N1243" i="1"/>
  <c r="L1244" i="1"/>
  <c r="M1244" i="1"/>
  <c r="N1244" i="1"/>
  <c r="L1245" i="1"/>
  <c r="M1245" i="1"/>
  <c r="N1245" i="1"/>
  <c r="L1246" i="1"/>
  <c r="M1246" i="1"/>
  <c r="N1246" i="1"/>
  <c r="L1247" i="1"/>
  <c r="M1247" i="1"/>
  <c r="P1247" i="1" s="1"/>
  <c r="N1247" i="1"/>
  <c r="L1248" i="1"/>
  <c r="M1248" i="1"/>
  <c r="N1248" i="1"/>
  <c r="L1249" i="1"/>
  <c r="M1249" i="1"/>
  <c r="N1249" i="1"/>
  <c r="L1250" i="1"/>
  <c r="M1250" i="1"/>
  <c r="N1250" i="1"/>
  <c r="L1251" i="1"/>
  <c r="M1251" i="1"/>
  <c r="P1251" i="1" s="1"/>
  <c r="N1251" i="1"/>
  <c r="L1252" i="1"/>
  <c r="M1252" i="1"/>
  <c r="N1252" i="1"/>
  <c r="L1253" i="1"/>
  <c r="M1253" i="1"/>
  <c r="N1253" i="1"/>
  <c r="L1254" i="1"/>
  <c r="M1254" i="1"/>
  <c r="N1254" i="1"/>
  <c r="L1255" i="1"/>
  <c r="M1255" i="1"/>
  <c r="P1255" i="1" s="1"/>
  <c r="N1255" i="1"/>
  <c r="L1256" i="1"/>
  <c r="M1256" i="1"/>
  <c r="N1256" i="1"/>
  <c r="L1257" i="1"/>
  <c r="M1257" i="1"/>
  <c r="N1257" i="1"/>
  <c r="L1258" i="1"/>
  <c r="M1258" i="1"/>
  <c r="N1258" i="1"/>
  <c r="L1259" i="1"/>
  <c r="M1259" i="1"/>
  <c r="P1259" i="1" s="1"/>
  <c r="N1259" i="1"/>
  <c r="L1260" i="1"/>
  <c r="M1260" i="1"/>
  <c r="N1260" i="1"/>
  <c r="L1261" i="1"/>
  <c r="M1261" i="1"/>
  <c r="N1261" i="1"/>
  <c r="L1262" i="1"/>
  <c r="M1262" i="1"/>
  <c r="N1262" i="1"/>
  <c r="L1263" i="1"/>
  <c r="M1263" i="1"/>
  <c r="P1263" i="1" s="1"/>
  <c r="N1263" i="1"/>
  <c r="L1264" i="1"/>
  <c r="M1264" i="1"/>
  <c r="N1264" i="1"/>
  <c r="L1265" i="1"/>
  <c r="M1265" i="1"/>
  <c r="N1265" i="1"/>
  <c r="L1266" i="1"/>
  <c r="M1266" i="1"/>
  <c r="N1266" i="1"/>
  <c r="L1267" i="1"/>
  <c r="M1267" i="1"/>
  <c r="P1267" i="1" s="1"/>
  <c r="N1267" i="1"/>
  <c r="L1268" i="1"/>
  <c r="M1268" i="1"/>
  <c r="N1268" i="1"/>
  <c r="L1269" i="1"/>
  <c r="M1269" i="1"/>
  <c r="N1269" i="1"/>
  <c r="L1270" i="1"/>
  <c r="M1270" i="1"/>
  <c r="N1270" i="1"/>
  <c r="L1271" i="1"/>
  <c r="M1271" i="1"/>
  <c r="P1271" i="1" s="1"/>
  <c r="N1271" i="1"/>
  <c r="L1272" i="1"/>
  <c r="M1272" i="1"/>
  <c r="N1272" i="1"/>
  <c r="L1273" i="1"/>
  <c r="M1273" i="1"/>
  <c r="N1273" i="1"/>
  <c r="L1274" i="1"/>
  <c r="M1274" i="1"/>
  <c r="N1274" i="1"/>
  <c r="L1275" i="1"/>
  <c r="M1275" i="1"/>
  <c r="P1275" i="1" s="1"/>
  <c r="N1275" i="1"/>
  <c r="L1276" i="1"/>
  <c r="M1276" i="1"/>
  <c r="N1276" i="1"/>
  <c r="L1277" i="1"/>
  <c r="M1277" i="1"/>
  <c r="N1277" i="1"/>
  <c r="L1278" i="1"/>
  <c r="M1278" i="1"/>
  <c r="N1278" i="1"/>
  <c r="L1279" i="1"/>
  <c r="M1279" i="1"/>
  <c r="P1279" i="1" s="1"/>
  <c r="N1279" i="1"/>
  <c r="L1280" i="1"/>
  <c r="M1280" i="1"/>
  <c r="N1280" i="1"/>
  <c r="L1281" i="1"/>
  <c r="M1281" i="1"/>
  <c r="N1281" i="1"/>
  <c r="L1282" i="1"/>
  <c r="M1282" i="1"/>
  <c r="N1282" i="1"/>
  <c r="L1283" i="1"/>
  <c r="M1283" i="1"/>
  <c r="P1283" i="1" s="1"/>
  <c r="N1283" i="1"/>
  <c r="L1284" i="1"/>
  <c r="M1284" i="1"/>
  <c r="N1284" i="1"/>
  <c r="L1285" i="1"/>
  <c r="M1285" i="1"/>
  <c r="N1285" i="1"/>
  <c r="L1286" i="1"/>
  <c r="M1286" i="1"/>
  <c r="N1286" i="1"/>
  <c r="L1287" i="1"/>
  <c r="M1287" i="1"/>
  <c r="P1287" i="1" s="1"/>
  <c r="N1287" i="1"/>
  <c r="L1288" i="1"/>
  <c r="M1288" i="1"/>
  <c r="N1288" i="1"/>
  <c r="L1289" i="1"/>
  <c r="M1289" i="1"/>
  <c r="N1289" i="1"/>
  <c r="L1290" i="1"/>
  <c r="M1290" i="1"/>
  <c r="N1290" i="1"/>
  <c r="L1291" i="1"/>
  <c r="M1291" i="1"/>
  <c r="P1291" i="1" s="1"/>
  <c r="N1291" i="1"/>
  <c r="L1292" i="1"/>
  <c r="M1292" i="1"/>
  <c r="P1292" i="1" s="1"/>
  <c r="N1292" i="1"/>
  <c r="L1293" i="1"/>
  <c r="M1293" i="1"/>
  <c r="N1293" i="1"/>
  <c r="L1294" i="1"/>
  <c r="M1294" i="1"/>
  <c r="N1294" i="1"/>
  <c r="L1295" i="1"/>
  <c r="M1295" i="1"/>
  <c r="P1295" i="1" s="1"/>
  <c r="N1295" i="1"/>
  <c r="L1296" i="1"/>
  <c r="M1296" i="1"/>
  <c r="N1296" i="1"/>
  <c r="L1297" i="1"/>
  <c r="M1297" i="1"/>
  <c r="N1297" i="1"/>
  <c r="L1298" i="1"/>
  <c r="M1298" i="1"/>
  <c r="N1298" i="1"/>
  <c r="L1299" i="1"/>
  <c r="M1299" i="1"/>
  <c r="P1299" i="1" s="1"/>
  <c r="N1299" i="1"/>
  <c r="O1299" i="1" s="1"/>
  <c r="L1300" i="1"/>
  <c r="M1300" i="1"/>
  <c r="N1300" i="1"/>
  <c r="L1301" i="1"/>
  <c r="M1301" i="1"/>
  <c r="N1301" i="1"/>
  <c r="L1302" i="1"/>
  <c r="M1302" i="1"/>
  <c r="N1302" i="1"/>
  <c r="L1303" i="1"/>
  <c r="M1303" i="1"/>
  <c r="P1303" i="1" s="1"/>
  <c r="N1303" i="1"/>
  <c r="L1304" i="1"/>
  <c r="M1304" i="1"/>
  <c r="N1304" i="1"/>
  <c r="L1305" i="1"/>
  <c r="M1305" i="1"/>
  <c r="N1305" i="1"/>
  <c r="L1306" i="1"/>
  <c r="M1306" i="1"/>
  <c r="N1306" i="1"/>
  <c r="L1307" i="1"/>
  <c r="M1307" i="1"/>
  <c r="P1307" i="1" s="1"/>
  <c r="N1307" i="1"/>
  <c r="L1308" i="1"/>
  <c r="M1308" i="1"/>
  <c r="N1308" i="1"/>
  <c r="L1309" i="1"/>
  <c r="M1309" i="1"/>
  <c r="N1309" i="1"/>
  <c r="L1310" i="1"/>
  <c r="M1310" i="1"/>
  <c r="N1310" i="1"/>
  <c r="L1311" i="1"/>
  <c r="M1311" i="1"/>
  <c r="P1311" i="1" s="1"/>
  <c r="N1311" i="1"/>
  <c r="L1312" i="1"/>
  <c r="M1312" i="1"/>
  <c r="N1312" i="1"/>
  <c r="L1313" i="1"/>
  <c r="M1313" i="1"/>
  <c r="N1313" i="1"/>
  <c r="L1314" i="1"/>
  <c r="M1314" i="1"/>
  <c r="N1314" i="1"/>
  <c r="L1315" i="1"/>
  <c r="M1315" i="1"/>
  <c r="P1315" i="1" s="1"/>
  <c r="N1315" i="1"/>
  <c r="O1315" i="1" s="1"/>
  <c r="L1316" i="1"/>
  <c r="M1316" i="1"/>
  <c r="N1316" i="1"/>
  <c r="L1317" i="1"/>
  <c r="M1317" i="1"/>
  <c r="N1317" i="1"/>
  <c r="L1318" i="1"/>
  <c r="M1318" i="1"/>
  <c r="N1318" i="1"/>
  <c r="L1319" i="1"/>
  <c r="M1319" i="1"/>
  <c r="P1319" i="1" s="1"/>
  <c r="N1319" i="1"/>
  <c r="L1320" i="1"/>
  <c r="M1320" i="1"/>
  <c r="N1320" i="1"/>
  <c r="L1321" i="1"/>
  <c r="M1321" i="1"/>
  <c r="N1321" i="1"/>
  <c r="L1322" i="1"/>
  <c r="M1322" i="1"/>
  <c r="N1322" i="1"/>
  <c r="L1323" i="1"/>
  <c r="M1323" i="1"/>
  <c r="P1323" i="1" s="1"/>
  <c r="N1323" i="1"/>
  <c r="L1324" i="1"/>
  <c r="M1324" i="1"/>
  <c r="N1324" i="1"/>
  <c r="L1325" i="1"/>
  <c r="M1325" i="1"/>
  <c r="N1325" i="1"/>
  <c r="L1326" i="1"/>
  <c r="M1326" i="1"/>
  <c r="N1326" i="1"/>
  <c r="L1327" i="1"/>
  <c r="M1327" i="1"/>
  <c r="P1327" i="1" s="1"/>
  <c r="N1327" i="1"/>
  <c r="L1328" i="1"/>
  <c r="M1328" i="1"/>
  <c r="N1328" i="1"/>
  <c r="L1329" i="1"/>
  <c r="M1329" i="1"/>
  <c r="N1329" i="1"/>
  <c r="L1330" i="1"/>
  <c r="M1330" i="1"/>
  <c r="N1330" i="1"/>
  <c r="L1331" i="1"/>
  <c r="M1331" i="1"/>
  <c r="P1331" i="1" s="1"/>
  <c r="N1331" i="1"/>
  <c r="L1332" i="1"/>
  <c r="M1332" i="1"/>
  <c r="N1332" i="1"/>
  <c r="L1333" i="1"/>
  <c r="M1333" i="1"/>
  <c r="N1333" i="1"/>
  <c r="L1334" i="1"/>
  <c r="M1334" i="1"/>
  <c r="N1334" i="1"/>
  <c r="L1335" i="1"/>
  <c r="M1335" i="1"/>
  <c r="P1335" i="1" s="1"/>
  <c r="N1335" i="1"/>
  <c r="L1336" i="1"/>
  <c r="M1336" i="1"/>
  <c r="N1336" i="1"/>
  <c r="L1337" i="1"/>
  <c r="M1337" i="1"/>
  <c r="N1337" i="1"/>
  <c r="L1338" i="1"/>
  <c r="M1338" i="1"/>
  <c r="N1338" i="1"/>
  <c r="L1339" i="1"/>
  <c r="M1339" i="1"/>
  <c r="P1339" i="1" s="1"/>
  <c r="N1339" i="1"/>
  <c r="L1340" i="1"/>
  <c r="M1340" i="1"/>
  <c r="N1340" i="1"/>
  <c r="L1341" i="1"/>
  <c r="M1341" i="1"/>
  <c r="N1341" i="1"/>
  <c r="L1342" i="1"/>
  <c r="M1342" i="1"/>
  <c r="N1342" i="1"/>
  <c r="L1343" i="1"/>
  <c r="M1343" i="1"/>
  <c r="P1343" i="1" s="1"/>
  <c r="N1343" i="1"/>
  <c r="L1344" i="1"/>
  <c r="M1344" i="1"/>
  <c r="N1344" i="1"/>
  <c r="L1345" i="1"/>
  <c r="M1345" i="1"/>
  <c r="N1345" i="1"/>
  <c r="L1346" i="1"/>
  <c r="M1346" i="1"/>
  <c r="N1346" i="1"/>
  <c r="L1347" i="1"/>
  <c r="M1347" i="1"/>
  <c r="P1347" i="1" s="1"/>
  <c r="N1347" i="1"/>
  <c r="L1348" i="1"/>
  <c r="M1348" i="1"/>
  <c r="N1348" i="1"/>
  <c r="L1349" i="1"/>
  <c r="M1349" i="1"/>
  <c r="N1349" i="1"/>
  <c r="L1350" i="1"/>
  <c r="M1350" i="1"/>
  <c r="N1350" i="1"/>
  <c r="L1351" i="1"/>
  <c r="M1351" i="1"/>
  <c r="P1351" i="1" s="1"/>
  <c r="N1351" i="1"/>
  <c r="L1352" i="1"/>
  <c r="M1352" i="1"/>
  <c r="N1352" i="1"/>
  <c r="L1353" i="1"/>
  <c r="M1353" i="1"/>
  <c r="N1353" i="1"/>
  <c r="L1354" i="1"/>
  <c r="M1354" i="1"/>
  <c r="N1354" i="1"/>
  <c r="L1355" i="1"/>
  <c r="M1355" i="1"/>
  <c r="P1355" i="1" s="1"/>
  <c r="N1355" i="1"/>
  <c r="L1356" i="1"/>
  <c r="M1356" i="1"/>
  <c r="N1356" i="1"/>
  <c r="L1357" i="1"/>
  <c r="M1357" i="1"/>
  <c r="N1357" i="1"/>
  <c r="L1358" i="1"/>
  <c r="M1358" i="1"/>
  <c r="N1358" i="1"/>
  <c r="L1359" i="1"/>
  <c r="M1359" i="1"/>
  <c r="P1359" i="1" s="1"/>
  <c r="N1359" i="1"/>
  <c r="L1360" i="1"/>
  <c r="M1360" i="1"/>
  <c r="N1360" i="1"/>
  <c r="L1361" i="1"/>
  <c r="M1361" i="1"/>
  <c r="N1361" i="1"/>
  <c r="L1362" i="1"/>
  <c r="M1362" i="1"/>
  <c r="N1362" i="1"/>
  <c r="L1363" i="1"/>
  <c r="M1363" i="1"/>
  <c r="P1363" i="1" s="1"/>
  <c r="N1363" i="1"/>
  <c r="O1363" i="1" s="1"/>
  <c r="L1364" i="1"/>
  <c r="M1364" i="1"/>
  <c r="N1364" i="1"/>
  <c r="L1365" i="1"/>
  <c r="M1365" i="1"/>
  <c r="N1365" i="1"/>
  <c r="L1366" i="1"/>
  <c r="M1366" i="1"/>
  <c r="N1366" i="1"/>
  <c r="L1367" i="1"/>
  <c r="M1367" i="1"/>
  <c r="P1367" i="1" s="1"/>
  <c r="N1367" i="1"/>
  <c r="L1368" i="1"/>
  <c r="M1368" i="1"/>
  <c r="N1368" i="1"/>
  <c r="L1369" i="1"/>
  <c r="M1369" i="1"/>
  <c r="P1369" i="1" s="1"/>
  <c r="N1369" i="1"/>
  <c r="L1370" i="1"/>
  <c r="M1370" i="1"/>
  <c r="N1370" i="1"/>
  <c r="L1371" i="1"/>
  <c r="M1371" i="1"/>
  <c r="P1371" i="1" s="1"/>
  <c r="N1371" i="1"/>
  <c r="O1371" i="1" s="1"/>
  <c r="L1372" i="1"/>
  <c r="M1372" i="1"/>
  <c r="P1372" i="1" s="1"/>
  <c r="N1372" i="1"/>
  <c r="L1373" i="1"/>
  <c r="M1373" i="1"/>
  <c r="P1373" i="1" s="1"/>
  <c r="N1373" i="1"/>
  <c r="L1374" i="1"/>
  <c r="M1374" i="1"/>
  <c r="N1374" i="1"/>
  <c r="L1375" i="1"/>
  <c r="M1375" i="1"/>
  <c r="P1375" i="1" s="1"/>
  <c r="N1375" i="1"/>
  <c r="L1376" i="1"/>
  <c r="M1376" i="1"/>
  <c r="N1376" i="1"/>
  <c r="L1377" i="1"/>
  <c r="M1377" i="1"/>
  <c r="P1377" i="1" s="1"/>
  <c r="N1377" i="1"/>
  <c r="L1378" i="1"/>
  <c r="M1378" i="1"/>
  <c r="P1378" i="1" s="1"/>
  <c r="N1378" i="1"/>
  <c r="L1379" i="1"/>
  <c r="M1379" i="1"/>
  <c r="P1379" i="1" s="1"/>
  <c r="N1379" i="1"/>
  <c r="L1380" i="1"/>
  <c r="M1380" i="1"/>
  <c r="P1380" i="1" s="1"/>
  <c r="N1380" i="1"/>
  <c r="L1381" i="1"/>
  <c r="M1381" i="1"/>
  <c r="P1381" i="1" s="1"/>
  <c r="N1381" i="1"/>
  <c r="L1382" i="1"/>
  <c r="M1382" i="1"/>
  <c r="P1382" i="1" s="1"/>
  <c r="N1382" i="1"/>
  <c r="L1383" i="1"/>
  <c r="M1383" i="1"/>
  <c r="P1383" i="1" s="1"/>
  <c r="N1383" i="1"/>
  <c r="L1384" i="1"/>
  <c r="M1384" i="1"/>
  <c r="N1384" i="1"/>
  <c r="L1385" i="1"/>
  <c r="M1385" i="1"/>
  <c r="N1385" i="1"/>
  <c r="L1386" i="1"/>
  <c r="M1386" i="1"/>
  <c r="P1386" i="1" s="1"/>
  <c r="N1386" i="1"/>
  <c r="L1387" i="1"/>
  <c r="M1387" i="1"/>
  <c r="P1387" i="1" s="1"/>
  <c r="N1387" i="1"/>
  <c r="L1388" i="1"/>
  <c r="M1388" i="1"/>
  <c r="N1388" i="1"/>
  <c r="L1389" i="1"/>
  <c r="M1389" i="1"/>
  <c r="N1389" i="1"/>
  <c r="L1390" i="1"/>
  <c r="M1390" i="1"/>
  <c r="P1390" i="1" s="1"/>
  <c r="N1390" i="1"/>
  <c r="L1391" i="1"/>
  <c r="M1391" i="1"/>
  <c r="P1391" i="1" s="1"/>
  <c r="N1391" i="1"/>
  <c r="L1392" i="1"/>
  <c r="M1392" i="1"/>
  <c r="N1392" i="1"/>
  <c r="L1393" i="1"/>
  <c r="M1393" i="1"/>
  <c r="N1393" i="1"/>
  <c r="L1394" i="1"/>
  <c r="M1394" i="1"/>
  <c r="P1394" i="1" s="1"/>
  <c r="N1394" i="1"/>
  <c r="L1395" i="1"/>
  <c r="M1395" i="1"/>
  <c r="P1395" i="1" s="1"/>
  <c r="N1395" i="1"/>
  <c r="L1396" i="1"/>
  <c r="M1396" i="1"/>
  <c r="P1396" i="1" s="1"/>
  <c r="N1396" i="1"/>
  <c r="L1397" i="1"/>
  <c r="M1397" i="1"/>
  <c r="P1397" i="1" s="1"/>
  <c r="N1397" i="1"/>
  <c r="L1398" i="1"/>
  <c r="M1398" i="1"/>
  <c r="P1398" i="1" s="1"/>
  <c r="N1398" i="1"/>
  <c r="L1399" i="1"/>
  <c r="M1399" i="1"/>
  <c r="P1399" i="1" s="1"/>
  <c r="N1399" i="1"/>
  <c r="L1400" i="1"/>
  <c r="M1400" i="1"/>
  <c r="P1400" i="1" s="1"/>
  <c r="N1400" i="1"/>
  <c r="O1400" i="1"/>
  <c r="L1401" i="1"/>
  <c r="M1401" i="1"/>
  <c r="P1401" i="1" s="1"/>
  <c r="N1401" i="1"/>
  <c r="L1402" i="1"/>
  <c r="M1402" i="1"/>
  <c r="P1402" i="1" s="1"/>
  <c r="N1402" i="1"/>
  <c r="L1403" i="1"/>
  <c r="M1403" i="1"/>
  <c r="P1403" i="1" s="1"/>
  <c r="N1403" i="1"/>
  <c r="L1404" i="1"/>
  <c r="M1404" i="1"/>
  <c r="P1404" i="1" s="1"/>
  <c r="N1404" i="1"/>
  <c r="L1405" i="1"/>
  <c r="M1405" i="1"/>
  <c r="P1405" i="1" s="1"/>
  <c r="N1405" i="1"/>
  <c r="L1406" i="1"/>
  <c r="M1406" i="1"/>
  <c r="N1406" i="1"/>
  <c r="L1407" i="1"/>
  <c r="M1407" i="1"/>
  <c r="P1407" i="1" s="1"/>
  <c r="N1407" i="1"/>
  <c r="L1408" i="1"/>
  <c r="M1408" i="1"/>
  <c r="N1408" i="1"/>
  <c r="L1409" i="1"/>
  <c r="M1409" i="1"/>
  <c r="N1409" i="1"/>
  <c r="L1410" i="1"/>
  <c r="M1410" i="1"/>
  <c r="N1410" i="1"/>
  <c r="L1411" i="1"/>
  <c r="M1411" i="1"/>
  <c r="P1411" i="1" s="1"/>
  <c r="N1411" i="1"/>
  <c r="L1412" i="1"/>
  <c r="M1412" i="1"/>
  <c r="N1412" i="1"/>
  <c r="L1413" i="1"/>
  <c r="M1413" i="1"/>
  <c r="N1413" i="1"/>
  <c r="L1414" i="1"/>
  <c r="M1414" i="1"/>
  <c r="P1414" i="1" s="1"/>
  <c r="N1414" i="1"/>
  <c r="L1415" i="1"/>
  <c r="M1415" i="1"/>
  <c r="P1415" i="1" s="1"/>
  <c r="N1415" i="1"/>
  <c r="L1416" i="1"/>
  <c r="M1416" i="1"/>
  <c r="N1416" i="1"/>
  <c r="L1417" i="1"/>
  <c r="M1417" i="1"/>
  <c r="N1417" i="1"/>
  <c r="L1418" i="1"/>
  <c r="M1418" i="1"/>
  <c r="P1418" i="1" s="1"/>
  <c r="N1418" i="1"/>
  <c r="L1419" i="1"/>
  <c r="M1419" i="1"/>
  <c r="P1419" i="1" s="1"/>
  <c r="N1419" i="1"/>
  <c r="L1420" i="1"/>
  <c r="M1420" i="1"/>
  <c r="N1420" i="1"/>
  <c r="L1421" i="1"/>
  <c r="M1421" i="1"/>
  <c r="N1421" i="1"/>
  <c r="L1422" i="1"/>
  <c r="M1422" i="1"/>
  <c r="P1422" i="1" s="1"/>
  <c r="N1422" i="1"/>
  <c r="L1423" i="1"/>
  <c r="M1423" i="1"/>
  <c r="P1423" i="1" s="1"/>
  <c r="N1423" i="1"/>
  <c r="L1424" i="1"/>
  <c r="M1424" i="1"/>
  <c r="N1424" i="1"/>
  <c r="L1425" i="1"/>
  <c r="M1425" i="1"/>
  <c r="N1425" i="1"/>
  <c r="L1426" i="1"/>
  <c r="M1426" i="1"/>
  <c r="P1426" i="1" s="1"/>
  <c r="N1426" i="1"/>
  <c r="L1427" i="1"/>
  <c r="M1427" i="1"/>
  <c r="P1427" i="1" s="1"/>
  <c r="N1427" i="1"/>
  <c r="L1428" i="1"/>
  <c r="M1428" i="1"/>
  <c r="P1428" i="1" s="1"/>
  <c r="N1428" i="1"/>
  <c r="L1429" i="1"/>
  <c r="M1429" i="1"/>
  <c r="P1429" i="1" s="1"/>
  <c r="N1429" i="1"/>
  <c r="L1430" i="1"/>
  <c r="M1430" i="1"/>
  <c r="P1430" i="1" s="1"/>
  <c r="N1430" i="1"/>
  <c r="L1431" i="1"/>
  <c r="M1431" i="1"/>
  <c r="P1431" i="1" s="1"/>
  <c r="N1431" i="1"/>
  <c r="L1432" i="1"/>
  <c r="M1432" i="1"/>
  <c r="P1432" i="1" s="1"/>
  <c r="N1432" i="1"/>
  <c r="O1432" i="1" s="1"/>
  <c r="L1433" i="1"/>
  <c r="M1433" i="1"/>
  <c r="P1433" i="1" s="1"/>
  <c r="N1433" i="1"/>
  <c r="L1434" i="1"/>
  <c r="M1434" i="1"/>
  <c r="N1434" i="1"/>
  <c r="L1435" i="1"/>
  <c r="M1435" i="1"/>
  <c r="P1435" i="1" s="1"/>
  <c r="N1435" i="1"/>
  <c r="L1436" i="1"/>
  <c r="M1436" i="1"/>
  <c r="P1436" i="1" s="1"/>
  <c r="N1436" i="1"/>
  <c r="L1437" i="1"/>
  <c r="M1437" i="1"/>
  <c r="P1437" i="1" s="1"/>
  <c r="N1437" i="1"/>
  <c r="L1438" i="1"/>
  <c r="M1438" i="1"/>
  <c r="N1438" i="1"/>
  <c r="L1439" i="1"/>
  <c r="M1439" i="1"/>
  <c r="P1439" i="1" s="1"/>
  <c r="N1439" i="1"/>
  <c r="L1440" i="1"/>
  <c r="M1440" i="1"/>
  <c r="N1440" i="1"/>
  <c r="L1441" i="1"/>
  <c r="M1441" i="1"/>
  <c r="N1441" i="1"/>
  <c r="L1442" i="1"/>
  <c r="M1442" i="1"/>
  <c r="N1442" i="1"/>
  <c r="L1443" i="1"/>
  <c r="M1443" i="1"/>
  <c r="P1443" i="1" s="1"/>
  <c r="N1443" i="1"/>
  <c r="L1444" i="1"/>
  <c r="M1444" i="1"/>
  <c r="N1444" i="1"/>
  <c r="L1445" i="1"/>
  <c r="M1445" i="1"/>
  <c r="N1445" i="1"/>
  <c r="L1446" i="1"/>
  <c r="M1446" i="1"/>
  <c r="P1446" i="1" s="1"/>
  <c r="N1446" i="1"/>
  <c r="L1447" i="1"/>
  <c r="M1447" i="1"/>
  <c r="P1447" i="1" s="1"/>
  <c r="N1447" i="1"/>
  <c r="L1448" i="1"/>
  <c r="M1448" i="1"/>
  <c r="N1448" i="1"/>
  <c r="L1449" i="1"/>
  <c r="M1449" i="1"/>
  <c r="N1449" i="1"/>
  <c r="L1450" i="1"/>
  <c r="M1450" i="1"/>
  <c r="P1450" i="1" s="1"/>
  <c r="N1450" i="1"/>
  <c r="L1451" i="1"/>
  <c r="M1451" i="1"/>
  <c r="P1451" i="1" s="1"/>
  <c r="N1451" i="1"/>
  <c r="L1452" i="1"/>
  <c r="M1452" i="1"/>
  <c r="N1452" i="1"/>
  <c r="L1453" i="1"/>
  <c r="M1453" i="1"/>
  <c r="N1453" i="1"/>
  <c r="L1454" i="1"/>
  <c r="M1454" i="1"/>
  <c r="P1454" i="1" s="1"/>
  <c r="N1454" i="1"/>
  <c r="L1455" i="1"/>
  <c r="M1455" i="1"/>
  <c r="P1455" i="1" s="1"/>
  <c r="N1455" i="1"/>
  <c r="L1456" i="1"/>
  <c r="M1456" i="1"/>
  <c r="N1456" i="1"/>
  <c r="L1457" i="1"/>
  <c r="M1457" i="1"/>
  <c r="N1457" i="1"/>
  <c r="L1458" i="1"/>
  <c r="O1458" i="1" s="1"/>
  <c r="M1458" i="1"/>
  <c r="P1458" i="1" s="1"/>
  <c r="N1458" i="1"/>
  <c r="L1459" i="1"/>
  <c r="M1459" i="1"/>
  <c r="P1459" i="1" s="1"/>
  <c r="N1459" i="1"/>
  <c r="L1460" i="1"/>
  <c r="M1460" i="1"/>
  <c r="N1460" i="1"/>
  <c r="L1461" i="1"/>
  <c r="M1461" i="1"/>
  <c r="N1461" i="1"/>
  <c r="L1462" i="1"/>
  <c r="O1462" i="1" s="1"/>
  <c r="M1462" i="1"/>
  <c r="P1462" i="1" s="1"/>
  <c r="N1462" i="1"/>
  <c r="L1463" i="1"/>
  <c r="M1463" i="1"/>
  <c r="P1463" i="1" s="1"/>
  <c r="N1463" i="1"/>
  <c r="L1464" i="1"/>
  <c r="M1464" i="1"/>
  <c r="N1464" i="1"/>
  <c r="L1465" i="1"/>
  <c r="M1465" i="1"/>
  <c r="N1465" i="1"/>
  <c r="L1466" i="1"/>
  <c r="M1466" i="1"/>
  <c r="P1466" i="1" s="1"/>
  <c r="N1466" i="1"/>
  <c r="L1467" i="1"/>
  <c r="M1467" i="1"/>
  <c r="P1467" i="1" s="1"/>
  <c r="N1467" i="1"/>
  <c r="L1468" i="1"/>
  <c r="M1468" i="1"/>
  <c r="N1468" i="1"/>
  <c r="L1469" i="1"/>
  <c r="M1469" i="1"/>
  <c r="N1469" i="1"/>
  <c r="L1470" i="1"/>
  <c r="M1470" i="1"/>
  <c r="P1470" i="1" s="1"/>
  <c r="N1470" i="1"/>
  <c r="L1471" i="1"/>
  <c r="M1471" i="1"/>
  <c r="P1471" i="1" s="1"/>
  <c r="N1471" i="1"/>
  <c r="L1472" i="1"/>
  <c r="M1472" i="1"/>
  <c r="N1472" i="1"/>
  <c r="L1473" i="1"/>
  <c r="M1473" i="1"/>
  <c r="N1473" i="1"/>
  <c r="L1474" i="1"/>
  <c r="M1474" i="1"/>
  <c r="P1474" i="1" s="1"/>
  <c r="N1474" i="1"/>
  <c r="L1475" i="1"/>
  <c r="M1475" i="1"/>
  <c r="P1475" i="1" s="1"/>
  <c r="N1475" i="1"/>
  <c r="L1476" i="1"/>
  <c r="M1476" i="1"/>
  <c r="N1476" i="1"/>
  <c r="L1477" i="1"/>
  <c r="M1477" i="1"/>
  <c r="N1477" i="1"/>
  <c r="L1478" i="1"/>
  <c r="M1478" i="1"/>
  <c r="P1478" i="1" s="1"/>
  <c r="N1478" i="1"/>
  <c r="L1479" i="1"/>
  <c r="M1479" i="1"/>
  <c r="P1479" i="1" s="1"/>
  <c r="N1479" i="1"/>
  <c r="L1480" i="1"/>
  <c r="M1480" i="1"/>
  <c r="N1480" i="1"/>
  <c r="L1481" i="1"/>
  <c r="M1481" i="1"/>
  <c r="N1481" i="1"/>
  <c r="L1482" i="1"/>
  <c r="M1482" i="1"/>
  <c r="P1482" i="1" s="1"/>
  <c r="N1482" i="1"/>
  <c r="L1483" i="1"/>
  <c r="M1483" i="1"/>
  <c r="P1483" i="1" s="1"/>
  <c r="N1483" i="1"/>
  <c r="L1484" i="1"/>
  <c r="M1484" i="1"/>
  <c r="N1484" i="1"/>
  <c r="L1485" i="1"/>
  <c r="M1485" i="1"/>
  <c r="N1485" i="1"/>
  <c r="L1486" i="1"/>
  <c r="M1486" i="1"/>
  <c r="P1486" i="1" s="1"/>
  <c r="N1486" i="1"/>
  <c r="L1487" i="1"/>
  <c r="M1487" i="1"/>
  <c r="P1487" i="1" s="1"/>
  <c r="N1487" i="1"/>
  <c r="O1487" i="1" s="1"/>
  <c r="L1488" i="1"/>
  <c r="M1488" i="1"/>
  <c r="N1488" i="1"/>
  <c r="L1489" i="1"/>
  <c r="M1489" i="1"/>
  <c r="N1489" i="1"/>
  <c r="L1490" i="1"/>
  <c r="M1490" i="1"/>
  <c r="P1490" i="1" s="1"/>
  <c r="N1490" i="1"/>
  <c r="L1491" i="1"/>
  <c r="M1491" i="1"/>
  <c r="P1491" i="1" s="1"/>
  <c r="N1491" i="1"/>
  <c r="L1492" i="1"/>
  <c r="M1492" i="1"/>
  <c r="N1492" i="1"/>
  <c r="L1493" i="1"/>
  <c r="M1493" i="1"/>
  <c r="N1493" i="1"/>
  <c r="L1494" i="1"/>
  <c r="O1494" i="1" s="1"/>
  <c r="M1494" i="1"/>
  <c r="P1494" i="1" s="1"/>
  <c r="N1494" i="1"/>
  <c r="L1495" i="1"/>
  <c r="M1495" i="1"/>
  <c r="P1495" i="1" s="1"/>
  <c r="N1495" i="1"/>
  <c r="L1496" i="1"/>
  <c r="M1496" i="1"/>
  <c r="N1496" i="1"/>
  <c r="L1497" i="1"/>
  <c r="M1497" i="1"/>
  <c r="N1497" i="1"/>
  <c r="L1498" i="1"/>
  <c r="M1498" i="1"/>
  <c r="P1498" i="1" s="1"/>
  <c r="N1498" i="1"/>
  <c r="L1499" i="1"/>
  <c r="M1499" i="1"/>
  <c r="P1499" i="1" s="1"/>
  <c r="N1499" i="1"/>
  <c r="L1500" i="1"/>
  <c r="M1500" i="1"/>
  <c r="N1500" i="1"/>
  <c r="L1501" i="1"/>
  <c r="M1501" i="1"/>
  <c r="N1501" i="1"/>
  <c r="L1502" i="1"/>
  <c r="M1502" i="1"/>
  <c r="P1502" i="1" s="1"/>
  <c r="N1502" i="1"/>
  <c r="L1503" i="1"/>
  <c r="M1503" i="1"/>
  <c r="P1503" i="1" s="1"/>
  <c r="N1503" i="1"/>
  <c r="L1504" i="1"/>
  <c r="M1504" i="1"/>
  <c r="N1504" i="1"/>
  <c r="L1505" i="1"/>
  <c r="M1505" i="1"/>
  <c r="N1505" i="1"/>
  <c r="L1506" i="1"/>
  <c r="M1506" i="1"/>
  <c r="P1506" i="1" s="1"/>
  <c r="N1506" i="1"/>
  <c r="L1507" i="1"/>
  <c r="M1507" i="1"/>
  <c r="P1507" i="1" s="1"/>
  <c r="N1507" i="1"/>
  <c r="L1508" i="1"/>
  <c r="M1508" i="1"/>
  <c r="N1508" i="1"/>
  <c r="L1509" i="1"/>
  <c r="M1509" i="1"/>
  <c r="N1509" i="1"/>
  <c r="L1510" i="1"/>
  <c r="M1510" i="1"/>
  <c r="P1510" i="1" s="1"/>
  <c r="N1510" i="1"/>
  <c r="L1511" i="1"/>
  <c r="M1511" i="1"/>
  <c r="P1511" i="1" s="1"/>
  <c r="N1511" i="1"/>
  <c r="L1512" i="1"/>
  <c r="M1512" i="1"/>
  <c r="N1512" i="1"/>
  <c r="L1513" i="1"/>
  <c r="M1513" i="1"/>
  <c r="N1513" i="1"/>
  <c r="L1514" i="1"/>
  <c r="M1514" i="1"/>
  <c r="P1514" i="1" s="1"/>
  <c r="N1514" i="1"/>
  <c r="L1515" i="1"/>
  <c r="M1515" i="1"/>
  <c r="P1515" i="1" s="1"/>
  <c r="N1515" i="1"/>
  <c r="L1516" i="1"/>
  <c r="M1516" i="1"/>
  <c r="N1516" i="1"/>
  <c r="L1517" i="1"/>
  <c r="M1517" i="1"/>
  <c r="N1517" i="1"/>
  <c r="L1518" i="1"/>
  <c r="M1518" i="1"/>
  <c r="P1518" i="1" s="1"/>
  <c r="N1518" i="1"/>
  <c r="L1519" i="1"/>
  <c r="M1519" i="1"/>
  <c r="P1519" i="1" s="1"/>
  <c r="N1519" i="1"/>
  <c r="L1520" i="1"/>
  <c r="M1520" i="1"/>
  <c r="N1520" i="1"/>
  <c r="L1521" i="1"/>
  <c r="M1521" i="1"/>
  <c r="N1521" i="1"/>
  <c r="L1522" i="1"/>
  <c r="M1522" i="1"/>
  <c r="P1522" i="1" s="1"/>
  <c r="N1522" i="1"/>
  <c r="L1523" i="1"/>
  <c r="M1523" i="1"/>
  <c r="P1523" i="1" s="1"/>
  <c r="N1523" i="1"/>
  <c r="L1524" i="1"/>
  <c r="M1524" i="1"/>
  <c r="N1524" i="1"/>
  <c r="L1525" i="1"/>
  <c r="M1525" i="1"/>
  <c r="N1525" i="1"/>
  <c r="L1526" i="1"/>
  <c r="M1526" i="1"/>
  <c r="P1526" i="1" s="1"/>
  <c r="N1526" i="1"/>
  <c r="L1527" i="1"/>
  <c r="M1527" i="1"/>
  <c r="P1527" i="1" s="1"/>
  <c r="N1527" i="1"/>
  <c r="L1528" i="1"/>
  <c r="M1528" i="1"/>
  <c r="N1528" i="1"/>
  <c r="L1529" i="1"/>
  <c r="M1529" i="1"/>
  <c r="N1529" i="1"/>
  <c r="L1530" i="1"/>
  <c r="O1530" i="1" s="1"/>
  <c r="M1530" i="1"/>
  <c r="P1530" i="1" s="1"/>
  <c r="N1530" i="1"/>
  <c r="L1531" i="1"/>
  <c r="M1531" i="1"/>
  <c r="P1531" i="1" s="1"/>
  <c r="N1531" i="1"/>
  <c r="L1532" i="1"/>
  <c r="M1532" i="1"/>
  <c r="N1532" i="1"/>
  <c r="L1533" i="1"/>
  <c r="M1533" i="1"/>
  <c r="N1533" i="1"/>
  <c r="L1534" i="1"/>
  <c r="M1534" i="1"/>
  <c r="P1534" i="1" s="1"/>
  <c r="N1534" i="1"/>
  <c r="L1535" i="1"/>
  <c r="M1535" i="1"/>
  <c r="P1535" i="1" s="1"/>
  <c r="N1535" i="1"/>
  <c r="L1536" i="1"/>
  <c r="M1536" i="1"/>
  <c r="N1536" i="1"/>
  <c r="L1537" i="1"/>
  <c r="M1537" i="1"/>
  <c r="N1537" i="1"/>
  <c r="L1538" i="1"/>
  <c r="M1538" i="1"/>
  <c r="P1538" i="1" s="1"/>
  <c r="N1538" i="1"/>
  <c r="L1539" i="1"/>
  <c r="M1539" i="1"/>
  <c r="P1539" i="1" s="1"/>
  <c r="N1539" i="1"/>
  <c r="L1540" i="1"/>
  <c r="M1540" i="1"/>
  <c r="N1540" i="1"/>
  <c r="L1541" i="1"/>
  <c r="M1541" i="1"/>
  <c r="N1541" i="1"/>
  <c r="L1542" i="1"/>
  <c r="M1542" i="1"/>
  <c r="P1542" i="1" s="1"/>
  <c r="N1542" i="1"/>
  <c r="L1543" i="1"/>
  <c r="M1543" i="1"/>
  <c r="P1543" i="1" s="1"/>
  <c r="N1543" i="1"/>
  <c r="L1544" i="1"/>
  <c r="M1544" i="1"/>
  <c r="N1544" i="1"/>
  <c r="L1545" i="1"/>
  <c r="M1545" i="1"/>
  <c r="N1545" i="1"/>
  <c r="L1546" i="1"/>
  <c r="M1546" i="1"/>
  <c r="P1546" i="1" s="1"/>
  <c r="N1546" i="1"/>
  <c r="L1547" i="1"/>
  <c r="M1547" i="1"/>
  <c r="P1547" i="1" s="1"/>
  <c r="N1547" i="1"/>
  <c r="L1548" i="1"/>
  <c r="M1548" i="1"/>
  <c r="N1548" i="1"/>
  <c r="L1549" i="1"/>
  <c r="M1549" i="1"/>
  <c r="N1549" i="1"/>
  <c r="L1550" i="1"/>
  <c r="M1550" i="1"/>
  <c r="P1550" i="1" s="1"/>
  <c r="N1550" i="1"/>
  <c r="L1551" i="1"/>
  <c r="M1551" i="1"/>
  <c r="P1551" i="1" s="1"/>
  <c r="N1551" i="1"/>
  <c r="L1552" i="1"/>
  <c r="M1552" i="1"/>
  <c r="N1552" i="1"/>
  <c r="L1553" i="1"/>
  <c r="M1553" i="1"/>
  <c r="N1553" i="1"/>
  <c r="L1554" i="1"/>
  <c r="M1554" i="1"/>
  <c r="P1554" i="1" s="1"/>
  <c r="N1554" i="1"/>
  <c r="L1555" i="1"/>
  <c r="M1555" i="1"/>
  <c r="P1555" i="1" s="1"/>
  <c r="N1555" i="1"/>
  <c r="L1556" i="1"/>
  <c r="M1556" i="1"/>
  <c r="N1556" i="1"/>
  <c r="L1557" i="1"/>
  <c r="M1557" i="1"/>
  <c r="N1557" i="1"/>
  <c r="L1558" i="1"/>
  <c r="M1558" i="1"/>
  <c r="P1558" i="1" s="1"/>
  <c r="N1558" i="1"/>
  <c r="L1559" i="1"/>
  <c r="M1559" i="1"/>
  <c r="P1559" i="1" s="1"/>
  <c r="N1559" i="1"/>
  <c r="L1560" i="1"/>
  <c r="M1560" i="1"/>
  <c r="N1560" i="1"/>
  <c r="L1561" i="1"/>
  <c r="M1561" i="1"/>
  <c r="N1561" i="1"/>
  <c r="L1562" i="1"/>
  <c r="M1562" i="1"/>
  <c r="P1562" i="1" s="1"/>
  <c r="N1562" i="1"/>
  <c r="L1563" i="1"/>
  <c r="M1563" i="1"/>
  <c r="P1563" i="1" s="1"/>
  <c r="N1563" i="1"/>
  <c r="O1563" i="1" s="1"/>
  <c r="L1564" i="1"/>
  <c r="M1564" i="1"/>
  <c r="N1564" i="1"/>
  <c r="L1565" i="1"/>
  <c r="M1565" i="1"/>
  <c r="N1565" i="1"/>
  <c r="L1566" i="1"/>
  <c r="M1566" i="1"/>
  <c r="P1566" i="1" s="1"/>
  <c r="N1566" i="1"/>
  <c r="L1567" i="1"/>
  <c r="M1567" i="1"/>
  <c r="P1567" i="1" s="1"/>
  <c r="N1567" i="1"/>
  <c r="L1568" i="1"/>
  <c r="M1568" i="1"/>
  <c r="P1568" i="1" s="1"/>
  <c r="N1568" i="1"/>
  <c r="L1569" i="1"/>
  <c r="M1569" i="1"/>
  <c r="N1569" i="1"/>
  <c r="L1570" i="1"/>
  <c r="M1570" i="1"/>
  <c r="P1570" i="1" s="1"/>
  <c r="N1570" i="1"/>
  <c r="L1571" i="1"/>
  <c r="M1571" i="1"/>
  <c r="P1571" i="1" s="1"/>
  <c r="N1571" i="1"/>
  <c r="L1572" i="1"/>
  <c r="M1572" i="1"/>
  <c r="P1572" i="1" s="1"/>
  <c r="N1572" i="1"/>
  <c r="L1573" i="1"/>
  <c r="M1573" i="1"/>
  <c r="P1573" i="1" s="1"/>
  <c r="N1573" i="1"/>
  <c r="L1574" i="1"/>
  <c r="M1574" i="1"/>
  <c r="P1574" i="1" s="1"/>
  <c r="N1574" i="1"/>
  <c r="L1575" i="1"/>
  <c r="M1575" i="1"/>
  <c r="P1575" i="1" s="1"/>
  <c r="N1575" i="1"/>
  <c r="L1576" i="1"/>
  <c r="M1576" i="1"/>
  <c r="N1576" i="1"/>
  <c r="L1577" i="1"/>
  <c r="M1577" i="1"/>
  <c r="P1577" i="1" s="1"/>
  <c r="N1577" i="1"/>
  <c r="L1578" i="1"/>
  <c r="M1578" i="1"/>
  <c r="N1578" i="1"/>
  <c r="L1579" i="1"/>
  <c r="M1579" i="1"/>
  <c r="N1579" i="1"/>
  <c r="L1580" i="1"/>
  <c r="M1580" i="1"/>
  <c r="N1580" i="1"/>
  <c r="L1581" i="1"/>
  <c r="M1581" i="1"/>
  <c r="P1581" i="1" s="1"/>
  <c r="N1581" i="1"/>
  <c r="L1582" i="1"/>
  <c r="M1582" i="1"/>
  <c r="N1582" i="1"/>
  <c r="L1583" i="1"/>
  <c r="M1583" i="1"/>
  <c r="P1583" i="1" s="1"/>
  <c r="N1583" i="1"/>
  <c r="L1584" i="1"/>
  <c r="M1584" i="1"/>
  <c r="N1584" i="1"/>
  <c r="L1585" i="1"/>
  <c r="M1585" i="1"/>
  <c r="P1585" i="1" s="1"/>
  <c r="N1585" i="1"/>
  <c r="L1586" i="1"/>
  <c r="M1586" i="1"/>
  <c r="N1586" i="1"/>
  <c r="L1587" i="1"/>
  <c r="M1587" i="1"/>
  <c r="P1587" i="1" s="1"/>
  <c r="N1587" i="1"/>
  <c r="L1588" i="1"/>
  <c r="M1588" i="1"/>
  <c r="N1588" i="1"/>
  <c r="L1589" i="1"/>
  <c r="M1589" i="1"/>
  <c r="P1589" i="1" s="1"/>
  <c r="N1589" i="1"/>
  <c r="L1590" i="1"/>
  <c r="M1590" i="1"/>
  <c r="N1590" i="1"/>
  <c r="L1591" i="1"/>
  <c r="M1591" i="1"/>
  <c r="P1591" i="1" s="1"/>
  <c r="N1591" i="1"/>
  <c r="O1591" i="1" s="1"/>
  <c r="L1592" i="1"/>
  <c r="M1592" i="1"/>
  <c r="N1592" i="1"/>
  <c r="L1593" i="1"/>
  <c r="M1593" i="1"/>
  <c r="P1593" i="1" s="1"/>
  <c r="N1593" i="1"/>
  <c r="L1594" i="1"/>
  <c r="M1594" i="1"/>
  <c r="N1594" i="1"/>
  <c r="L1595" i="1"/>
  <c r="M1595" i="1"/>
  <c r="P1595" i="1" s="1"/>
  <c r="N1595" i="1"/>
  <c r="L1596" i="1"/>
  <c r="M1596" i="1"/>
  <c r="N1596" i="1"/>
  <c r="L1597" i="1"/>
  <c r="O1597" i="1" s="1"/>
  <c r="M1597" i="1"/>
  <c r="P1597" i="1" s="1"/>
  <c r="N1597" i="1"/>
  <c r="L1598" i="1"/>
  <c r="M1598" i="1"/>
  <c r="N1598" i="1"/>
  <c r="L1599" i="1"/>
  <c r="M1599" i="1"/>
  <c r="P1599" i="1" s="1"/>
  <c r="N1599" i="1"/>
  <c r="O1599" i="1" s="1"/>
  <c r="L1600" i="1"/>
  <c r="M1600" i="1"/>
  <c r="N1600" i="1"/>
  <c r="L1601" i="1"/>
  <c r="M1601" i="1"/>
  <c r="P1601" i="1" s="1"/>
  <c r="N1601" i="1"/>
  <c r="L1602" i="1"/>
  <c r="M1602" i="1"/>
  <c r="N1602" i="1"/>
  <c r="L1603" i="1"/>
  <c r="M1603" i="1"/>
  <c r="P1603" i="1" s="1"/>
  <c r="N1603" i="1"/>
  <c r="L1604" i="1"/>
  <c r="M1604" i="1"/>
  <c r="N1604" i="1"/>
  <c r="L1605" i="1"/>
  <c r="M1605" i="1"/>
  <c r="P1605" i="1" s="1"/>
  <c r="N1605" i="1"/>
  <c r="L1606" i="1"/>
  <c r="M1606" i="1"/>
  <c r="N1606" i="1"/>
  <c r="L1607" i="1"/>
  <c r="M1607" i="1"/>
  <c r="P1607" i="1" s="1"/>
  <c r="N1607" i="1"/>
  <c r="L1608" i="1"/>
  <c r="M1608" i="1"/>
  <c r="N1608" i="1"/>
  <c r="L1609" i="1"/>
  <c r="M1609" i="1"/>
  <c r="P1609" i="1" s="1"/>
  <c r="N1609" i="1"/>
  <c r="L1610" i="1"/>
  <c r="M1610" i="1"/>
  <c r="N1610" i="1"/>
  <c r="L1611" i="1"/>
  <c r="M1611" i="1"/>
  <c r="P1611" i="1" s="1"/>
  <c r="N1611" i="1"/>
  <c r="L1612" i="1"/>
  <c r="M1612" i="1"/>
  <c r="N1612" i="1"/>
  <c r="L1613" i="1"/>
  <c r="M1613" i="1"/>
  <c r="P1613" i="1" s="1"/>
  <c r="N1613" i="1"/>
  <c r="L1614" i="1"/>
  <c r="M1614" i="1"/>
  <c r="N1614" i="1"/>
  <c r="L1615" i="1"/>
  <c r="M1615" i="1"/>
  <c r="P1615" i="1" s="1"/>
  <c r="N1615" i="1"/>
  <c r="L1616" i="1"/>
  <c r="M1616" i="1"/>
  <c r="N1616" i="1"/>
  <c r="L1617" i="1"/>
  <c r="M1617" i="1"/>
  <c r="P1617" i="1" s="1"/>
  <c r="N1617" i="1"/>
  <c r="L1618" i="1"/>
  <c r="M1618" i="1"/>
  <c r="N1618" i="1"/>
  <c r="L1619" i="1"/>
  <c r="M1619" i="1"/>
  <c r="P1619" i="1" s="1"/>
  <c r="N1619" i="1"/>
  <c r="O1619" i="1"/>
  <c r="L1620" i="1"/>
  <c r="M1620" i="1"/>
  <c r="N1620" i="1"/>
  <c r="L1621" i="1"/>
  <c r="M1621" i="1"/>
  <c r="P1621" i="1" s="1"/>
  <c r="N1621" i="1"/>
  <c r="L1622" i="1"/>
  <c r="M1622" i="1"/>
  <c r="N1622" i="1"/>
  <c r="L1623" i="1"/>
  <c r="M1623" i="1"/>
  <c r="P1623" i="1" s="1"/>
  <c r="N1623" i="1"/>
  <c r="L1624" i="1"/>
  <c r="M1624" i="1"/>
  <c r="N1624" i="1"/>
  <c r="L1625" i="1"/>
  <c r="O1625" i="1" s="1"/>
  <c r="M1625" i="1"/>
  <c r="P1625" i="1" s="1"/>
  <c r="N1625" i="1"/>
  <c r="L1626" i="1"/>
  <c r="M1626" i="1"/>
  <c r="N1626" i="1"/>
  <c r="L1627" i="1"/>
  <c r="M1627" i="1"/>
  <c r="P1627" i="1" s="1"/>
  <c r="N1627" i="1"/>
  <c r="L1628" i="1"/>
  <c r="M1628" i="1"/>
  <c r="N1628" i="1"/>
  <c r="L1629" i="1"/>
  <c r="M1629" i="1"/>
  <c r="P1629" i="1" s="1"/>
  <c r="N1629" i="1"/>
  <c r="L1630" i="1"/>
  <c r="M1630" i="1"/>
  <c r="N1630" i="1"/>
  <c r="L1631" i="1"/>
  <c r="M1631" i="1"/>
  <c r="P1631" i="1" s="1"/>
  <c r="N1631" i="1"/>
  <c r="L1632" i="1"/>
  <c r="M1632" i="1"/>
  <c r="N1632" i="1"/>
  <c r="L1633" i="1"/>
  <c r="M1633" i="1"/>
  <c r="P1633" i="1" s="1"/>
  <c r="N1633" i="1"/>
  <c r="L1634" i="1"/>
  <c r="M1634" i="1"/>
  <c r="N1634" i="1"/>
  <c r="L1635" i="1"/>
  <c r="M1635" i="1"/>
  <c r="P1635" i="1" s="1"/>
  <c r="N1635" i="1"/>
  <c r="L1636" i="1"/>
  <c r="M1636" i="1"/>
  <c r="N1636" i="1"/>
  <c r="L1637" i="1"/>
  <c r="M1637" i="1"/>
  <c r="P1637" i="1" s="1"/>
  <c r="N1637" i="1"/>
  <c r="L1638" i="1"/>
  <c r="M1638" i="1"/>
  <c r="N1638" i="1"/>
  <c r="L1639" i="1"/>
  <c r="M1639" i="1"/>
  <c r="P1639" i="1" s="1"/>
  <c r="N1639" i="1"/>
  <c r="L1640" i="1"/>
  <c r="M1640" i="1"/>
  <c r="N1640" i="1"/>
  <c r="L1641" i="1"/>
  <c r="M1641" i="1"/>
  <c r="P1641" i="1" s="1"/>
  <c r="N1641" i="1"/>
  <c r="L1642" i="1"/>
  <c r="M1642" i="1"/>
  <c r="N1642" i="1"/>
  <c r="L1643" i="1"/>
  <c r="M1643" i="1"/>
  <c r="P1643" i="1" s="1"/>
  <c r="N1643" i="1"/>
  <c r="L1644" i="1"/>
  <c r="M1644" i="1"/>
  <c r="N1644" i="1"/>
  <c r="L1645" i="1"/>
  <c r="M1645" i="1"/>
  <c r="P1645" i="1" s="1"/>
  <c r="N1645" i="1"/>
  <c r="L1646" i="1"/>
  <c r="M1646" i="1"/>
  <c r="N1646" i="1"/>
  <c r="L1647" i="1"/>
  <c r="M1647" i="1"/>
  <c r="P1647" i="1" s="1"/>
  <c r="N1647" i="1"/>
  <c r="L1648" i="1"/>
  <c r="M1648" i="1"/>
  <c r="N1648" i="1"/>
  <c r="L1649" i="1"/>
  <c r="M1649" i="1"/>
  <c r="P1649" i="1" s="1"/>
  <c r="N1649" i="1"/>
  <c r="L1650" i="1"/>
  <c r="M1650" i="1"/>
  <c r="N1650" i="1"/>
  <c r="L1651" i="1"/>
  <c r="M1651" i="1"/>
  <c r="P1651" i="1" s="1"/>
  <c r="N1651" i="1"/>
  <c r="L1652" i="1"/>
  <c r="M1652" i="1"/>
  <c r="N1652" i="1"/>
  <c r="L1653" i="1"/>
  <c r="M1653" i="1"/>
  <c r="P1653" i="1" s="1"/>
  <c r="N1653" i="1"/>
  <c r="L1654" i="1"/>
  <c r="M1654" i="1"/>
  <c r="N1654" i="1"/>
  <c r="L1655" i="1"/>
  <c r="M1655" i="1"/>
  <c r="P1655" i="1" s="1"/>
  <c r="N1655" i="1"/>
  <c r="L1656" i="1"/>
  <c r="M1656" i="1"/>
  <c r="N1656" i="1"/>
  <c r="L1657" i="1"/>
  <c r="M1657" i="1"/>
  <c r="P1657" i="1" s="1"/>
  <c r="N1657" i="1"/>
  <c r="L1658" i="1"/>
  <c r="M1658" i="1"/>
  <c r="N1658" i="1"/>
  <c r="L1659" i="1"/>
  <c r="M1659" i="1"/>
  <c r="P1659" i="1" s="1"/>
  <c r="N1659" i="1"/>
  <c r="L1660" i="1"/>
  <c r="M1660" i="1"/>
  <c r="N1660" i="1"/>
  <c r="L1661" i="1"/>
  <c r="M1661" i="1"/>
  <c r="P1661" i="1" s="1"/>
  <c r="N1661" i="1"/>
  <c r="L1662" i="1"/>
  <c r="M1662" i="1"/>
  <c r="N1662" i="1"/>
  <c r="L1663" i="1"/>
  <c r="M1663" i="1"/>
  <c r="P1663" i="1" s="1"/>
  <c r="N1663" i="1"/>
  <c r="L1664" i="1"/>
  <c r="M1664" i="1"/>
  <c r="N1664" i="1"/>
  <c r="L1665" i="1"/>
  <c r="M1665" i="1"/>
  <c r="P1665" i="1" s="1"/>
  <c r="N1665" i="1"/>
  <c r="L1666" i="1"/>
  <c r="M1666" i="1"/>
  <c r="N1666" i="1"/>
  <c r="L1667" i="1"/>
  <c r="M1667" i="1"/>
  <c r="P1667" i="1" s="1"/>
  <c r="N1667" i="1"/>
  <c r="L1668" i="1"/>
  <c r="M1668" i="1"/>
  <c r="N1668" i="1"/>
  <c r="L1669" i="1"/>
  <c r="M1669" i="1"/>
  <c r="P1669" i="1" s="1"/>
  <c r="N1669" i="1"/>
  <c r="L1670" i="1"/>
  <c r="M1670" i="1"/>
  <c r="N1670" i="1"/>
  <c r="L1671" i="1"/>
  <c r="M1671" i="1"/>
  <c r="P1671" i="1" s="1"/>
  <c r="N1671" i="1"/>
  <c r="L1672" i="1"/>
  <c r="M1672" i="1"/>
  <c r="N1672" i="1"/>
  <c r="L1673" i="1"/>
  <c r="M1673" i="1"/>
  <c r="P1673" i="1" s="1"/>
  <c r="N1673" i="1"/>
  <c r="L1674" i="1"/>
  <c r="M1674" i="1"/>
  <c r="N1674" i="1"/>
  <c r="L1675" i="1"/>
  <c r="M1675" i="1"/>
  <c r="P1675" i="1" s="1"/>
  <c r="N1675" i="1"/>
  <c r="L1676" i="1"/>
  <c r="M1676" i="1"/>
  <c r="N1676" i="1"/>
  <c r="L1677" i="1"/>
  <c r="M1677" i="1"/>
  <c r="P1677" i="1" s="1"/>
  <c r="N1677" i="1"/>
  <c r="L1678" i="1"/>
  <c r="M1678" i="1"/>
  <c r="N1678" i="1"/>
  <c r="L1679" i="1"/>
  <c r="M1679" i="1"/>
  <c r="P1679" i="1" s="1"/>
  <c r="N1679" i="1"/>
  <c r="L1680" i="1"/>
  <c r="M1680" i="1"/>
  <c r="N1680" i="1"/>
  <c r="L1681" i="1"/>
  <c r="M1681" i="1"/>
  <c r="P1681" i="1" s="1"/>
  <c r="N1681" i="1"/>
  <c r="L1682" i="1"/>
  <c r="M1682" i="1"/>
  <c r="N1682" i="1"/>
  <c r="L1683" i="1"/>
  <c r="M1683" i="1"/>
  <c r="P1683" i="1" s="1"/>
  <c r="N1683" i="1"/>
  <c r="L1684" i="1"/>
  <c r="M1684" i="1"/>
  <c r="N1684" i="1"/>
  <c r="L1685" i="1"/>
  <c r="M1685" i="1"/>
  <c r="P1685" i="1" s="1"/>
  <c r="N1685" i="1"/>
  <c r="L1686" i="1"/>
  <c r="M1686" i="1"/>
  <c r="N1686" i="1"/>
  <c r="L1687" i="1"/>
  <c r="M1687" i="1"/>
  <c r="P1687" i="1" s="1"/>
  <c r="N1687" i="1"/>
  <c r="L1688" i="1"/>
  <c r="M1688" i="1"/>
  <c r="N1688" i="1"/>
  <c r="L1689" i="1"/>
  <c r="M1689" i="1"/>
  <c r="P1689" i="1" s="1"/>
  <c r="N1689" i="1"/>
  <c r="L1690" i="1"/>
  <c r="M1690" i="1"/>
  <c r="N1690" i="1"/>
  <c r="L1691" i="1"/>
  <c r="M1691" i="1"/>
  <c r="P1691" i="1" s="1"/>
  <c r="N1691" i="1"/>
  <c r="L1692" i="1"/>
  <c r="M1692" i="1"/>
  <c r="N1692" i="1"/>
  <c r="L1693" i="1"/>
  <c r="M1693" i="1"/>
  <c r="P1693" i="1" s="1"/>
  <c r="N1693" i="1"/>
  <c r="L1694" i="1"/>
  <c r="M1694" i="1"/>
  <c r="N1694" i="1"/>
  <c r="L1695" i="1"/>
  <c r="M1695" i="1"/>
  <c r="P1695" i="1" s="1"/>
  <c r="N1695" i="1"/>
  <c r="L1696" i="1"/>
  <c r="M1696" i="1"/>
  <c r="N1696" i="1"/>
  <c r="L1697" i="1"/>
  <c r="M1697" i="1"/>
  <c r="P1697" i="1" s="1"/>
  <c r="N1697" i="1"/>
  <c r="L1698" i="1"/>
  <c r="M1698" i="1"/>
  <c r="N1698" i="1"/>
  <c r="L1699" i="1"/>
  <c r="M1699" i="1"/>
  <c r="P1699" i="1" s="1"/>
  <c r="N1699" i="1"/>
  <c r="L1700" i="1"/>
  <c r="M1700" i="1"/>
  <c r="N1700" i="1"/>
  <c r="L1701" i="1"/>
  <c r="M1701" i="1"/>
  <c r="P1701" i="1" s="1"/>
  <c r="N1701" i="1"/>
  <c r="L1702" i="1"/>
  <c r="M1702" i="1"/>
  <c r="N1702" i="1"/>
  <c r="L1703" i="1"/>
  <c r="M1703" i="1"/>
  <c r="P1703" i="1" s="1"/>
  <c r="N1703" i="1"/>
  <c r="L1704" i="1"/>
  <c r="M1704" i="1"/>
  <c r="N1704" i="1"/>
  <c r="L1705" i="1"/>
  <c r="M1705" i="1"/>
  <c r="P1705" i="1" s="1"/>
  <c r="N1705" i="1"/>
  <c r="L1706" i="1"/>
  <c r="M1706" i="1"/>
  <c r="N1706" i="1"/>
  <c r="L1707" i="1"/>
  <c r="M1707" i="1"/>
  <c r="P1707" i="1" s="1"/>
  <c r="N1707" i="1"/>
  <c r="L1708" i="1"/>
  <c r="M1708" i="1"/>
  <c r="N1708" i="1"/>
  <c r="L1709" i="1"/>
  <c r="M1709" i="1"/>
  <c r="P1709" i="1" s="1"/>
  <c r="N1709" i="1"/>
  <c r="L1710" i="1"/>
  <c r="M1710" i="1"/>
  <c r="N1710" i="1"/>
  <c r="L1711" i="1"/>
  <c r="M1711" i="1"/>
  <c r="P1711" i="1" s="1"/>
  <c r="N1711" i="1"/>
  <c r="L1712" i="1"/>
  <c r="M1712" i="1"/>
  <c r="N1712" i="1"/>
  <c r="L1713" i="1"/>
  <c r="M1713" i="1"/>
  <c r="P1713" i="1" s="1"/>
  <c r="N1713" i="1"/>
  <c r="L1714" i="1"/>
  <c r="M1714" i="1"/>
  <c r="N1714" i="1"/>
  <c r="L1715" i="1"/>
  <c r="M1715" i="1"/>
  <c r="P1715" i="1" s="1"/>
  <c r="N1715" i="1"/>
  <c r="L1716" i="1"/>
  <c r="M1716" i="1"/>
  <c r="N1716" i="1"/>
  <c r="L1717" i="1"/>
  <c r="M1717" i="1"/>
  <c r="P1717" i="1" s="1"/>
  <c r="N1717" i="1"/>
  <c r="L1718" i="1"/>
  <c r="M1718" i="1"/>
  <c r="N1718" i="1"/>
  <c r="L1719" i="1"/>
  <c r="M1719" i="1"/>
  <c r="P1719" i="1" s="1"/>
  <c r="N1719" i="1"/>
  <c r="L1720" i="1"/>
  <c r="M1720" i="1"/>
  <c r="N1720" i="1"/>
  <c r="L1721" i="1"/>
  <c r="M1721" i="1"/>
  <c r="P1721" i="1" s="1"/>
  <c r="N1721" i="1"/>
  <c r="L1722" i="1"/>
  <c r="M1722" i="1"/>
  <c r="N1722" i="1"/>
  <c r="L1723" i="1"/>
  <c r="M1723" i="1"/>
  <c r="P1723" i="1" s="1"/>
  <c r="N1723" i="1"/>
  <c r="L1724" i="1"/>
  <c r="M1724" i="1"/>
  <c r="N1724" i="1"/>
  <c r="L1725" i="1"/>
  <c r="M1725" i="1"/>
  <c r="P1725" i="1" s="1"/>
  <c r="N1725" i="1"/>
  <c r="L1726" i="1"/>
  <c r="M1726" i="1"/>
  <c r="N1726" i="1"/>
  <c r="L1727" i="1"/>
  <c r="M1727" i="1"/>
  <c r="P1727" i="1" s="1"/>
  <c r="N1727" i="1"/>
  <c r="L1728" i="1"/>
  <c r="M1728" i="1"/>
  <c r="N1728" i="1"/>
  <c r="L1729" i="1"/>
  <c r="M1729" i="1"/>
  <c r="P1729" i="1" s="1"/>
  <c r="N1729" i="1"/>
  <c r="L1730" i="1"/>
  <c r="M1730" i="1"/>
  <c r="N1730" i="1"/>
  <c r="L1731" i="1"/>
  <c r="M1731" i="1"/>
  <c r="P1731" i="1" s="1"/>
  <c r="N1731" i="1"/>
  <c r="L1732" i="1"/>
  <c r="M1732" i="1"/>
  <c r="N1732" i="1"/>
  <c r="L1733" i="1"/>
  <c r="M1733" i="1"/>
  <c r="P1733" i="1" s="1"/>
  <c r="N1733" i="1"/>
  <c r="L1734" i="1"/>
  <c r="M1734" i="1"/>
  <c r="N1734" i="1"/>
  <c r="L1735" i="1"/>
  <c r="M1735" i="1"/>
  <c r="P1735" i="1" s="1"/>
  <c r="N1735" i="1"/>
  <c r="L1736" i="1"/>
  <c r="M1736" i="1"/>
  <c r="N1736" i="1"/>
  <c r="L1737" i="1"/>
  <c r="M1737" i="1"/>
  <c r="P1737" i="1" s="1"/>
  <c r="N1737" i="1"/>
  <c r="O1737" i="1" s="1"/>
  <c r="L1738" i="1"/>
  <c r="M1738" i="1"/>
  <c r="N1738" i="1"/>
  <c r="L1739" i="1"/>
  <c r="M1739" i="1"/>
  <c r="P1739" i="1" s="1"/>
  <c r="N1739" i="1"/>
  <c r="L1740" i="1"/>
  <c r="M1740" i="1"/>
  <c r="N1740" i="1"/>
  <c r="L1741" i="1"/>
  <c r="M1741" i="1"/>
  <c r="P1741" i="1" s="1"/>
  <c r="N1741" i="1"/>
  <c r="L1742" i="1"/>
  <c r="M1742" i="1"/>
  <c r="N1742" i="1"/>
  <c r="L1743" i="1"/>
  <c r="M1743" i="1"/>
  <c r="P1743" i="1" s="1"/>
  <c r="N1743" i="1"/>
  <c r="L1744" i="1"/>
  <c r="M1744" i="1"/>
  <c r="N1744" i="1"/>
  <c r="L1745" i="1"/>
  <c r="M1745" i="1"/>
  <c r="P1745" i="1" s="1"/>
  <c r="N1745" i="1"/>
  <c r="L1746" i="1"/>
  <c r="M1746" i="1"/>
  <c r="N1746" i="1"/>
  <c r="L1747" i="1"/>
  <c r="M1747" i="1"/>
  <c r="P1747" i="1" s="1"/>
  <c r="N1747" i="1"/>
  <c r="L1748" i="1"/>
  <c r="M1748" i="1"/>
  <c r="N1748" i="1"/>
  <c r="L1749" i="1"/>
  <c r="M1749" i="1"/>
  <c r="P1749" i="1" s="1"/>
  <c r="N1749" i="1"/>
  <c r="O1749" i="1" s="1"/>
  <c r="L1750" i="1"/>
  <c r="M1750" i="1"/>
  <c r="N1750" i="1"/>
  <c r="L1751" i="1"/>
  <c r="M1751" i="1"/>
  <c r="P1751" i="1" s="1"/>
  <c r="N1751" i="1"/>
  <c r="L1752" i="1"/>
  <c r="M1752" i="1"/>
  <c r="N1752" i="1"/>
  <c r="L1753" i="1"/>
  <c r="M1753" i="1"/>
  <c r="P1753" i="1" s="1"/>
  <c r="N1753" i="1"/>
  <c r="L1754" i="1"/>
  <c r="M1754" i="1"/>
  <c r="N1754" i="1"/>
  <c r="L1755" i="1"/>
  <c r="M1755" i="1"/>
  <c r="P1755" i="1" s="1"/>
  <c r="N1755" i="1"/>
  <c r="L1756" i="1"/>
  <c r="M1756" i="1"/>
  <c r="N1756" i="1"/>
  <c r="L1757" i="1"/>
  <c r="M1757" i="1"/>
  <c r="P1757" i="1" s="1"/>
  <c r="N1757" i="1"/>
  <c r="L1758" i="1"/>
  <c r="M1758" i="1"/>
  <c r="N1758" i="1"/>
  <c r="L1759" i="1"/>
  <c r="M1759" i="1"/>
  <c r="P1759" i="1" s="1"/>
  <c r="N1759" i="1"/>
  <c r="L1760" i="1"/>
  <c r="M1760" i="1"/>
  <c r="N1760" i="1"/>
  <c r="L1761" i="1"/>
  <c r="M1761" i="1"/>
  <c r="P1761" i="1" s="1"/>
  <c r="N1761" i="1"/>
  <c r="L1762" i="1"/>
  <c r="M1762" i="1"/>
  <c r="N1762" i="1"/>
  <c r="L1763" i="1"/>
  <c r="O1763" i="1" s="1"/>
  <c r="M1763" i="1"/>
  <c r="P1763" i="1" s="1"/>
  <c r="N1763" i="1"/>
  <c r="L1764" i="1"/>
  <c r="M1764" i="1"/>
  <c r="N1764" i="1"/>
  <c r="L1765" i="1"/>
  <c r="M1765" i="1"/>
  <c r="P1765" i="1" s="1"/>
  <c r="N1765" i="1"/>
  <c r="L1766" i="1"/>
  <c r="M1766" i="1"/>
  <c r="N1766" i="1"/>
  <c r="L1767" i="1"/>
  <c r="M1767" i="1"/>
  <c r="P1767" i="1" s="1"/>
  <c r="N1767" i="1"/>
  <c r="L1768" i="1"/>
  <c r="M1768" i="1"/>
  <c r="N1768" i="1"/>
  <c r="L1769" i="1"/>
  <c r="M1769" i="1"/>
  <c r="P1769" i="1" s="1"/>
  <c r="N1769" i="1"/>
  <c r="L1770" i="1"/>
  <c r="M1770" i="1"/>
  <c r="N1770" i="1"/>
  <c r="L1771" i="1"/>
  <c r="M1771" i="1"/>
  <c r="P1771" i="1" s="1"/>
  <c r="N1771" i="1"/>
  <c r="L1772" i="1"/>
  <c r="M1772" i="1"/>
  <c r="N1772" i="1"/>
  <c r="L1773" i="1"/>
  <c r="M1773" i="1"/>
  <c r="P1773" i="1" s="1"/>
  <c r="N1773" i="1"/>
  <c r="L1774" i="1"/>
  <c r="M1774" i="1"/>
  <c r="N1774" i="1"/>
  <c r="L1775" i="1"/>
  <c r="M1775" i="1"/>
  <c r="P1775" i="1" s="1"/>
  <c r="N1775" i="1"/>
  <c r="L1776" i="1"/>
  <c r="M1776" i="1"/>
  <c r="P1776" i="1" s="1"/>
  <c r="N1776" i="1"/>
  <c r="L1777" i="1"/>
  <c r="M1777" i="1"/>
  <c r="P1777" i="1" s="1"/>
  <c r="N1777" i="1"/>
  <c r="L1778" i="1"/>
  <c r="M1778" i="1"/>
  <c r="N1778" i="1"/>
  <c r="L1779" i="1"/>
  <c r="M1779" i="1"/>
  <c r="P1779" i="1" s="1"/>
  <c r="N1779" i="1"/>
  <c r="L1780" i="1"/>
  <c r="M1780" i="1"/>
  <c r="P1780" i="1" s="1"/>
  <c r="N1780" i="1"/>
  <c r="L1781" i="1"/>
  <c r="M1781" i="1"/>
  <c r="P1781" i="1" s="1"/>
  <c r="N1781" i="1"/>
  <c r="L1782" i="1"/>
  <c r="M1782" i="1"/>
  <c r="N1782" i="1"/>
  <c r="L1783" i="1"/>
  <c r="M1783" i="1"/>
  <c r="P1783" i="1" s="1"/>
  <c r="N1783" i="1"/>
  <c r="L1784" i="1"/>
  <c r="M1784" i="1"/>
  <c r="P1784" i="1" s="1"/>
  <c r="N1784" i="1"/>
  <c r="L1785" i="1"/>
  <c r="M1785" i="1"/>
  <c r="P1785" i="1" s="1"/>
  <c r="N1785" i="1"/>
  <c r="L1786" i="1"/>
  <c r="M1786" i="1"/>
  <c r="N1786" i="1"/>
  <c r="L1787" i="1"/>
  <c r="O1787" i="1" s="1"/>
  <c r="M1787" i="1"/>
  <c r="P1787" i="1" s="1"/>
  <c r="N1787" i="1"/>
  <c r="L1788" i="1"/>
  <c r="M1788" i="1"/>
  <c r="N1788" i="1"/>
  <c r="L1789" i="1"/>
  <c r="M1789" i="1"/>
  <c r="P1789" i="1" s="1"/>
  <c r="N1789" i="1"/>
  <c r="L1790" i="1"/>
  <c r="M1790" i="1"/>
  <c r="N1790" i="1"/>
  <c r="L1791" i="1"/>
  <c r="M1791" i="1"/>
  <c r="P1791" i="1" s="1"/>
  <c r="N1791" i="1"/>
  <c r="L1792" i="1"/>
  <c r="M1792" i="1"/>
  <c r="P1792" i="1" s="1"/>
  <c r="N1792" i="1"/>
  <c r="L1793" i="1"/>
  <c r="M1793" i="1"/>
  <c r="P1793" i="1" s="1"/>
  <c r="N1793" i="1"/>
  <c r="L1794" i="1"/>
  <c r="M1794" i="1"/>
  <c r="N1794" i="1"/>
  <c r="L1795" i="1"/>
  <c r="M1795" i="1"/>
  <c r="P1795" i="1" s="1"/>
  <c r="N1795" i="1"/>
  <c r="L1796" i="1"/>
  <c r="M1796" i="1"/>
  <c r="N1796" i="1"/>
  <c r="L1797" i="1"/>
  <c r="M1797" i="1"/>
  <c r="P1797" i="1" s="1"/>
  <c r="N1797" i="1"/>
  <c r="L1798" i="1"/>
  <c r="M1798" i="1"/>
  <c r="P1798" i="1" s="1"/>
  <c r="N1798" i="1"/>
  <c r="L1799" i="1"/>
  <c r="M1799" i="1"/>
  <c r="P1799" i="1" s="1"/>
  <c r="N1799" i="1"/>
  <c r="L1800" i="1"/>
  <c r="M1800" i="1"/>
  <c r="P1800" i="1" s="1"/>
  <c r="N1800" i="1"/>
  <c r="L1801" i="1"/>
  <c r="M1801" i="1"/>
  <c r="P1801" i="1" s="1"/>
  <c r="N1801" i="1"/>
  <c r="L1802" i="1"/>
  <c r="M1802" i="1"/>
  <c r="N1802" i="1"/>
  <c r="L1803" i="1"/>
  <c r="M1803" i="1"/>
  <c r="P1803" i="1" s="1"/>
  <c r="N1803" i="1"/>
  <c r="L1804" i="1"/>
  <c r="M1804" i="1"/>
  <c r="P1804" i="1" s="1"/>
  <c r="N1804" i="1"/>
  <c r="L1805" i="1"/>
  <c r="O1805" i="1" s="1"/>
  <c r="M1805" i="1"/>
  <c r="P1805" i="1" s="1"/>
  <c r="N1805" i="1"/>
  <c r="L1806" i="1"/>
  <c r="M1806" i="1"/>
  <c r="N1806" i="1"/>
  <c r="L1807" i="1"/>
  <c r="M1807" i="1"/>
  <c r="P1807" i="1" s="1"/>
  <c r="N1807" i="1"/>
  <c r="L1808" i="1"/>
  <c r="M1808" i="1"/>
  <c r="P1808" i="1" s="1"/>
  <c r="N1808" i="1"/>
  <c r="L1809" i="1"/>
  <c r="M1809" i="1"/>
  <c r="P1809" i="1" s="1"/>
  <c r="N1809" i="1"/>
  <c r="O1809" i="1" s="1"/>
  <c r="L1810" i="1"/>
  <c r="M1810" i="1"/>
  <c r="N1810" i="1"/>
  <c r="L1811" i="1"/>
  <c r="M1811" i="1"/>
  <c r="P1811" i="1" s="1"/>
  <c r="N1811" i="1"/>
  <c r="L1812" i="1"/>
  <c r="M1812" i="1"/>
  <c r="N1812" i="1"/>
  <c r="L1813" i="1"/>
  <c r="M1813" i="1"/>
  <c r="P1813" i="1" s="1"/>
  <c r="N1813" i="1"/>
  <c r="L1814" i="1"/>
  <c r="M1814" i="1"/>
  <c r="P1814" i="1" s="1"/>
  <c r="N1814" i="1"/>
  <c r="L1815" i="1"/>
  <c r="M1815" i="1"/>
  <c r="P1815" i="1" s="1"/>
  <c r="N1815" i="1"/>
  <c r="L1816" i="1"/>
  <c r="M1816" i="1"/>
  <c r="P1816" i="1" s="1"/>
  <c r="N1816" i="1"/>
  <c r="L1817" i="1"/>
  <c r="M1817" i="1"/>
  <c r="P1817" i="1" s="1"/>
  <c r="N1817" i="1"/>
  <c r="L1818" i="1"/>
  <c r="M1818" i="1"/>
  <c r="P1818" i="1" s="1"/>
  <c r="N1818" i="1"/>
  <c r="L1819" i="1"/>
  <c r="M1819" i="1"/>
  <c r="P1819" i="1" s="1"/>
  <c r="N1819" i="1"/>
  <c r="O1819" i="1" s="1"/>
  <c r="L1820" i="1"/>
  <c r="M1820" i="1"/>
  <c r="P1820" i="1" s="1"/>
  <c r="N1820" i="1"/>
  <c r="L1821" i="1"/>
  <c r="O1821" i="1" s="1"/>
  <c r="M1821" i="1"/>
  <c r="P1821" i="1" s="1"/>
  <c r="N1821" i="1"/>
  <c r="L1822" i="1"/>
  <c r="M1822" i="1"/>
  <c r="N1822" i="1"/>
  <c r="L1823" i="1"/>
  <c r="M1823" i="1"/>
  <c r="N1823" i="1"/>
  <c r="L1824" i="1"/>
  <c r="M1824" i="1"/>
  <c r="N1824" i="1"/>
  <c r="L1825" i="1"/>
  <c r="M1825" i="1"/>
  <c r="P1825" i="1" s="1"/>
  <c r="N1825" i="1"/>
  <c r="L1826" i="1"/>
  <c r="M1826" i="1"/>
  <c r="P1826" i="1" s="1"/>
  <c r="N1826" i="1"/>
  <c r="L1827" i="1"/>
  <c r="M1827" i="1"/>
  <c r="N1827" i="1"/>
  <c r="L1828" i="1"/>
  <c r="M1828" i="1"/>
  <c r="P1828" i="1" s="1"/>
  <c r="N1828" i="1"/>
  <c r="L1829" i="1"/>
  <c r="M1829" i="1"/>
  <c r="P1829" i="1" s="1"/>
  <c r="N1829" i="1"/>
  <c r="L1830" i="1"/>
  <c r="M1830" i="1"/>
  <c r="N1830" i="1"/>
  <c r="L1831" i="1"/>
  <c r="M1831" i="1"/>
  <c r="N1831" i="1"/>
  <c r="L1832" i="1"/>
  <c r="M1832" i="1"/>
  <c r="N1832" i="1"/>
  <c r="L1833" i="1"/>
  <c r="M1833" i="1"/>
  <c r="P1833" i="1" s="1"/>
  <c r="N1833" i="1"/>
  <c r="L1834" i="1"/>
  <c r="M1834" i="1"/>
  <c r="P1834" i="1" s="1"/>
  <c r="N1834" i="1"/>
  <c r="O1834" i="1" s="1"/>
  <c r="L1835" i="1"/>
  <c r="M1835" i="1"/>
  <c r="P1835" i="1" s="1"/>
  <c r="N1835" i="1"/>
  <c r="O1835" i="1" s="1"/>
  <c r="L1836" i="1"/>
  <c r="M1836" i="1"/>
  <c r="P1836" i="1" s="1"/>
  <c r="N1836" i="1"/>
  <c r="L1837" i="1"/>
  <c r="M1837" i="1"/>
  <c r="P1837" i="1" s="1"/>
  <c r="N1837" i="1"/>
  <c r="L1838" i="1"/>
  <c r="M1838" i="1"/>
  <c r="N1838" i="1"/>
  <c r="L1839" i="1"/>
  <c r="M1839" i="1"/>
  <c r="N1839" i="1"/>
  <c r="L1840" i="1"/>
  <c r="M1840" i="1"/>
  <c r="P1840" i="1" s="1"/>
  <c r="N1840" i="1"/>
  <c r="L1841" i="1"/>
  <c r="O1841" i="1" s="1"/>
  <c r="M1841" i="1"/>
  <c r="P1841" i="1" s="1"/>
  <c r="N1841" i="1"/>
  <c r="L1842" i="1"/>
  <c r="M1842" i="1"/>
  <c r="N1842" i="1"/>
  <c r="L1843" i="1"/>
  <c r="M1843" i="1"/>
  <c r="N1843" i="1"/>
  <c r="L1844" i="1"/>
  <c r="M1844" i="1"/>
  <c r="N1844" i="1"/>
  <c r="L1845" i="1"/>
  <c r="M1845" i="1"/>
  <c r="P1845" i="1" s="1"/>
  <c r="N1845" i="1"/>
  <c r="L1846" i="1"/>
  <c r="M1846" i="1"/>
  <c r="P1846" i="1" s="1"/>
  <c r="N1846" i="1"/>
  <c r="L1847" i="1"/>
  <c r="M1847" i="1"/>
  <c r="P1847" i="1" s="1"/>
  <c r="N1847" i="1"/>
  <c r="L1848" i="1"/>
  <c r="M1848" i="1"/>
  <c r="P1848" i="1" s="1"/>
  <c r="N1848" i="1"/>
  <c r="L1849" i="1"/>
  <c r="M1849" i="1"/>
  <c r="P1849" i="1" s="1"/>
  <c r="N1849" i="1"/>
  <c r="L1850" i="1"/>
  <c r="M1850" i="1"/>
  <c r="P1850" i="1" s="1"/>
  <c r="N1850" i="1"/>
  <c r="O1850" i="1" s="1"/>
  <c r="L1851" i="1"/>
  <c r="M1851" i="1"/>
  <c r="P1851" i="1" s="1"/>
  <c r="N1851" i="1"/>
  <c r="O1851" i="1" s="1"/>
  <c r="L1852" i="1"/>
  <c r="M1852" i="1"/>
  <c r="P1852" i="1" s="1"/>
  <c r="N1852" i="1"/>
  <c r="L1853" i="1"/>
  <c r="M1853" i="1"/>
  <c r="P1853" i="1" s="1"/>
  <c r="N1853" i="1"/>
  <c r="L1854" i="1"/>
  <c r="M1854" i="1"/>
  <c r="N1854" i="1"/>
  <c r="L1855" i="1"/>
  <c r="M1855" i="1"/>
  <c r="N1855" i="1"/>
  <c r="L1856" i="1"/>
  <c r="M1856" i="1"/>
  <c r="N1856" i="1"/>
  <c r="L1857" i="1"/>
  <c r="O1857" i="1" s="1"/>
  <c r="M1857" i="1"/>
  <c r="P1857" i="1" s="1"/>
  <c r="N1857" i="1"/>
  <c r="L1858" i="1"/>
  <c r="M1858" i="1"/>
  <c r="N1858" i="1"/>
  <c r="L1859" i="1"/>
  <c r="M1859" i="1"/>
  <c r="N1859" i="1"/>
  <c r="L1860" i="1"/>
  <c r="M1860" i="1"/>
  <c r="P1860" i="1" s="1"/>
  <c r="N1860" i="1"/>
  <c r="L1861" i="1"/>
  <c r="M1861" i="1"/>
  <c r="P1861" i="1" s="1"/>
  <c r="N1861" i="1"/>
  <c r="L1862" i="1"/>
  <c r="M1862" i="1"/>
  <c r="N1862" i="1"/>
  <c r="L1863" i="1"/>
  <c r="M1863" i="1"/>
  <c r="N1863" i="1"/>
  <c r="L1864" i="1"/>
  <c r="M1864" i="1"/>
  <c r="N1864" i="1"/>
  <c r="L1865" i="1"/>
  <c r="M1865" i="1"/>
  <c r="P1865" i="1" s="1"/>
  <c r="N1865" i="1"/>
  <c r="L1866" i="1"/>
  <c r="M1866" i="1"/>
  <c r="P1866" i="1" s="1"/>
  <c r="N1866" i="1"/>
  <c r="L1867" i="1"/>
  <c r="M1867" i="1"/>
  <c r="P1867" i="1" s="1"/>
  <c r="N1867" i="1"/>
  <c r="L1868" i="1"/>
  <c r="M1868" i="1"/>
  <c r="P1868" i="1" s="1"/>
  <c r="N1868" i="1"/>
  <c r="L1869" i="1"/>
  <c r="M1869" i="1"/>
  <c r="P1869" i="1" s="1"/>
  <c r="N1869" i="1"/>
  <c r="L1870" i="1"/>
  <c r="M1870" i="1"/>
  <c r="N1870" i="1"/>
  <c r="L1871" i="1"/>
  <c r="M1871" i="1"/>
  <c r="N1871" i="1"/>
  <c r="L1872" i="1"/>
  <c r="M1872" i="1"/>
  <c r="P1872" i="1" s="1"/>
  <c r="N1872" i="1"/>
  <c r="L1873" i="1"/>
  <c r="M1873" i="1"/>
  <c r="P1873" i="1" s="1"/>
  <c r="N1873" i="1"/>
  <c r="L1874" i="1"/>
  <c r="M1874" i="1"/>
  <c r="N1874" i="1"/>
  <c r="L1875" i="1"/>
  <c r="M1875" i="1"/>
  <c r="N1875" i="1"/>
  <c r="L1876" i="1"/>
  <c r="M1876" i="1"/>
  <c r="N1876" i="1"/>
  <c r="L1877" i="1"/>
  <c r="M1877" i="1"/>
  <c r="P1877" i="1" s="1"/>
  <c r="N1877" i="1"/>
  <c r="L1878" i="1"/>
  <c r="M1878" i="1"/>
  <c r="P1878" i="1" s="1"/>
  <c r="N1878" i="1"/>
  <c r="L1879" i="1"/>
  <c r="M1879" i="1"/>
  <c r="P1879" i="1" s="1"/>
  <c r="N1879" i="1"/>
  <c r="O1879" i="1"/>
  <c r="L1880" i="1"/>
  <c r="M1880" i="1"/>
  <c r="P1880" i="1" s="1"/>
  <c r="N1880" i="1"/>
  <c r="L1881" i="1"/>
  <c r="M1881" i="1"/>
  <c r="P1881" i="1" s="1"/>
  <c r="N1881" i="1"/>
  <c r="L1882" i="1"/>
  <c r="M1882" i="1"/>
  <c r="P1882" i="1" s="1"/>
  <c r="N1882" i="1"/>
  <c r="L1883" i="1"/>
  <c r="M1883" i="1"/>
  <c r="P1883" i="1" s="1"/>
  <c r="N1883" i="1"/>
  <c r="L1884" i="1"/>
  <c r="M1884" i="1"/>
  <c r="P1884" i="1" s="1"/>
  <c r="N1884" i="1"/>
  <c r="L1885" i="1"/>
  <c r="M1885" i="1"/>
  <c r="P1885" i="1" s="1"/>
  <c r="N1885" i="1"/>
  <c r="L1886" i="1"/>
  <c r="M1886" i="1"/>
  <c r="N1886" i="1"/>
  <c r="L1887" i="1"/>
  <c r="M1887" i="1"/>
  <c r="N1887" i="1"/>
  <c r="L1888" i="1"/>
  <c r="M1888" i="1"/>
  <c r="N1888" i="1"/>
  <c r="L1889" i="1"/>
  <c r="M1889" i="1"/>
  <c r="P1889" i="1" s="1"/>
  <c r="N1889" i="1"/>
  <c r="L1890" i="1"/>
  <c r="M1890" i="1"/>
  <c r="N1890" i="1"/>
  <c r="L1891" i="1"/>
  <c r="M1891" i="1"/>
  <c r="N1891" i="1"/>
  <c r="L1892" i="1"/>
  <c r="M1892" i="1"/>
  <c r="P1892" i="1" s="1"/>
  <c r="N1892" i="1"/>
  <c r="L1893" i="1"/>
  <c r="M1893" i="1"/>
  <c r="P1893" i="1" s="1"/>
  <c r="N1893" i="1"/>
  <c r="L1894" i="1"/>
  <c r="M1894" i="1"/>
  <c r="N1894" i="1"/>
  <c r="L1895" i="1"/>
  <c r="M1895" i="1"/>
  <c r="N1895" i="1"/>
  <c r="L1896" i="1"/>
  <c r="M1896" i="1"/>
  <c r="N1896" i="1"/>
  <c r="L1897" i="1"/>
  <c r="M1897" i="1"/>
  <c r="P1897" i="1" s="1"/>
  <c r="N1897" i="1"/>
  <c r="L1898" i="1"/>
  <c r="M1898" i="1"/>
  <c r="P1898" i="1" s="1"/>
  <c r="N1898" i="1"/>
  <c r="L1899" i="1"/>
  <c r="M1899" i="1"/>
  <c r="P1899" i="1" s="1"/>
  <c r="N1899" i="1"/>
  <c r="L1900" i="1"/>
  <c r="M1900" i="1"/>
  <c r="P1900" i="1" s="1"/>
  <c r="N1900" i="1"/>
  <c r="L1901" i="1"/>
  <c r="M1901" i="1"/>
  <c r="P1901" i="1" s="1"/>
  <c r="N1901" i="1"/>
  <c r="L1902" i="1"/>
  <c r="M1902" i="1"/>
  <c r="N1902" i="1"/>
  <c r="L1903" i="1"/>
  <c r="M1903" i="1"/>
  <c r="N1903" i="1"/>
  <c r="L1904" i="1"/>
  <c r="M1904" i="1"/>
  <c r="P1904" i="1" s="1"/>
  <c r="N1904" i="1"/>
  <c r="L1905" i="1"/>
  <c r="M1905" i="1"/>
  <c r="P1905" i="1" s="1"/>
  <c r="N1905" i="1"/>
  <c r="L1906" i="1"/>
  <c r="M1906" i="1"/>
  <c r="N1906" i="1"/>
  <c r="L1907" i="1"/>
  <c r="M1907" i="1"/>
  <c r="N1907" i="1"/>
  <c r="L1908" i="1"/>
  <c r="M1908" i="1"/>
  <c r="N1908" i="1"/>
  <c r="L1909" i="1"/>
  <c r="M1909" i="1"/>
  <c r="P1909" i="1" s="1"/>
  <c r="N1909" i="1"/>
  <c r="L1910" i="1"/>
  <c r="M1910" i="1"/>
  <c r="N1910" i="1"/>
  <c r="L1911" i="1"/>
  <c r="M1911" i="1"/>
  <c r="N1911" i="1"/>
  <c r="L1912" i="1"/>
  <c r="M1912" i="1"/>
  <c r="N1912" i="1"/>
  <c r="L1913" i="1"/>
  <c r="M1913" i="1"/>
  <c r="P1913" i="1" s="1"/>
  <c r="N1913" i="1"/>
  <c r="L1914" i="1"/>
  <c r="M1914" i="1"/>
  <c r="N1914" i="1"/>
  <c r="L1915" i="1"/>
  <c r="M1915" i="1"/>
  <c r="N1915" i="1"/>
  <c r="L1916" i="1"/>
  <c r="M1916" i="1"/>
  <c r="N1916" i="1"/>
  <c r="L1917" i="1"/>
  <c r="M1917" i="1"/>
  <c r="P1917" i="1" s="1"/>
  <c r="N1917" i="1"/>
  <c r="L1918" i="1"/>
  <c r="M1918" i="1"/>
  <c r="N1918" i="1"/>
  <c r="L1919" i="1"/>
  <c r="M1919" i="1"/>
  <c r="N1919" i="1"/>
  <c r="L1920" i="1"/>
  <c r="M1920" i="1"/>
  <c r="N1920" i="1"/>
  <c r="L1921" i="1"/>
  <c r="M1921" i="1"/>
  <c r="P1921" i="1" s="1"/>
  <c r="N1921" i="1"/>
  <c r="L1922" i="1"/>
  <c r="M1922" i="1"/>
  <c r="N1922" i="1"/>
  <c r="L1923" i="1"/>
  <c r="M1923" i="1"/>
  <c r="N1923" i="1"/>
  <c r="L1924" i="1"/>
  <c r="M1924" i="1"/>
  <c r="N1924" i="1"/>
  <c r="L1925" i="1"/>
  <c r="M1925" i="1"/>
  <c r="P1925" i="1" s="1"/>
  <c r="N1925" i="1"/>
  <c r="L1926" i="1"/>
  <c r="M1926" i="1"/>
  <c r="N1926" i="1"/>
  <c r="L1927" i="1"/>
  <c r="M1927" i="1"/>
  <c r="N1927" i="1"/>
  <c r="L1928" i="1"/>
  <c r="M1928" i="1"/>
  <c r="N1928" i="1"/>
  <c r="L1929" i="1"/>
  <c r="M1929" i="1"/>
  <c r="P1929" i="1" s="1"/>
  <c r="N1929" i="1"/>
  <c r="L1930" i="1"/>
  <c r="M1930" i="1"/>
  <c r="N1930" i="1"/>
  <c r="L1931" i="1"/>
  <c r="M1931" i="1"/>
  <c r="N1931" i="1"/>
  <c r="L1932" i="1"/>
  <c r="M1932" i="1"/>
  <c r="N1932" i="1"/>
  <c r="L1933" i="1"/>
  <c r="M1933" i="1"/>
  <c r="P1933" i="1" s="1"/>
  <c r="N1933" i="1"/>
  <c r="L1934" i="1"/>
  <c r="M1934" i="1"/>
  <c r="N1934" i="1"/>
  <c r="L1935" i="1"/>
  <c r="M1935" i="1"/>
  <c r="N1935" i="1"/>
  <c r="L1936" i="1"/>
  <c r="M1936" i="1"/>
  <c r="N1936" i="1"/>
  <c r="L1937" i="1"/>
  <c r="M1937" i="1"/>
  <c r="P1937" i="1" s="1"/>
  <c r="N1937" i="1"/>
  <c r="L1938" i="1"/>
  <c r="M1938" i="1"/>
  <c r="N1938" i="1"/>
  <c r="L1939" i="1"/>
  <c r="M1939" i="1"/>
  <c r="N1939" i="1"/>
  <c r="L1940" i="1"/>
  <c r="M1940" i="1"/>
  <c r="N1940" i="1"/>
  <c r="L1941" i="1"/>
  <c r="M1941" i="1"/>
  <c r="P1941" i="1" s="1"/>
  <c r="N1941" i="1"/>
  <c r="L1942" i="1"/>
  <c r="M1942" i="1"/>
  <c r="N1942" i="1"/>
  <c r="L1943" i="1"/>
  <c r="M1943" i="1"/>
  <c r="N1943" i="1"/>
  <c r="L1944" i="1"/>
  <c r="M1944" i="1"/>
  <c r="N1944" i="1"/>
  <c r="L1945" i="1"/>
  <c r="M1945" i="1"/>
  <c r="P1945" i="1" s="1"/>
  <c r="N1945" i="1"/>
  <c r="L1946" i="1"/>
  <c r="M1946" i="1"/>
  <c r="N1946" i="1"/>
  <c r="L1947" i="1"/>
  <c r="O1947" i="1" s="1"/>
  <c r="M1947" i="1"/>
  <c r="P1947" i="1" s="1"/>
  <c r="N1947" i="1"/>
  <c r="L1948" i="1"/>
  <c r="M1948" i="1"/>
  <c r="N1948" i="1"/>
  <c r="L1949" i="1"/>
  <c r="M1949" i="1"/>
  <c r="P1949" i="1" s="1"/>
  <c r="N1949" i="1"/>
  <c r="L1950" i="1"/>
  <c r="M1950" i="1"/>
  <c r="N1950" i="1"/>
  <c r="L1951" i="1"/>
  <c r="M1951" i="1"/>
  <c r="N1951" i="1"/>
  <c r="L1952" i="1"/>
  <c r="M1952" i="1"/>
  <c r="N1952" i="1"/>
  <c r="L1953" i="1"/>
  <c r="M1953" i="1"/>
  <c r="P1953" i="1" s="1"/>
  <c r="N1953" i="1"/>
  <c r="L1954" i="1"/>
  <c r="M1954" i="1"/>
  <c r="N1954" i="1"/>
  <c r="L1955" i="1"/>
  <c r="M1955" i="1"/>
  <c r="P1955" i="1" s="1"/>
  <c r="N1955" i="1"/>
  <c r="L1956" i="1"/>
  <c r="M1956" i="1"/>
  <c r="N1956" i="1"/>
  <c r="L1957" i="1"/>
  <c r="M1957" i="1"/>
  <c r="P1957" i="1" s="1"/>
  <c r="N1957" i="1"/>
  <c r="L1958" i="1"/>
  <c r="M1958" i="1"/>
  <c r="N1958" i="1"/>
  <c r="L1959" i="1"/>
  <c r="M1959" i="1"/>
  <c r="P1959" i="1" s="1"/>
  <c r="N1959" i="1"/>
  <c r="L1960" i="1"/>
  <c r="M1960" i="1"/>
  <c r="N1960" i="1"/>
  <c r="L1961" i="1"/>
  <c r="M1961" i="1"/>
  <c r="P1961" i="1" s="1"/>
  <c r="N1961" i="1"/>
  <c r="L1962" i="1"/>
  <c r="M1962" i="1"/>
  <c r="N1962" i="1"/>
  <c r="L1963" i="1"/>
  <c r="M1963" i="1"/>
  <c r="P1963" i="1" s="1"/>
  <c r="N1963" i="1"/>
  <c r="L1964" i="1"/>
  <c r="M1964" i="1"/>
  <c r="N1964" i="1"/>
  <c r="L1965" i="1"/>
  <c r="M1965" i="1"/>
  <c r="P1965" i="1" s="1"/>
  <c r="N1965" i="1"/>
  <c r="L1966" i="1"/>
  <c r="M1966" i="1"/>
  <c r="N1966" i="1"/>
  <c r="L1967" i="1"/>
  <c r="M1967" i="1"/>
  <c r="P1967" i="1" s="1"/>
  <c r="N1967" i="1"/>
  <c r="L1968" i="1"/>
  <c r="M1968" i="1"/>
  <c r="N1968" i="1"/>
  <c r="L1969" i="1"/>
  <c r="M1969" i="1"/>
  <c r="P1969" i="1" s="1"/>
  <c r="N1969" i="1"/>
  <c r="L1970" i="1"/>
  <c r="M1970" i="1"/>
  <c r="N1970" i="1"/>
  <c r="L1971" i="1"/>
  <c r="M1971" i="1"/>
  <c r="P1971" i="1" s="1"/>
  <c r="N1971" i="1"/>
  <c r="L1972" i="1"/>
  <c r="M1972" i="1"/>
  <c r="N1972" i="1"/>
  <c r="L1973" i="1"/>
  <c r="M1973" i="1"/>
  <c r="P1973" i="1" s="1"/>
  <c r="N1973" i="1"/>
  <c r="L1974" i="1"/>
  <c r="M1974" i="1"/>
  <c r="N1974" i="1"/>
  <c r="L1975" i="1"/>
  <c r="M1975" i="1"/>
  <c r="P1975" i="1" s="1"/>
  <c r="N1975" i="1"/>
  <c r="L1976" i="1"/>
  <c r="M1976" i="1"/>
  <c r="N1976" i="1"/>
  <c r="L1977" i="1"/>
  <c r="M1977" i="1"/>
  <c r="P1977" i="1" s="1"/>
  <c r="N1977" i="1"/>
  <c r="L1978" i="1"/>
  <c r="M1978" i="1"/>
  <c r="N1978" i="1"/>
  <c r="L1979" i="1"/>
  <c r="M1979" i="1"/>
  <c r="P1979" i="1" s="1"/>
  <c r="N1979" i="1"/>
  <c r="L1980" i="1"/>
  <c r="M1980" i="1"/>
  <c r="N1980" i="1"/>
  <c r="L1981" i="1"/>
  <c r="M1981" i="1"/>
  <c r="P1981" i="1" s="1"/>
  <c r="N1981" i="1"/>
  <c r="L1982" i="1"/>
  <c r="M1982" i="1"/>
  <c r="N1982" i="1"/>
  <c r="L1983" i="1"/>
  <c r="M1983" i="1"/>
  <c r="P1983" i="1" s="1"/>
  <c r="N1983" i="1"/>
  <c r="L1984" i="1"/>
  <c r="M1984" i="1"/>
  <c r="N1984" i="1"/>
  <c r="L1985" i="1"/>
  <c r="M1985" i="1"/>
  <c r="P1985" i="1" s="1"/>
  <c r="N1985" i="1"/>
  <c r="L1986" i="1"/>
  <c r="M1986" i="1"/>
  <c r="N1986" i="1"/>
  <c r="L1987" i="1"/>
  <c r="M1987" i="1"/>
  <c r="N1987" i="1"/>
  <c r="L1988" i="1"/>
  <c r="M1988" i="1"/>
  <c r="N1988" i="1"/>
  <c r="L1989" i="1"/>
  <c r="M1989" i="1"/>
  <c r="P1989" i="1" s="1"/>
  <c r="N1989" i="1"/>
  <c r="L1990" i="1"/>
  <c r="M1990" i="1"/>
  <c r="N1990" i="1"/>
  <c r="L1991" i="1"/>
  <c r="M1991" i="1"/>
  <c r="P1991" i="1" s="1"/>
  <c r="N1991" i="1"/>
  <c r="O1991" i="1"/>
  <c r="L1992" i="1"/>
  <c r="M1992" i="1"/>
  <c r="N1992" i="1"/>
  <c r="L1993" i="1"/>
  <c r="O1993" i="1" s="1"/>
  <c r="M1993" i="1"/>
  <c r="P1993" i="1" s="1"/>
  <c r="N1993" i="1"/>
  <c r="L1994" i="1"/>
  <c r="M1994" i="1"/>
  <c r="N1994" i="1"/>
  <c r="L1995" i="1"/>
  <c r="M1995" i="1"/>
  <c r="P1995" i="1" s="1"/>
  <c r="N1995" i="1"/>
  <c r="O1995" i="1" s="1"/>
  <c r="L1996" i="1"/>
  <c r="M1996" i="1"/>
  <c r="N1996" i="1"/>
  <c r="L1997" i="1"/>
  <c r="O1997" i="1" s="1"/>
  <c r="M1997" i="1"/>
  <c r="P1997" i="1" s="1"/>
  <c r="N1997" i="1"/>
  <c r="L1998" i="1"/>
  <c r="M1998" i="1"/>
  <c r="N1998" i="1"/>
  <c r="L1999" i="1"/>
  <c r="M1999" i="1"/>
  <c r="P1999" i="1" s="1"/>
  <c r="N1999" i="1"/>
  <c r="L2000" i="1"/>
  <c r="M2000" i="1"/>
  <c r="N2000" i="1"/>
  <c r="L2001" i="1"/>
  <c r="M2001" i="1"/>
  <c r="P2001" i="1" s="1"/>
  <c r="N2001" i="1"/>
  <c r="L2002" i="1"/>
  <c r="M2002" i="1"/>
  <c r="N2002" i="1"/>
  <c r="L2003" i="1"/>
  <c r="M2003" i="1"/>
  <c r="N2003" i="1"/>
  <c r="L2004" i="1"/>
  <c r="M2004" i="1"/>
  <c r="N2004" i="1"/>
  <c r="L2005" i="1"/>
  <c r="M2005" i="1"/>
  <c r="P2005" i="1" s="1"/>
  <c r="N2005" i="1"/>
  <c r="L2006" i="1"/>
  <c r="M2006" i="1"/>
  <c r="N2006" i="1"/>
  <c r="L2007" i="1"/>
  <c r="M2007" i="1"/>
  <c r="P2007" i="1" s="1"/>
  <c r="N2007" i="1"/>
  <c r="L2008" i="1"/>
  <c r="M2008" i="1"/>
  <c r="N2008" i="1"/>
  <c r="L2009" i="1"/>
  <c r="M2009" i="1"/>
  <c r="P2009" i="1" s="1"/>
  <c r="N2009" i="1"/>
  <c r="L2010" i="1"/>
  <c r="M2010" i="1"/>
  <c r="N2010" i="1"/>
  <c r="L2011" i="1"/>
  <c r="M2011" i="1"/>
  <c r="P2011" i="1" s="1"/>
  <c r="N2011" i="1"/>
  <c r="O2011" i="1" s="1"/>
  <c r="L2012" i="1"/>
  <c r="M2012" i="1"/>
  <c r="N2012" i="1"/>
  <c r="L2013" i="1"/>
  <c r="M2013" i="1"/>
  <c r="P2013" i="1" s="1"/>
  <c r="N2013" i="1"/>
  <c r="L2014" i="1"/>
  <c r="M2014" i="1"/>
  <c r="N2014" i="1"/>
  <c r="L2015" i="1"/>
  <c r="M2015" i="1"/>
  <c r="P2015" i="1" s="1"/>
  <c r="N2015" i="1"/>
  <c r="L2016" i="1"/>
  <c r="M2016" i="1"/>
  <c r="N2016" i="1"/>
  <c r="L2017" i="1"/>
  <c r="O2017" i="1" s="1"/>
  <c r="M2017" i="1"/>
  <c r="P2017" i="1" s="1"/>
  <c r="N2017" i="1"/>
  <c r="L2018" i="1"/>
  <c r="M2018" i="1"/>
  <c r="N2018" i="1"/>
  <c r="L2019" i="1"/>
  <c r="M2019" i="1"/>
  <c r="N2019" i="1"/>
  <c r="L2020" i="1"/>
  <c r="M2020" i="1"/>
  <c r="N2020" i="1"/>
  <c r="L2021" i="1"/>
  <c r="O2021" i="1" s="1"/>
  <c r="M2021" i="1"/>
  <c r="P2021" i="1" s="1"/>
  <c r="N2021" i="1"/>
  <c r="L2022" i="1"/>
  <c r="M2022" i="1"/>
  <c r="N2022" i="1"/>
  <c r="L2023" i="1"/>
  <c r="M2023" i="1"/>
  <c r="N2023" i="1"/>
  <c r="L2024" i="1"/>
  <c r="M2024" i="1"/>
  <c r="P2024" i="1" s="1"/>
  <c r="N2024" i="1"/>
  <c r="L2025" i="1"/>
  <c r="M2025" i="1"/>
  <c r="P2025" i="1" s="1"/>
  <c r="N2025" i="1"/>
  <c r="L2026" i="1"/>
  <c r="M2026" i="1"/>
  <c r="N2026" i="1"/>
  <c r="L2027" i="1"/>
  <c r="M2027" i="1"/>
  <c r="N2027" i="1"/>
  <c r="L2028" i="1"/>
  <c r="M2028" i="1"/>
  <c r="P2028" i="1" s="1"/>
  <c r="N2028" i="1"/>
  <c r="L2029" i="1"/>
  <c r="O2029" i="1" s="1"/>
  <c r="M2029" i="1"/>
  <c r="P2029" i="1" s="1"/>
  <c r="N2029" i="1"/>
  <c r="L2030" i="1"/>
  <c r="M2030" i="1"/>
  <c r="N2030" i="1"/>
  <c r="L2031" i="1"/>
  <c r="M2031" i="1"/>
  <c r="N2031" i="1"/>
  <c r="L2032" i="1"/>
  <c r="M2032" i="1"/>
  <c r="N2032" i="1"/>
  <c r="L2033" i="1"/>
  <c r="O2033" i="1" s="1"/>
  <c r="M2033" i="1"/>
  <c r="P2033" i="1" s="1"/>
  <c r="N2033" i="1"/>
  <c r="L2034" i="1"/>
  <c r="M2034" i="1"/>
  <c r="N2034" i="1"/>
  <c r="L2035" i="1"/>
  <c r="M2035" i="1"/>
  <c r="N2035" i="1"/>
  <c r="L2036" i="1"/>
  <c r="M2036" i="1"/>
  <c r="P2036" i="1" s="1"/>
  <c r="N2036" i="1"/>
  <c r="L2037" i="1"/>
  <c r="O2037" i="1" s="1"/>
  <c r="M2037" i="1"/>
  <c r="P2037" i="1" s="1"/>
  <c r="N2037" i="1"/>
  <c r="L2038" i="1"/>
  <c r="M2038" i="1"/>
  <c r="N2038" i="1"/>
  <c r="L2039" i="1"/>
  <c r="M2039" i="1"/>
  <c r="N2039" i="1"/>
  <c r="L2040" i="1"/>
  <c r="M2040" i="1"/>
  <c r="N2040" i="1"/>
  <c r="L2041" i="1"/>
  <c r="M2041" i="1"/>
  <c r="P2041" i="1" s="1"/>
  <c r="N2041" i="1"/>
  <c r="L2042" i="1"/>
  <c r="M2042" i="1"/>
  <c r="P2042" i="1" s="1"/>
  <c r="N2042" i="1"/>
  <c r="L2043" i="1"/>
  <c r="M2043" i="1"/>
  <c r="P2043" i="1" s="1"/>
  <c r="N2043" i="1"/>
  <c r="L2044" i="1"/>
  <c r="M2044" i="1"/>
  <c r="P2044" i="1" s="1"/>
  <c r="N2044" i="1"/>
  <c r="L2045" i="1"/>
  <c r="M2045" i="1"/>
  <c r="P2045" i="1" s="1"/>
  <c r="N2045" i="1"/>
  <c r="L2046" i="1"/>
  <c r="M2046" i="1"/>
  <c r="P2046" i="1" s="1"/>
  <c r="N2046" i="1"/>
  <c r="L2047" i="1"/>
  <c r="M2047" i="1"/>
  <c r="P2047" i="1" s="1"/>
  <c r="N2047" i="1"/>
  <c r="L2048" i="1"/>
  <c r="M2048" i="1"/>
  <c r="P2048" i="1" s="1"/>
  <c r="N2048" i="1"/>
  <c r="L2049" i="1"/>
  <c r="M2049" i="1"/>
  <c r="P2049" i="1" s="1"/>
  <c r="N2049" i="1"/>
  <c r="L2050" i="1"/>
  <c r="M2050" i="1"/>
  <c r="N2050" i="1"/>
  <c r="L2051" i="1"/>
  <c r="M2051" i="1"/>
  <c r="N2051" i="1"/>
  <c r="L2052" i="1"/>
  <c r="M2052" i="1"/>
  <c r="N2052" i="1"/>
  <c r="L2053" i="1"/>
  <c r="M2053" i="1"/>
  <c r="P2053" i="1" s="1"/>
  <c r="N2053" i="1"/>
  <c r="L2054" i="1"/>
  <c r="M2054" i="1"/>
  <c r="P2054" i="1" s="1"/>
  <c r="N2054" i="1"/>
  <c r="O2054" i="1" s="1"/>
  <c r="L2055" i="1"/>
  <c r="M2055" i="1"/>
  <c r="P2055" i="1" s="1"/>
  <c r="N2055" i="1"/>
  <c r="L2056" i="1"/>
  <c r="M2056" i="1"/>
  <c r="P2056" i="1" s="1"/>
  <c r="N2056" i="1"/>
  <c r="L2057" i="1"/>
  <c r="M2057" i="1"/>
  <c r="P2057" i="1" s="1"/>
  <c r="N2057" i="1"/>
  <c r="L2058" i="1"/>
  <c r="M2058" i="1"/>
  <c r="N2058" i="1"/>
  <c r="L2059" i="1"/>
  <c r="M2059" i="1"/>
  <c r="N2059" i="1"/>
  <c r="L2060" i="1"/>
  <c r="M2060" i="1"/>
  <c r="N2060" i="1"/>
  <c r="L2061" i="1"/>
  <c r="M2061" i="1"/>
  <c r="P2061" i="1" s="1"/>
  <c r="N2061" i="1"/>
  <c r="L2062" i="1"/>
  <c r="M2062" i="1"/>
  <c r="N2062" i="1"/>
  <c r="L2063" i="1"/>
  <c r="M2063" i="1"/>
  <c r="N2063" i="1"/>
  <c r="L2064" i="1"/>
  <c r="M2064" i="1"/>
  <c r="P2064" i="1" s="1"/>
  <c r="N2064" i="1"/>
  <c r="L2065" i="1"/>
  <c r="M2065" i="1"/>
  <c r="P2065" i="1" s="1"/>
  <c r="N2065" i="1"/>
  <c r="L2066" i="1"/>
  <c r="M2066" i="1"/>
  <c r="N2066" i="1"/>
  <c r="L2067" i="1"/>
  <c r="M2067" i="1"/>
  <c r="N2067" i="1"/>
  <c r="L2068" i="1"/>
  <c r="M2068" i="1"/>
  <c r="P2068" i="1" s="1"/>
  <c r="N2068" i="1"/>
  <c r="L2069" i="1"/>
  <c r="M2069" i="1"/>
  <c r="P2069" i="1" s="1"/>
  <c r="N2069" i="1"/>
  <c r="L2070" i="1"/>
  <c r="M2070" i="1"/>
  <c r="N2070" i="1"/>
  <c r="L2071" i="1"/>
  <c r="M2071" i="1"/>
  <c r="N2071" i="1"/>
  <c r="L2072" i="1"/>
  <c r="M2072" i="1"/>
  <c r="N2072" i="1"/>
  <c r="L2073" i="1"/>
  <c r="M2073" i="1"/>
  <c r="P2073" i="1" s="1"/>
  <c r="N2073" i="1"/>
  <c r="L2074" i="1"/>
  <c r="M2074" i="1"/>
  <c r="P2074" i="1" s="1"/>
  <c r="N2074" i="1"/>
  <c r="O2074" i="1" s="1"/>
  <c r="L2075" i="1"/>
  <c r="M2075" i="1"/>
  <c r="P2075" i="1" s="1"/>
  <c r="N2075" i="1"/>
  <c r="O2075" i="1" s="1"/>
  <c r="L2076" i="1"/>
  <c r="M2076" i="1"/>
  <c r="P2076" i="1" s="1"/>
  <c r="N2076" i="1"/>
  <c r="L2077" i="1"/>
  <c r="M2077" i="1"/>
  <c r="P2077" i="1" s="1"/>
  <c r="N2077" i="1"/>
  <c r="L2078" i="1"/>
  <c r="M2078" i="1"/>
  <c r="P2078" i="1" s="1"/>
  <c r="N2078" i="1"/>
  <c r="L2079" i="1"/>
  <c r="M2079" i="1"/>
  <c r="P2079" i="1" s="1"/>
  <c r="N2079" i="1"/>
  <c r="L2080" i="1"/>
  <c r="M2080" i="1"/>
  <c r="P2080" i="1" s="1"/>
  <c r="N2080" i="1"/>
  <c r="L2081" i="1"/>
  <c r="O2081" i="1" s="1"/>
  <c r="M2081" i="1"/>
  <c r="P2081" i="1" s="1"/>
  <c r="N2081" i="1"/>
  <c r="L2082" i="1"/>
  <c r="M2082" i="1"/>
  <c r="N2082" i="1"/>
  <c r="L2083" i="1"/>
  <c r="M2083" i="1"/>
  <c r="N2083" i="1"/>
  <c r="L2084" i="1"/>
  <c r="M2084" i="1"/>
  <c r="N2084" i="1"/>
  <c r="L2085" i="1"/>
  <c r="M2085" i="1"/>
  <c r="N2085" i="1"/>
  <c r="L2086" i="1"/>
  <c r="M2086" i="1"/>
  <c r="P2086" i="1" s="1"/>
  <c r="N2086" i="1"/>
  <c r="L2087" i="1"/>
  <c r="M2087" i="1"/>
  <c r="P2087" i="1" s="1"/>
  <c r="N2087" i="1"/>
  <c r="L2088" i="1"/>
  <c r="M2088" i="1"/>
  <c r="P2088" i="1" s="1"/>
  <c r="N2088" i="1"/>
  <c r="L2089" i="1"/>
  <c r="M2089" i="1"/>
  <c r="P2089" i="1" s="1"/>
  <c r="N2089" i="1"/>
  <c r="L2090" i="1"/>
  <c r="M2090" i="1"/>
  <c r="N2090" i="1"/>
  <c r="L2091" i="1"/>
  <c r="M2091" i="1"/>
  <c r="N2091" i="1"/>
  <c r="L2092" i="1"/>
  <c r="M2092" i="1"/>
  <c r="N2092" i="1"/>
  <c r="L2093" i="1"/>
  <c r="M2093" i="1"/>
  <c r="P2093" i="1" s="1"/>
  <c r="N2093" i="1"/>
  <c r="L2094" i="1"/>
  <c r="M2094" i="1"/>
  <c r="N2094" i="1"/>
  <c r="L2095" i="1"/>
  <c r="M2095" i="1"/>
  <c r="N2095" i="1"/>
  <c r="L2096" i="1"/>
  <c r="M2096" i="1"/>
  <c r="N2096" i="1"/>
  <c r="L2097" i="1"/>
  <c r="M2097" i="1"/>
  <c r="P2097" i="1" s="1"/>
  <c r="N2097" i="1"/>
  <c r="L2098" i="1"/>
  <c r="M2098" i="1"/>
  <c r="N2098" i="1"/>
  <c r="L2099" i="1"/>
  <c r="M2099" i="1"/>
  <c r="N2099" i="1"/>
  <c r="L2100" i="1"/>
  <c r="M2100" i="1"/>
  <c r="P2100" i="1" s="1"/>
  <c r="N2100" i="1"/>
  <c r="L2101" i="1"/>
  <c r="O2101" i="1" s="1"/>
  <c r="M2101" i="1"/>
  <c r="P2101" i="1" s="1"/>
  <c r="N2101" i="1"/>
  <c r="L2102" i="1"/>
  <c r="M2102" i="1"/>
  <c r="N2102" i="1"/>
  <c r="L2103" i="1"/>
  <c r="M2103" i="1"/>
  <c r="N2103" i="1"/>
  <c r="L2104" i="1"/>
  <c r="M2104" i="1"/>
  <c r="P2104" i="1" s="1"/>
  <c r="N2104" i="1"/>
  <c r="L2105" i="1"/>
  <c r="M2105" i="1"/>
  <c r="P2105" i="1" s="1"/>
  <c r="N2105" i="1"/>
  <c r="L2106" i="1"/>
  <c r="M2106" i="1"/>
  <c r="N2106" i="1"/>
  <c r="L2107" i="1"/>
  <c r="M2107" i="1"/>
  <c r="P2107" i="1" s="1"/>
  <c r="N2107" i="1"/>
  <c r="O2107" i="1" s="1"/>
  <c r="L2108" i="1"/>
  <c r="M2108" i="1"/>
  <c r="P2108" i="1" s="1"/>
  <c r="N2108" i="1"/>
  <c r="L2109" i="1"/>
  <c r="M2109" i="1"/>
  <c r="P2109" i="1" s="1"/>
  <c r="N2109" i="1"/>
  <c r="L2110" i="1"/>
  <c r="M2110" i="1"/>
  <c r="P2110" i="1" s="1"/>
  <c r="N2110" i="1"/>
  <c r="L2111" i="1"/>
  <c r="M2111" i="1"/>
  <c r="P2111" i="1" s="1"/>
  <c r="N2111" i="1"/>
  <c r="L2112" i="1"/>
  <c r="M2112" i="1"/>
  <c r="P2112" i="1" s="1"/>
  <c r="N2112" i="1"/>
  <c r="L2113" i="1"/>
  <c r="M2113" i="1"/>
  <c r="N2113" i="1"/>
  <c r="L2114" i="1"/>
  <c r="M2114" i="1"/>
  <c r="P2114" i="1" s="1"/>
  <c r="N2114" i="1"/>
  <c r="L2115" i="1"/>
  <c r="M2115" i="1"/>
  <c r="N2115" i="1"/>
  <c r="L2116" i="1"/>
  <c r="M2116" i="1"/>
  <c r="N2116" i="1"/>
  <c r="L2117" i="1"/>
  <c r="M2117" i="1"/>
  <c r="P2117" i="1" s="1"/>
  <c r="N2117" i="1"/>
  <c r="L2118" i="1"/>
  <c r="M2118" i="1"/>
  <c r="P2118" i="1" s="1"/>
  <c r="N2118" i="1"/>
  <c r="L2119" i="1"/>
  <c r="M2119" i="1"/>
  <c r="N2119" i="1"/>
  <c r="L2120" i="1"/>
  <c r="M2120" i="1"/>
  <c r="P2120" i="1" s="1"/>
  <c r="N2120" i="1"/>
  <c r="L2121" i="1"/>
  <c r="M2121" i="1"/>
  <c r="P2121" i="1" s="1"/>
  <c r="N2121" i="1"/>
  <c r="L2122" i="1"/>
  <c r="M2122" i="1"/>
  <c r="P2122" i="1" s="1"/>
  <c r="N2122" i="1"/>
  <c r="O2122" i="1" s="1"/>
  <c r="L2123" i="1"/>
  <c r="M2123" i="1"/>
  <c r="N2123" i="1"/>
  <c r="L2124" i="1"/>
  <c r="M2124" i="1"/>
  <c r="P2124" i="1" s="1"/>
  <c r="N2124" i="1"/>
  <c r="L2125" i="1"/>
  <c r="M2125" i="1"/>
  <c r="P2125" i="1" s="1"/>
  <c r="N2125" i="1"/>
  <c r="L2126" i="1"/>
  <c r="M2126" i="1"/>
  <c r="P2126" i="1" s="1"/>
  <c r="N2126" i="1"/>
  <c r="L2127" i="1"/>
  <c r="M2127" i="1"/>
  <c r="N2127" i="1"/>
  <c r="L2128" i="1"/>
  <c r="M2128" i="1"/>
  <c r="P2128" i="1" s="1"/>
  <c r="N2128" i="1"/>
  <c r="L2129" i="1"/>
  <c r="M2129" i="1"/>
  <c r="P2129" i="1" s="1"/>
  <c r="N2129" i="1"/>
  <c r="L2130" i="1"/>
  <c r="M2130" i="1"/>
  <c r="P2130" i="1" s="1"/>
  <c r="N2130" i="1"/>
  <c r="O2130" i="1" s="1"/>
  <c r="N15" i="1"/>
  <c r="M15" i="1"/>
  <c r="P15" i="1" s="1"/>
  <c r="L15" i="1"/>
  <c r="O15" i="1" s="1"/>
  <c r="G9" i="1"/>
  <c r="K8" i="1" s="1"/>
  <c r="K4" i="1"/>
  <c r="K3" i="1"/>
  <c r="K2" i="1"/>
  <c r="C7" i="1"/>
  <c r="C8" i="1" s="1"/>
  <c r="C15" i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E15" i="1" l="1"/>
  <c r="O1733" i="1"/>
  <c r="O1443" i="1"/>
  <c r="O1067" i="1"/>
  <c r="O631" i="1"/>
  <c r="O345" i="1"/>
  <c r="O1773" i="1"/>
  <c r="O1767" i="1"/>
  <c r="O1355" i="1"/>
  <c r="O731" i="1"/>
  <c r="O577" i="1"/>
  <c r="O474" i="1"/>
  <c r="O162" i="1"/>
  <c r="O154" i="1"/>
  <c r="O149" i="1"/>
  <c r="O22" i="1"/>
  <c r="O2053" i="1"/>
  <c r="O1955" i="1"/>
  <c r="O1953" i="1"/>
  <c r="O1793" i="1"/>
  <c r="O1711" i="1"/>
  <c r="O1570" i="1"/>
  <c r="O1538" i="1"/>
  <c r="O742" i="1"/>
  <c r="O726" i="1"/>
  <c r="O643" i="1"/>
  <c r="O2093" i="1"/>
  <c r="O1187" i="1"/>
  <c r="O300" i="1"/>
  <c r="O1901" i="1"/>
  <c r="O1759" i="1"/>
  <c r="O1735" i="1"/>
  <c r="O1679" i="1"/>
  <c r="O1671" i="1"/>
  <c r="O1665" i="1"/>
  <c r="O1471" i="1"/>
  <c r="O1065" i="1"/>
  <c r="O1060" i="1"/>
  <c r="O455" i="1"/>
  <c r="O441" i="1"/>
  <c r="O2042" i="1"/>
  <c r="O1813" i="1"/>
  <c r="O1577" i="1"/>
  <c r="O1153" i="1"/>
  <c r="O1139" i="1"/>
  <c r="O1123" i="1"/>
  <c r="O164" i="1"/>
  <c r="O1683" i="1"/>
  <c r="O716" i="1"/>
  <c r="O663" i="1"/>
  <c r="O102" i="1"/>
  <c r="O94" i="1"/>
  <c r="O86" i="1"/>
  <c r="O612" i="1"/>
  <c r="O2124" i="1"/>
  <c r="O1957" i="1"/>
  <c r="O1949" i="1"/>
  <c r="O1514" i="1"/>
  <c r="O1482" i="1"/>
  <c r="O1466" i="1"/>
  <c r="O1419" i="1"/>
  <c r="O1147" i="1"/>
  <c r="O1129" i="1"/>
  <c r="O1803" i="1"/>
  <c r="O1701" i="1"/>
  <c r="O1695" i="1"/>
  <c r="O1347" i="1"/>
  <c r="O999" i="1"/>
  <c r="O989" i="1"/>
  <c r="O928" i="1"/>
  <c r="O708" i="1"/>
  <c r="O339" i="1"/>
  <c r="O331" i="1"/>
  <c r="O323" i="1"/>
  <c r="O171" i="1"/>
  <c r="O2125" i="1"/>
  <c r="O1826" i="1"/>
  <c r="O1753" i="1"/>
  <c r="O1450" i="1"/>
  <c r="O1161" i="1"/>
  <c r="O941" i="1"/>
  <c r="O912" i="1"/>
  <c r="O763" i="1"/>
  <c r="O562" i="1"/>
  <c r="O530" i="1"/>
  <c r="O425" i="1"/>
  <c r="O2114" i="1"/>
  <c r="O1889" i="1"/>
  <c r="O1771" i="1"/>
  <c r="O1651" i="1"/>
  <c r="O1601" i="1"/>
  <c r="O1542" i="1"/>
  <c r="O980" i="1"/>
  <c r="O925" i="1"/>
  <c r="O718" i="1"/>
  <c r="O267" i="1"/>
  <c r="O134" i="1"/>
  <c r="O1428" i="1"/>
  <c r="O1423" i="1"/>
  <c r="O1415" i="1"/>
  <c r="O1407" i="1"/>
  <c r="O1221" i="1"/>
  <c r="O1193" i="1"/>
  <c r="O1145" i="1"/>
  <c r="O1059" i="1"/>
  <c r="O964" i="1"/>
  <c r="O627" i="1"/>
  <c r="O611" i="1"/>
  <c r="O518" i="1"/>
  <c r="O256" i="1"/>
  <c r="O240" i="1"/>
  <c r="O195" i="1"/>
  <c r="O107" i="1"/>
  <c r="O2077" i="1"/>
  <c r="O1807" i="1"/>
  <c r="O1799" i="1"/>
  <c r="O1731" i="1"/>
  <c r="O1699" i="1"/>
  <c r="O1655" i="1"/>
  <c r="O1631" i="1"/>
  <c r="O1433" i="1"/>
  <c r="O1391" i="1"/>
  <c r="O1203" i="1"/>
  <c r="O1155" i="1"/>
  <c r="O1137" i="1"/>
  <c r="O1056" i="1"/>
  <c r="O1048" i="1"/>
  <c r="O1003" i="1"/>
  <c r="O967" i="1"/>
  <c r="O953" i="1"/>
  <c r="O882" i="1"/>
  <c r="O866" i="1"/>
  <c r="O858" i="1"/>
  <c r="O850" i="1"/>
  <c r="O842" i="1"/>
  <c r="O834" i="1"/>
  <c r="O826" i="1"/>
  <c r="O818" i="1"/>
  <c r="O770" i="1"/>
  <c r="O738" i="1"/>
  <c r="O661" i="1"/>
  <c r="O624" i="1"/>
  <c r="O468" i="1"/>
  <c r="O426" i="1"/>
  <c r="O402" i="1"/>
  <c r="O394" i="1"/>
  <c r="O179" i="1"/>
  <c r="O135" i="1"/>
  <c r="O130" i="1"/>
  <c r="O109" i="1"/>
  <c r="O2015" i="1"/>
  <c r="O1396" i="1"/>
  <c r="O1239" i="1"/>
  <c r="O1113" i="1"/>
  <c r="O682" i="1"/>
  <c r="O637" i="1"/>
  <c r="O629" i="1"/>
  <c r="O558" i="1"/>
  <c r="O502" i="1"/>
  <c r="O431" i="1"/>
  <c r="O273" i="1"/>
  <c r="O252" i="1"/>
  <c r="O242" i="1"/>
  <c r="O213" i="1"/>
  <c r="O205" i="1"/>
  <c r="O197" i="1"/>
  <c r="O101" i="1"/>
  <c r="O1845" i="1"/>
  <c r="O1611" i="1"/>
  <c r="O1375" i="1"/>
  <c r="O1115" i="1"/>
  <c r="O1081" i="1"/>
  <c r="O992" i="1"/>
  <c r="O957" i="1"/>
  <c r="O902" i="1"/>
  <c r="O806" i="1"/>
  <c r="O2041" i="1"/>
  <c r="O1883" i="1"/>
  <c r="O1865" i="1"/>
  <c r="O1769" i="1"/>
  <c r="O1727" i="1"/>
  <c r="O1621" i="1"/>
  <c r="O1531" i="1"/>
  <c r="O1463" i="1"/>
  <c r="O1211" i="1"/>
  <c r="O975" i="1"/>
  <c r="O935" i="1"/>
  <c r="O795" i="1"/>
  <c r="O623" i="1"/>
  <c r="O599" i="1"/>
  <c r="O538" i="1"/>
  <c r="O462" i="1"/>
  <c r="O2049" i="1"/>
  <c r="O2043" i="1"/>
  <c r="O1885" i="1"/>
  <c r="O1867" i="1"/>
  <c r="O1825" i="1"/>
  <c r="O1717" i="1"/>
  <c r="O1589" i="1"/>
  <c r="O1554" i="1"/>
  <c r="O1499" i="1"/>
  <c r="O1163" i="1"/>
  <c r="O1099" i="1"/>
  <c r="O1055" i="1"/>
  <c r="O1040" i="1"/>
  <c r="O944" i="1"/>
  <c r="O909" i="1"/>
  <c r="O904" i="1"/>
  <c r="O774" i="1"/>
  <c r="O393" i="1"/>
  <c r="O385" i="1"/>
  <c r="O2087" i="1"/>
  <c r="O1878" i="1"/>
  <c r="O1815" i="1"/>
  <c r="O1657" i="1"/>
  <c r="O1633" i="1"/>
  <c r="O1559" i="1"/>
  <c r="O1478" i="1"/>
  <c r="O1431" i="1"/>
  <c r="O1405" i="1"/>
  <c r="O1379" i="1"/>
  <c r="O1225" i="1"/>
  <c r="O1121" i="1"/>
  <c r="O1027" i="1"/>
  <c r="O1001" i="1"/>
  <c r="O996" i="1"/>
  <c r="O976" i="1"/>
  <c r="O927" i="1"/>
  <c r="O916" i="1"/>
  <c r="O710" i="1"/>
  <c r="O704" i="1"/>
  <c r="O694" i="1"/>
  <c r="O546" i="1"/>
  <c r="O522" i="1"/>
  <c r="O463" i="1"/>
  <c r="O395" i="1"/>
  <c r="O349" i="1"/>
  <c r="O299" i="1"/>
  <c r="O291" i="1"/>
  <c r="O133" i="1"/>
  <c r="O1789" i="1"/>
  <c r="O1755" i="1"/>
  <c r="O1685" i="1"/>
  <c r="O1675" i="1"/>
  <c r="O1543" i="1"/>
  <c r="O1523" i="1"/>
  <c r="O1467" i="1"/>
  <c r="O1339" i="1"/>
  <c r="O1195" i="1"/>
  <c r="O1083" i="1"/>
  <c r="O1049" i="1"/>
  <c r="O1047" i="1"/>
  <c r="O1011" i="1"/>
  <c r="O959" i="1"/>
  <c r="O921" i="1"/>
  <c r="O810" i="1"/>
  <c r="O714" i="1"/>
  <c r="O591" i="1"/>
  <c r="O567" i="1"/>
  <c r="O470" i="1"/>
  <c r="O409" i="1"/>
  <c r="O275" i="1"/>
  <c r="O176" i="1"/>
  <c r="O111" i="1"/>
  <c r="O91" i="1"/>
  <c r="O71" i="1"/>
  <c r="O1729" i="1"/>
  <c r="O1498" i="1"/>
  <c r="O399" i="1"/>
  <c r="O346" i="1"/>
  <c r="O287" i="1"/>
  <c r="O191" i="1"/>
  <c r="O189" i="1"/>
  <c r="O183" i="1"/>
  <c r="O161" i="1"/>
  <c r="O155" i="1"/>
  <c r="O106" i="1"/>
  <c r="O62" i="1"/>
  <c r="O54" i="1"/>
  <c r="O2086" i="1"/>
  <c r="O2047" i="1"/>
  <c r="O1869" i="1"/>
  <c r="O1866" i="1"/>
  <c r="O1739" i="1"/>
  <c r="O1715" i="1"/>
  <c r="O1627" i="1"/>
  <c r="O1595" i="1"/>
  <c r="O1593" i="1"/>
  <c r="O1558" i="1"/>
  <c r="O1503" i="1"/>
  <c r="O1490" i="1"/>
  <c r="O1435" i="1"/>
  <c r="O1383" i="1"/>
  <c r="O1219" i="1"/>
  <c r="O1131" i="1"/>
  <c r="O1039" i="1"/>
  <c r="O1024" i="1"/>
  <c r="O1005" i="1"/>
  <c r="O960" i="1"/>
  <c r="O911" i="1"/>
  <c r="O900" i="1"/>
  <c r="O892" i="1"/>
  <c r="O754" i="1"/>
  <c r="O680" i="1"/>
  <c r="O670" i="1"/>
  <c r="O655" i="1"/>
  <c r="O636" i="1"/>
  <c r="O569" i="1"/>
  <c r="O531" i="1"/>
  <c r="O500" i="1"/>
  <c r="O482" i="1"/>
  <c r="O472" i="1"/>
  <c r="O434" i="1"/>
  <c r="O406" i="1"/>
  <c r="O401" i="1"/>
  <c r="O358" i="1"/>
  <c r="O353" i="1"/>
  <c r="O312" i="1"/>
  <c r="O305" i="1"/>
  <c r="O277" i="1"/>
  <c r="O264" i="1"/>
  <c r="O217" i="1"/>
  <c r="O209" i="1"/>
  <c r="O201" i="1"/>
  <c r="O180" i="1"/>
  <c r="O121" i="1"/>
  <c r="O113" i="1"/>
  <c r="O103" i="1"/>
  <c r="O59" i="1"/>
  <c r="O51" i="1"/>
  <c r="O46" i="1"/>
  <c r="O38" i="1"/>
  <c r="O2117" i="1"/>
  <c r="O2109" i="1"/>
  <c r="O1697" i="1"/>
  <c r="O1653" i="1"/>
  <c r="O1495" i="1"/>
  <c r="O1380" i="1"/>
  <c r="O1179" i="1"/>
  <c r="O1028" i="1"/>
  <c r="O688" i="1"/>
  <c r="O641" i="1"/>
  <c r="O605" i="1"/>
  <c r="O592" i="1"/>
  <c r="O552" i="1"/>
  <c r="O439" i="1"/>
  <c r="O413" i="1"/>
  <c r="O403" i="1"/>
  <c r="O370" i="1"/>
  <c r="O365" i="1"/>
  <c r="O333" i="1"/>
  <c r="O307" i="1"/>
  <c r="O276" i="1"/>
  <c r="O271" i="1"/>
  <c r="O230" i="1"/>
  <c r="O222" i="1"/>
  <c r="O214" i="1"/>
  <c r="O126" i="1"/>
  <c r="P2106" i="1"/>
  <c r="O2106" i="1"/>
  <c r="O2098" i="1"/>
  <c r="P2098" i="1"/>
  <c r="O2090" i="1"/>
  <c r="P2090" i="1"/>
  <c r="O2126" i="1"/>
  <c r="O2118" i="1"/>
  <c r="P2113" i="1"/>
  <c r="O2113" i="1"/>
  <c r="O2110" i="1"/>
  <c r="O2084" i="1"/>
  <c r="P2084" i="1"/>
  <c r="O2072" i="1"/>
  <c r="P2072" i="1"/>
  <c r="O2051" i="1"/>
  <c r="P2051" i="1"/>
  <c r="O2123" i="1"/>
  <c r="P2123" i="1"/>
  <c r="O2115" i="1"/>
  <c r="P2115" i="1"/>
  <c r="O2105" i="1"/>
  <c r="O2102" i="1"/>
  <c r="P2102" i="1"/>
  <c r="O2097" i="1"/>
  <c r="O2094" i="1"/>
  <c r="P2094" i="1"/>
  <c r="O2089" i="1"/>
  <c r="O2128" i="1"/>
  <c r="O2120" i="1"/>
  <c r="O2060" i="1"/>
  <c r="P2060" i="1"/>
  <c r="P2085" i="1"/>
  <c r="O2085" i="1"/>
  <c r="O2052" i="1"/>
  <c r="P2052" i="1"/>
  <c r="O2035" i="1"/>
  <c r="P2035" i="1"/>
  <c r="O2027" i="1"/>
  <c r="P2027" i="1"/>
  <c r="O2022" i="1"/>
  <c r="P2022" i="1"/>
  <c r="O2014" i="1"/>
  <c r="P2014" i="1"/>
  <c r="O2004" i="1"/>
  <c r="P2004" i="1"/>
  <c r="O1994" i="1"/>
  <c r="P1994" i="1"/>
  <c r="O1960" i="1"/>
  <c r="P1960" i="1"/>
  <c r="O1950" i="1"/>
  <c r="P1950" i="1"/>
  <c r="O1888" i="1"/>
  <c r="P1888" i="1"/>
  <c r="O1876" i="1"/>
  <c r="P1876" i="1"/>
  <c r="O1864" i="1"/>
  <c r="P1864" i="1"/>
  <c r="O1839" i="1"/>
  <c r="P1839" i="1"/>
  <c r="O1824" i="1"/>
  <c r="P1824" i="1"/>
  <c r="O1812" i="1"/>
  <c r="P1812" i="1"/>
  <c r="O1785" i="1"/>
  <c r="O1782" i="1"/>
  <c r="P1782" i="1"/>
  <c r="O1770" i="1"/>
  <c r="P1770" i="1"/>
  <c r="O1752" i="1"/>
  <c r="P1752" i="1"/>
  <c r="O1742" i="1"/>
  <c r="P1742" i="1"/>
  <c r="O1730" i="1"/>
  <c r="P1730" i="1"/>
  <c r="O1720" i="1"/>
  <c r="P1720" i="1"/>
  <c r="O1713" i="1"/>
  <c r="O1698" i="1"/>
  <c r="P1698" i="1"/>
  <c r="O1688" i="1"/>
  <c r="P1688" i="1"/>
  <c r="O1681" i="1"/>
  <c r="O1660" i="1"/>
  <c r="P1660" i="1"/>
  <c r="O1640" i="1"/>
  <c r="P1640" i="1"/>
  <c r="O1630" i="1"/>
  <c r="P1630" i="1"/>
  <c r="O1618" i="1"/>
  <c r="P1618" i="1"/>
  <c r="O1613" i="1"/>
  <c r="O1582" i="1"/>
  <c r="P1582" i="1"/>
  <c r="O1541" i="1"/>
  <c r="P1541" i="1"/>
  <c r="O1536" i="1"/>
  <c r="P1536" i="1"/>
  <c r="O1522" i="1"/>
  <c r="O1520" i="1"/>
  <c r="P1520" i="1"/>
  <c r="O1515" i="1"/>
  <c r="O1513" i="1"/>
  <c r="P1513" i="1"/>
  <c r="O1510" i="1"/>
  <c r="O1508" i="1"/>
  <c r="P1508" i="1"/>
  <c r="O1483" i="1"/>
  <c r="O1481" i="1"/>
  <c r="P1481" i="1"/>
  <c r="O1476" i="1"/>
  <c r="P1476" i="1"/>
  <c r="O1451" i="1"/>
  <c r="O1449" i="1"/>
  <c r="P1449" i="1"/>
  <c r="O1441" i="1"/>
  <c r="P1441" i="1"/>
  <c r="O1411" i="1"/>
  <c r="O1406" i="1"/>
  <c r="P1406" i="1"/>
  <c r="O1403" i="1"/>
  <c r="O1392" i="1"/>
  <c r="P1392" i="1"/>
  <c r="O1384" i="1"/>
  <c r="P1384" i="1"/>
  <c r="O1374" i="1"/>
  <c r="P1374" i="1"/>
  <c r="O1361" i="1"/>
  <c r="P1361" i="1"/>
  <c r="O1353" i="1"/>
  <c r="P1353" i="1"/>
  <c r="O1345" i="1"/>
  <c r="P1345" i="1"/>
  <c r="O1337" i="1"/>
  <c r="P1337" i="1"/>
  <c r="O1329" i="1"/>
  <c r="P1329" i="1"/>
  <c r="O1321" i="1"/>
  <c r="P1321" i="1"/>
  <c r="O1316" i="1"/>
  <c r="P1316" i="1"/>
  <c r="O1308" i="1"/>
  <c r="P1308" i="1"/>
  <c r="O1300" i="1"/>
  <c r="P1300" i="1"/>
  <c r="O1284" i="1"/>
  <c r="P1284" i="1"/>
  <c r="O1276" i="1"/>
  <c r="P1276" i="1"/>
  <c r="O1268" i="1"/>
  <c r="P1268" i="1"/>
  <c r="O1260" i="1"/>
  <c r="P1260" i="1"/>
  <c r="O1252" i="1"/>
  <c r="P1252" i="1"/>
  <c r="O1242" i="1"/>
  <c r="P1242" i="1"/>
  <c r="O1237" i="1"/>
  <c r="P1237" i="1"/>
  <c r="O1232" i="1"/>
  <c r="P1232" i="1"/>
  <c r="O1224" i="1"/>
  <c r="P1224" i="1"/>
  <c r="O1208" i="1"/>
  <c r="P1208" i="1"/>
  <c r="O1192" i="1"/>
  <c r="P1192" i="1"/>
  <c r="O1176" i="1"/>
  <c r="P1176" i="1"/>
  <c r="O1160" i="1"/>
  <c r="P1160" i="1"/>
  <c r="O1144" i="1"/>
  <c r="P1144" i="1"/>
  <c r="O1128" i="1"/>
  <c r="P1128" i="1"/>
  <c r="O1112" i="1"/>
  <c r="P1112" i="1"/>
  <c r="O1096" i="1"/>
  <c r="P1096" i="1"/>
  <c r="O1080" i="1"/>
  <c r="P1080" i="1"/>
  <c r="O1064" i="1"/>
  <c r="P1064" i="1"/>
  <c r="O1061" i="1"/>
  <c r="O1033" i="1"/>
  <c r="P1033" i="1"/>
  <c r="O1023" i="1"/>
  <c r="O974" i="1"/>
  <c r="P974" i="1"/>
  <c r="O942" i="1"/>
  <c r="P942" i="1"/>
  <c r="O910" i="1"/>
  <c r="P910" i="1"/>
  <c r="O2103" i="1"/>
  <c r="P2103" i="1"/>
  <c r="O2095" i="1"/>
  <c r="P2095" i="1"/>
  <c r="O2082" i="1"/>
  <c r="P2082" i="1"/>
  <c r="O2073" i="1"/>
  <c r="O2070" i="1"/>
  <c r="P2070" i="1"/>
  <c r="O2065" i="1"/>
  <c r="O2062" i="1"/>
  <c r="P2062" i="1"/>
  <c r="O2057" i="1"/>
  <c r="O2040" i="1"/>
  <c r="P2040" i="1"/>
  <c r="O2032" i="1"/>
  <c r="P2032" i="1"/>
  <c r="O2019" i="1"/>
  <c r="P2019" i="1"/>
  <c r="O2009" i="1"/>
  <c r="O1996" i="1"/>
  <c r="P1996" i="1"/>
  <c r="O1989" i="1"/>
  <c r="O1986" i="1"/>
  <c r="P1986" i="1"/>
  <c r="O1983" i="1"/>
  <c r="O1981" i="1"/>
  <c r="O1978" i="1"/>
  <c r="P1978" i="1"/>
  <c r="O1975" i="1"/>
  <c r="O1973" i="1"/>
  <c r="O1970" i="1"/>
  <c r="P1970" i="1"/>
  <c r="O1967" i="1"/>
  <c r="O1965" i="1"/>
  <c r="O1945" i="1"/>
  <c r="O1942" i="1"/>
  <c r="P1942" i="1"/>
  <c r="O1937" i="1"/>
  <c r="O1934" i="1"/>
  <c r="P1934" i="1"/>
  <c r="O1929" i="1"/>
  <c r="O1926" i="1"/>
  <c r="P1926" i="1"/>
  <c r="O1921" i="1"/>
  <c r="O1918" i="1"/>
  <c r="P1918" i="1"/>
  <c r="O1913" i="1"/>
  <c r="O1910" i="1"/>
  <c r="P1910" i="1"/>
  <c r="O1905" i="1"/>
  <c r="O1902" i="1"/>
  <c r="P1902" i="1"/>
  <c r="O1893" i="1"/>
  <c r="O1890" i="1"/>
  <c r="P1890" i="1"/>
  <c r="O1856" i="1"/>
  <c r="P1856" i="1"/>
  <c r="O1853" i="1"/>
  <c r="O1846" i="1"/>
  <c r="O1844" i="1"/>
  <c r="P1844" i="1"/>
  <c r="O1829" i="1"/>
  <c r="O1801" i="1"/>
  <c r="O1797" i="1"/>
  <c r="O1794" i="1"/>
  <c r="P1794" i="1"/>
  <c r="O1779" i="1"/>
  <c r="O1772" i="1"/>
  <c r="P1772" i="1"/>
  <c r="O1765" i="1"/>
  <c r="O1762" i="1"/>
  <c r="P1762" i="1"/>
  <c r="O1757" i="1"/>
  <c r="O1754" i="1"/>
  <c r="P1754" i="1"/>
  <c r="O1747" i="1"/>
  <c r="O1732" i="1"/>
  <c r="P1732" i="1"/>
  <c r="O1725" i="1"/>
  <c r="O1710" i="1"/>
  <c r="P1710" i="1"/>
  <c r="O1707" i="1"/>
  <c r="O1700" i="1"/>
  <c r="P1700" i="1"/>
  <c r="O1693" i="1"/>
  <c r="O1678" i="1"/>
  <c r="P1678" i="1"/>
  <c r="O1673" i="1"/>
  <c r="O1670" i="1"/>
  <c r="P1670" i="1"/>
  <c r="O1667" i="1"/>
  <c r="O1650" i="1"/>
  <c r="P1650" i="1"/>
  <c r="O1647" i="1"/>
  <c r="O1645" i="1"/>
  <c r="O1632" i="1"/>
  <c r="P1632" i="1"/>
  <c r="O1620" i="1"/>
  <c r="P1620" i="1"/>
  <c r="O1610" i="1"/>
  <c r="P1610" i="1"/>
  <c r="O1607" i="1"/>
  <c r="O1600" i="1"/>
  <c r="P1600" i="1"/>
  <c r="O1592" i="1"/>
  <c r="P1592" i="1"/>
  <c r="O1587" i="1"/>
  <c r="O1572" i="1"/>
  <c r="O1555" i="1"/>
  <c r="O1553" i="1"/>
  <c r="P1553" i="1"/>
  <c r="O1550" i="1"/>
  <c r="O1548" i="1"/>
  <c r="P1548" i="1"/>
  <c r="O1529" i="1"/>
  <c r="P1529" i="1"/>
  <c r="O1493" i="1"/>
  <c r="P1493" i="1"/>
  <c r="O1488" i="1"/>
  <c r="P1488" i="1"/>
  <c r="O1461" i="1"/>
  <c r="P1461" i="1"/>
  <c r="O1456" i="1"/>
  <c r="P1456" i="1"/>
  <c r="O1438" i="1"/>
  <c r="P1438" i="1"/>
  <c r="O1424" i="1"/>
  <c r="P1424" i="1"/>
  <c r="O1389" i="1"/>
  <c r="P1389" i="1"/>
  <c r="O1366" i="1"/>
  <c r="P1366" i="1"/>
  <c r="O1358" i="1"/>
  <c r="P1358" i="1"/>
  <c r="O1350" i="1"/>
  <c r="P1350" i="1"/>
  <c r="O1342" i="1"/>
  <c r="P1342" i="1"/>
  <c r="O1334" i="1"/>
  <c r="P1334" i="1"/>
  <c r="O1331" i="1"/>
  <c r="O1326" i="1"/>
  <c r="P1326" i="1"/>
  <c r="O1323" i="1"/>
  <c r="O1313" i="1"/>
  <c r="P1313" i="1"/>
  <c r="O1305" i="1"/>
  <c r="P1305" i="1"/>
  <c r="O1297" i="1"/>
  <c r="P1297" i="1"/>
  <c r="O1292" i="1"/>
  <c r="O1289" i="1"/>
  <c r="P1289" i="1"/>
  <c r="O1281" i="1"/>
  <c r="P1281" i="1"/>
  <c r="O1273" i="1"/>
  <c r="P1273" i="1"/>
  <c r="O1265" i="1"/>
  <c r="P1265" i="1"/>
  <c r="O1257" i="1"/>
  <c r="P1257" i="1"/>
  <c r="O1249" i="1"/>
  <c r="P1249" i="1"/>
  <c r="O1244" i="1"/>
  <c r="P1244" i="1"/>
  <c r="O1229" i="1"/>
  <c r="P1229" i="1"/>
  <c r="O1210" i="1"/>
  <c r="P1210" i="1"/>
  <c r="O1194" i="1"/>
  <c r="P1194" i="1"/>
  <c r="O1178" i="1"/>
  <c r="P1178" i="1"/>
  <c r="O1162" i="1"/>
  <c r="P1162" i="1"/>
  <c r="O1157" i="1"/>
  <c r="O1146" i="1"/>
  <c r="P1146" i="1"/>
  <c r="O1141" i="1"/>
  <c r="O1130" i="1"/>
  <c r="P1130" i="1"/>
  <c r="O1125" i="1"/>
  <c r="O1114" i="1"/>
  <c r="P1114" i="1"/>
  <c r="O1109" i="1"/>
  <c r="O1098" i="1"/>
  <c r="P1098" i="1"/>
  <c r="O1093" i="1"/>
  <c r="O1082" i="1"/>
  <c r="P1082" i="1"/>
  <c r="O1077" i="1"/>
  <c r="O1066" i="1"/>
  <c r="P1066" i="1"/>
  <c r="O1051" i="1"/>
  <c r="O1044" i="1"/>
  <c r="O1042" i="1"/>
  <c r="P1042" i="1"/>
  <c r="O1037" i="1"/>
  <c r="O1035" i="1"/>
  <c r="O1020" i="1"/>
  <c r="O1018" i="1"/>
  <c r="P1018" i="1"/>
  <c r="O1013" i="1"/>
  <c r="P1013" i="1"/>
  <c r="O1008" i="1"/>
  <c r="O1006" i="1"/>
  <c r="P1006" i="1"/>
  <c r="O990" i="1"/>
  <c r="P990" i="1"/>
  <c r="O979" i="1"/>
  <c r="P949" i="1"/>
  <c r="O949" i="1"/>
  <c r="O947" i="1"/>
  <c r="P917" i="1"/>
  <c r="O917" i="1"/>
  <c r="O915" i="1"/>
  <c r="O2092" i="1"/>
  <c r="P2092" i="1"/>
  <c r="O2079" i="1"/>
  <c r="O2067" i="1"/>
  <c r="P2067" i="1"/>
  <c r="O2059" i="1"/>
  <c r="P2059" i="1"/>
  <c r="O2046" i="1"/>
  <c r="O2016" i="1"/>
  <c r="P2016" i="1"/>
  <c r="O2006" i="1"/>
  <c r="P2006" i="1"/>
  <c r="O2001" i="1"/>
  <c r="O1962" i="1"/>
  <c r="P1962" i="1"/>
  <c r="O1959" i="1"/>
  <c r="O1952" i="1"/>
  <c r="P1952" i="1"/>
  <c r="O1939" i="1"/>
  <c r="P1939" i="1"/>
  <c r="O1931" i="1"/>
  <c r="P1931" i="1"/>
  <c r="O1923" i="1"/>
  <c r="P1923" i="1"/>
  <c r="O1915" i="1"/>
  <c r="P1915" i="1"/>
  <c r="O1907" i="1"/>
  <c r="P1907" i="1"/>
  <c r="O1899" i="1"/>
  <c r="O1897" i="1"/>
  <c r="O1895" i="1"/>
  <c r="P1895" i="1"/>
  <c r="O1882" i="1"/>
  <c r="O1873" i="1"/>
  <c r="O1870" i="1"/>
  <c r="P1870" i="1"/>
  <c r="O1861" i="1"/>
  <c r="O1858" i="1"/>
  <c r="P1858" i="1"/>
  <c r="O1833" i="1"/>
  <c r="O1831" i="1"/>
  <c r="P1831" i="1"/>
  <c r="O1818" i="1"/>
  <c r="O1811" i="1"/>
  <c r="O1791" i="1"/>
  <c r="O1781" i="1"/>
  <c r="O1777" i="1"/>
  <c r="O1744" i="1"/>
  <c r="P1744" i="1"/>
  <c r="O1741" i="1"/>
  <c r="O1734" i="1"/>
  <c r="P1734" i="1"/>
  <c r="O1722" i="1"/>
  <c r="P1722" i="1"/>
  <c r="O1719" i="1"/>
  <c r="O1712" i="1"/>
  <c r="P1712" i="1"/>
  <c r="O1705" i="1"/>
  <c r="O1690" i="1"/>
  <c r="P1690" i="1"/>
  <c r="O1687" i="1"/>
  <c r="O1680" i="1"/>
  <c r="P1680" i="1"/>
  <c r="O1662" i="1"/>
  <c r="P1662" i="1"/>
  <c r="O1659" i="1"/>
  <c r="O1652" i="1"/>
  <c r="P1652" i="1"/>
  <c r="O1642" i="1"/>
  <c r="P1642" i="1"/>
  <c r="O1639" i="1"/>
  <c r="O1637" i="1"/>
  <c r="O1615" i="1"/>
  <c r="O1612" i="1"/>
  <c r="P1612" i="1"/>
  <c r="O1605" i="1"/>
  <c r="O1584" i="1"/>
  <c r="P1584" i="1"/>
  <c r="O1581" i="1"/>
  <c r="O1579" i="1"/>
  <c r="P1579" i="1"/>
  <c r="O1574" i="1"/>
  <c r="O1567" i="1"/>
  <c r="O1565" i="1"/>
  <c r="P1565" i="1"/>
  <c r="O1562" i="1"/>
  <c r="O1560" i="1"/>
  <c r="P1560" i="1"/>
  <c r="O1535" i="1"/>
  <c r="O1526" i="1"/>
  <c r="O1524" i="1"/>
  <c r="P1524" i="1"/>
  <c r="O1519" i="1"/>
  <c r="O1507" i="1"/>
  <c r="O1505" i="1"/>
  <c r="P1505" i="1"/>
  <c r="O1502" i="1"/>
  <c r="O1500" i="1"/>
  <c r="P1500" i="1"/>
  <c r="O1475" i="1"/>
  <c r="O1473" i="1"/>
  <c r="P1473" i="1"/>
  <c r="O1470" i="1"/>
  <c r="O1468" i="1"/>
  <c r="P1468" i="1"/>
  <c r="O1416" i="1"/>
  <c r="P1416" i="1"/>
  <c r="O1408" i="1"/>
  <c r="P1408" i="1"/>
  <c r="O1376" i="1"/>
  <c r="P1376" i="1"/>
  <c r="O1318" i="1"/>
  <c r="P1318" i="1"/>
  <c r="O1310" i="1"/>
  <c r="P1310" i="1"/>
  <c r="O1307" i="1"/>
  <c r="O1302" i="1"/>
  <c r="P1302" i="1"/>
  <c r="O1294" i="1"/>
  <c r="P1294" i="1"/>
  <c r="O1291" i="1"/>
  <c r="O1286" i="1"/>
  <c r="P1286" i="1"/>
  <c r="O1283" i="1"/>
  <c r="O1278" i="1"/>
  <c r="P1278" i="1"/>
  <c r="O1275" i="1"/>
  <c r="O1270" i="1"/>
  <c r="P1270" i="1"/>
  <c r="O1267" i="1"/>
  <c r="O1262" i="1"/>
  <c r="P1262" i="1"/>
  <c r="O1259" i="1"/>
  <c r="O1254" i="1"/>
  <c r="P1254" i="1"/>
  <c r="O1251" i="1"/>
  <c r="O1234" i="1"/>
  <c r="P1234" i="1"/>
  <c r="O1226" i="1"/>
  <c r="P1226" i="1"/>
  <c r="O1223" i="1"/>
  <c r="O1212" i="1"/>
  <c r="P1212" i="1"/>
  <c r="O1207" i="1"/>
  <c r="O1196" i="1"/>
  <c r="P1196" i="1"/>
  <c r="O1191" i="1"/>
  <c r="O1180" i="1"/>
  <c r="P1180" i="1"/>
  <c r="O1175" i="1"/>
  <c r="O1164" i="1"/>
  <c r="P1164" i="1"/>
  <c r="O1159" i="1"/>
  <c r="O1148" i="1"/>
  <c r="P1148" i="1"/>
  <c r="O1143" i="1"/>
  <c r="O1132" i="1"/>
  <c r="P1132" i="1"/>
  <c r="O1127" i="1"/>
  <c r="O1116" i="1"/>
  <c r="P1116" i="1"/>
  <c r="O1111" i="1"/>
  <c r="O1100" i="1"/>
  <c r="P1100" i="1"/>
  <c r="O1095" i="1"/>
  <c r="O1084" i="1"/>
  <c r="P1084" i="1"/>
  <c r="O1079" i="1"/>
  <c r="O1068" i="1"/>
  <c r="P1068" i="1"/>
  <c r="O1063" i="1"/>
  <c r="O1032" i="1"/>
  <c r="O1030" i="1"/>
  <c r="P1030" i="1"/>
  <c r="O1025" i="1"/>
  <c r="P1025" i="1"/>
  <c r="O1015" i="1"/>
  <c r="O2034" i="1"/>
  <c r="P2034" i="1"/>
  <c r="O2026" i="1"/>
  <c r="P2026" i="1"/>
  <c r="O2008" i="1"/>
  <c r="P2008" i="1"/>
  <c r="O2003" i="1"/>
  <c r="P2003" i="1"/>
  <c r="O1998" i="1"/>
  <c r="P1998" i="1"/>
  <c r="O1988" i="1"/>
  <c r="P1988" i="1"/>
  <c r="O1980" i="1"/>
  <c r="P1980" i="1"/>
  <c r="O1972" i="1"/>
  <c r="P1972" i="1"/>
  <c r="O1964" i="1"/>
  <c r="P1964" i="1"/>
  <c r="O1944" i="1"/>
  <c r="P1944" i="1"/>
  <c r="O1936" i="1"/>
  <c r="P1936" i="1"/>
  <c r="O1928" i="1"/>
  <c r="P1928" i="1"/>
  <c r="O1920" i="1"/>
  <c r="P1920" i="1"/>
  <c r="O1912" i="1"/>
  <c r="P1912" i="1"/>
  <c r="O1887" i="1"/>
  <c r="P1887" i="1"/>
  <c r="O1875" i="1"/>
  <c r="P1875" i="1"/>
  <c r="O1863" i="1"/>
  <c r="P1863" i="1"/>
  <c r="O1838" i="1"/>
  <c r="P1838" i="1"/>
  <c r="O1823" i="1"/>
  <c r="P1823" i="1"/>
  <c r="O1806" i="1"/>
  <c r="P1806" i="1"/>
  <c r="O1796" i="1"/>
  <c r="P1796" i="1"/>
  <c r="O1774" i="1"/>
  <c r="P1774" i="1"/>
  <c r="O1764" i="1"/>
  <c r="P1764" i="1"/>
  <c r="O1756" i="1"/>
  <c r="P1756" i="1"/>
  <c r="O1746" i="1"/>
  <c r="P1746" i="1"/>
  <c r="O1724" i="1"/>
  <c r="P1724" i="1"/>
  <c r="O1702" i="1"/>
  <c r="P1702" i="1"/>
  <c r="O1692" i="1"/>
  <c r="P1692" i="1"/>
  <c r="O1672" i="1"/>
  <c r="P1672" i="1"/>
  <c r="O1644" i="1"/>
  <c r="P1644" i="1"/>
  <c r="O1634" i="1"/>
  <c r="P1634" i="1"/>
  <c r="O1622" i="1"/>
  <c r="P1622" i="1"/>
  <c r="O1602" i="1"/>
  <c r="P1602" i="1"/>
  <c r="O1594" i="1"/>
  <c r="P1594" i="1"/>
  <c r="O1586" i="1"/>
  <c r="P1586" i="1"/>
  <c r="O1547" i="1"/>
  <c r="O1545" i="1"/>
  <c r="P1545" i="1"/>
  <c r="O1540" i="1"/>
  <c r="P1540" i="1"/>
  <c r="O1533" i="1"/>
  <c r="P1533" i="1"/>
  <c r="O1517" i="1"/>
  <c r="P1517" i="1"/>
  <c r="O1512" i="1"/>
  <c r="P1512" i="1"/>
  <c r="O1485" i="1"/>
  <c r="P1485" i="1"/>
  <c r="O1480" i="1"/>
  <c r="P1480" i="1"/>
  <c r="O1455" i="1"/>
  <c r="O1453" i="1"/>
  <c r="P1453" i="1"/>
  <c r="O1448" i="1"/>
  <c r="P1448" i="1"/>
  <c r="O1440" i="1"/>
  <c r="P1440" i="1"/>
  <c r="O1437" i="1"/>
  <c r="O1421" i="1"/>
  <c r="P1421" i="1"/>
  <c r="O1413" i="1"/>
  <c r="P1413" i="1"/>
  <c r="O1368" i="1"/>
  <c r="P1368" i="1"/>
  <c r="O1360" i="1"/>
  <c r="P1360" i="1"/>
  <c r="O1352" i="1"/>
  <c r="P1352" i="1"/>
  <c r="O1344" i="1"/>
  <c r="P1344" i="1"/>
  <c r="O1336" i="1"/>
  <c r="P1336" i="1"/>
  <c r="O1328" i="1"/>
  <c r="P1328" i="1"/>
  <c r="O1320" i="1"/>
  <c r="P1320" i="1"/>
  <c r="O1246" i="1"/>
  <c r="P1246" i="1"/>
  <c r="O1241" i="1"/>
  <c r="P1241" i="1"/>
  <c r="O1236" i="1"/>
  <c r="P1236" i="1"/>
  <c r="O1231" i="1"/>
  <c r="P1231" i="1"/>
  <c r="O1214" i="1"/>
  <c r="P1214" i="1"/>
  <c r="O1198" i="1"/>
  <c r="P1198" i="1"/>
  <c r="O1182" i="1"/>
  <c r="P1182" i="1"/>
  <c r="O1166" i="1"/>
  <c r="P1166" i="1"/>
  <c r="O1150" i="1"/>
  <c r="P1150" i="1"/>
  <c r="O1134" i="1"/>
  <c r="P1134" i="1"/>
  <c r="O1118" i="1"/>
  <c r="P1118" i="1"/>
  <c r="O1102" i="1"/>
  <c r="P1102" i="1"/>
  <c r="O1086" i="1"/>
  <c r="P1086" i="1"/>
  <c r="O1070" i="1"/>
  <c r="P1070" i="1"/>
  <c r="O1053" i="1"/>
  <c r="P1053" i="1"/>
  <c r="O1046" i="1"/>
  <c r="P1046" i="1"/>
  <c r="O1010" i="1"/>
  <c r="P1010" i="1"/>
  <c r="O994" i="1"/>
  <c r="P994" i="1"/>
  <c r="O983" i="1"/>
  <c r="O978" i="1"/>
  <c r="P978" i="1"/>
  <c r="P956" i="1"/>
  <c r="O956" i="1"/>
  <c r="O946" i="1"/>
  <c r="P946" i="1"/>
  <c r="P924" i="1"/>
  <c r="O924" i="1"/>
  <c r="O914" i="1"/>
  <c r="P914" i="1"/>
  <c r="O2039" i="1"/>
  <c r="P2039" i="1"/>
  <c r="O2031" i="1"/>
  <c r="P2031" i="1"/>
  <c r="O2018" i="1"/>
  <c r="P2018" i="1"/>
  <c r="O2013" i="1"/>
  <c r="O2000" i="1"/>
  <c r="P2000" i="1"/>
  <c r="O1954" i="1"/>
  <c r="P1954" i="1"/>
  <c r="O1855" i="1"/>
  <c r="P1855" i="1"/>
  <c r="O1843" i="1"/>
  <c r="P1843" i="1"/>
  <c r="O1786" i="1"/>
  <c r="P1786" i="1"/>
  <c r="O1751" i="1"/>
  <c r="O1736" i="1"/>
  <c r="P1736" i="1"/>
  <c r="O1714" i="1"/>
  <c r="P1714" i="1"/>
  <c r="O1704" i="1"/>
  <c r="P1704" i="1"/>
  <c r="O1682" i="1"/>
  <c r="P1682" i="1"/>
  <c r="O1664" i="1"/>
  <c r="P1664" i="1"/>
  <c r="O1654" i="1"/>
  <c r="P1654" i="1"/>
  <c r="O1636" i="1"/>
  <c r="P1636" i="1"/>
  <c r="O1629" i="1"/>
  <c r="O1624" i="1"/>
  <c r="P1624" i="1"/>
  <c r="O1617" i="1"/>
  <c r="O1614" i="1"/>
  <c r="P1614" i="1"/>
  <c r="O1604" i="1"/>
  <c r="P1604" i="1"/>
  <c r="O1576" i="1"/>
  <c r="P1576" i="1"/>
  <c r="O1557" i="1"/>
  <c r="P1557" i="1"/>
  <c r="O1552" i="1"/>
  <c r="P1552" i="1"/>
  <c r="O1528" i="1"/>
  <c r="P1528" i="1"/>
  <c r="O1497" i="1"/>
  <c r="P1497" i="1"/>
  <c r="O1492" i="1"/>
  <c r="P1492" i="1"/>
  <c r="O1465" i="1"/>
  <c r="P1465" i="1"/>
  <c r="O1460" i="1"/>
  <c r="P1460" i="1"/>
  <c r="O1445" i="1"/>
  <c r="P1445" i="1"/>
  <c r="O1410" i="1"/>
  <c r="P1410" i="1"/>
  <c r="O1388" i="1"/>
  <c r="P1388" i="1"/>
  <c r="O1365" i="1"/>
  <c r="P1365" i="1"/>
  <c r="O1357" i="1"/>
  <c r="P1357" i="1"/>
  <c r="O1349" i="1"/>
  <c r="P1349" i="1"/>
  <c r="O1341" i="1"/>
  <c r="P1341" i="1"/>
  <c r="O1333" i="1"/>
  <c r="P1333" i="1"/>
  <c r="O1325" i="1"/>
  <c r="P1325" i="1"/>
  <c r="O1312" i="1"/>
  <c r="P1312" i="1"/>
  <c r="O1304" i="1"/>
  <c r="P1304" i="1"/>
  <c r="O1296" i="1"/>
  <c r="P1296" i="1"/>
  <c r="O1288" i="1"/>
  <c r="P1288" i="1"/>
  <c r="O1280" i="1"/>
  <c r="P1280" i="1"/>
  <c r="O1272" i="1"/>
  <c r="P1272" i="1"/>
  <c r="O1264" i="1"/>
  <c r="P1264" i="1"/>
  <c r="O1256" i="1"/>
  <c r="P1256" i="1"/>
  <c r="O1248" i="1"/>
  <c r="P1248" i="1"/>
  <c r="O1228" i="1"/>
  <c r="P1228" i="1"/>
  <c r="O1216" i="1"/>
  <c r="P1216" i="1"/>
  <c r="O1200" i="1"/>
  <c r="P1200" i="1"/>
  <c r="O1184" i="1"/>
  <c r="P1184" i="1"/>
  <c r="O1168" i="1"/>
  <c r="P1168" i="1"/>
  <c r="O1152" i="1"/>
  <c r="P1152" i="1"/>
  <c r="O1136" i="1"/>
  <c r="P1136" i="1"/>
  <c r="O1120" i="1"/>
  <c r="P1120" i="1"/>
  <c r="O1104" i="1"/>
  <c r="P1104" i="1"/>
  <c r="O1088" i="1"/>
  <c r="P1088" i="1"/>
  <c r="O1072" i="1"/>
  <c r="P1072" i="1"/>
  <c r="O1022" i="1"/>
  <c r="P1022" i="1"/>
  <c r="O1017" i="1"/>
  <c r="P1017" i="1"/>
  <c r="O958" i="1"/>
  <c r="P958" i="1"/>
  <c r="O951" i="1"/>
  <c r="O926" i="1"/>
  <c r="P926" i="1"/>
  <c r="O919" i="1"/>
  <c r="P901" i="1"/>
  <c r="O901" i="1"/>
  <c r="O2127" i="1"/>
  <c r="P2127" i="1"/>
  <c r="O2119" i="1"/>
  <c r="P2119" i="1"/>
  <c r="O2111" i="1"/>
  <c r="O2099" i="1"/>
  <c r="P2099" i="1"/>
  <c r="O2091" i="1"/>
  <c r="P2091" i="1"/>
  <c r="O2078" i="1"/>
  <c r="O2069" i="1"/>
  <c r="O2066" i="1"/>
  <c r="P2066" i="1"/>
  <c r="O2061" i="1"/>
  <c r="O2058" i="1"/>
  <c r="P2058" i="1"/>
  <c r="O2055" i="1"/>
  <c r="O2045" i="1"/>
  <c r="O2025" i="1"/>
  <c r="O2023" i="1"/>
  <c r="P2023" i="1"/>
  <c r="O2010" i="1"/>
  <c r="P2010" i="1"/>
  <c r="O2007" i="1"/>
  <c r="O1990" i="1"/>
  <c r="P1990" i="1"/>
  <c r="O1985" i="1"/>
  <c r="O1982" i="1"/>
  <c r="P1982" i="1"/>
  <c r="O1979" i="1"/>
  <c r="O1977" i="1"/>
  <c r="O1974" i="1"/>
  <c r="P1974" i="1"/>
  <c r="O1971" i="1"/>
  <c r="O1969" i="1"/>
  <c r="O1966" i="1"/>
  <c r="P1966" i="1"/>
  <c r="O1963" i="1"/>
  <c r="O1956" i="1"/>
  <c r="P1956" i="1"/>
  <c r="O1951" i="1"/>
  <c r="P1951" i="1"/>
  <c r="O1946" i="1"/>
  <c r="P1946" i="1"/>
  <c r="O1941" i="1"/>
  <c r="O1938" i="1"/>
  <c r="P1938" i="1"/>
  <c r="O1933" i="1"/>
  <c r="O1930" i="1"/>
  <c r="P1930" i="1"/>
  <c r="O1925" i="1"/>
  <c r="O1922" i="1"/>
  <c r="P1922" i="1"/>
  <c r="O1917" i="1"/>
  <c r="O1914" i="1"/>
  <c r="P1914" i="1"/>
  <c r="O1909" i="1"/>
  <c r="O1906" i="1"/>
  <c r="P1906" i="1"/>
  <c r="O1894" i="1"/>
  <c r="P1894" i="1"/>
  <c r="O1881" i="1"/>
  <c r="O1847" i="1"/>
  <c r="O1837" i="1"/>
  <c r="O1830" i="1"/>
  <c r="P1830" i="1"/>
  <c r="O1817" i="1"/>
  <c r="O1795" i="1"/>
  <c r="O1788" i="1"/>
  <c r="P1788" i="1"/>
  <c r="O1766" i="1"/>
  <c r="P1766" i="1"/>
  <c r="O1761" i="1"/>
  <c r="O1758" i="1"/>
  <c r="P1758" i="1"/>
  <c r="O1748" i="1"/>
  <c r="P1748" i="1"/>
  <c r="O1745" i="1"/>
  <c r="O1738" i="1"/>
  <c r="P1738" i="1"/>
  <c r="O1726" i="1"/>
  <c r="P1726" i="1"/>
  <c r="O1723" i="1"/>
  <c r="O1716" i="1"/>
  <c r="P1716" i="1"/>
  <c r="O1709" i="1"/>
  <c r="O1694" i="1"/>
  <c r="P1694" i="1"/>
  <c r="O1691" i="1"/>
  <c r="O1684" i="1"/>
  <c r="P1684" i="1"/>
  <c r="O1677" i="1"/>
  <c r="O1674" i="1"/>
  <c r="P1674" i="1"/>
  <c r="O1669" i="1"/>
  <c r="O1666" i="1"/>
  <c r="P1666" i="1"/>
  <c r="O1656" i="1"/>
  <c r="P1656" i="1"/>
  <c r="O1649" i="1"/>
  <c r="O1646" i="1"/>
  <c r="P1646" i="1"/>
  <c r="O1643" i="1"/>
  <c r="O1626" i="1"/>
  <c r="P1626" i="1"/>
  <c r="O1609" i="1"/>
  <c r="O1596" i="1"/>
  <c r="P1596" i="1"/>
  <c r="O1588" i="1"/>
  <c r="P1588" i="1"/>
  <c r="O1585" i="1"/>
  <c r="O1578" i="1"/>
  <c r="P1578" i="1"/>
  <c r="O1571" i="1"/>
  <c r="O1569" i="1"/>
  <c r="P1569" i="1"/>
  <c r="O1566" i="1"/>
  <c r="O1564" i="1"/>
  <c r="P1564" i="1"/>
  <c r="O1539" i="1"/>
  <c r="O1537" i="1"/>
  <c r="P1537" i="1"/>
  <c r="O1521" i="1"/>
  <c r="P1521" i="1"/>
  <c r="O1511" i="1"/>
  <c r="O1509" i="1"/>
  <c r="P1509" i="1"/>
  <c r="O1506" i="1"/>
  <c r="O1504" i="1"/>
  <c r="P1504" i="1"/>
  <c r="O1479" i="1"/>
  <c r="O1477" i="1"/>
  <c r="P1477" i="1"/>
  <c r="O1474" i="1"/>
  <c r="O1472" i="1"/>
  <c r="P1472" i="1"/>
  <c r="O1447" i="1"/>
  <c r="O1442" i="1"/>
  <c r="P1442" i="1"/>
  <c r="O1439" i="1"/>
  <c r="O1434" i="1"/>
  <c r="P1434" i="1"/>
  <c r="O1404" i="1"/>
  <c r="O1397" i="1"/>
  <c r="O1395" i="1"/>
  <c r="O1393" i="1"/>
  <c r="P1393" i="1"/>
  <c r="O1385" i="1"/>
  <c r="P1385" i="1"/>
  <c r="O1372" i="1"/>
  <c r="O1370" i="1"/>
  <c r="P1370" i="1"/>
  <c r="O1367" i="1"/>
  <c r="O1362" i="1"/>
  <c r="P1362" i="1"/>
  <c r="O1359" i="1"/>
  <c r="O1354" i="1"/>
  <c r="P1354" i="1"/>
  <c r="O1351" i="1"/>
  <c r="O1346" i="1"/>
  <c r="P1346" i="1"/>
  <c r="O1343" i="1"/>
  <c r="O1338" i="1"/>
  <c r="P1338" i="1"/>
  <c r="O1335" i="1"/>
  <c r="O1330" i="1"/>
  <c r="P1330" i="1"/>
  <c r="O1327" i="1"/>
  <c r="O1322" i="1"/>
  <c r="P1322" i="1"/>
  <c r="O1319" i="1"/>
  <c r="O1317" i="1"/>
  <c r="P1317" i="1"/>
  <c r="O1309" i="1"/>
  <c r="P1309" i="1"/>
  <c r="O1301" i="1"/>
  <c r="P1301" i="1"/>
  <c r="O1293" i="1"/>
  <c r="P1293" i="1"/>
  <c r="O1285" i="1"/>
  <c r="P1285" i="1"/>
  <c r="O1277" i="1"/>
  <c r="P1277" i="1"/>
  <c r="O1269" i="1"/>
  <c r="P1269" i="1"/>
  <c r="O1261" i="1"/>
  <c r="P1261" i="1"/>
  <c r="O1253" i="1"/>
  <c r="P1253" i="1"/>
  <c r="O1238" i="1"/>
  <c r="P1238" i="1"/>
  <c r="O1235" i="1"/>
  <c r="O1233" i="1"/>
  <c r="P1233" i="1"/>
  <c r="O1218" i="1"/>
  <c r="P1218" i="1"/>
  <c r="O1213" i="1"/>
  <c r="O1202" i="1"/>
  <c r="P1202" i="1"/>
  <c r="O1197" i="1"/>
  <c r="O1186" i="1"/>
  <c r="P1186" i="1"/>
  <c r="O1181" i="1"/>
  <c r="O1170" i="1"/>
  <c r="P1170" i="1"/>
  <c r="O1165" i="1"/>
  <c r="O1154" i="1"/>
  <c r="P1154" i="1"/>
  <c r="O1149" i="1"/>
  <c r="O1138" i="1"/>
  <c r="P1138" i="1"/>
  <c r="O1133" i="1"/>
  <c r="O1122" i="1"/>
  <c r="P1122" i="1"/>
  <c r="O1117" i="1"/>
  <c r="O1106" i="1"/>
  <c r="P1106" i="1"/>
  <c r="O1101" i="1"/>
  <c r="O1090" i="1"/>
  <c r="P1090" i="1"/>
  <c r="O1085" i="1"/>
  <c r="O1074" i="1"/>
  <c r="P1074" i="1"/>
  <c r="O1069" i="1"/>
  <c r="O1052" i="1"/>
  <c r="O1050" i="1"/>
  <c r="P1050" i="1"/>
  <c r="O1045" i="1"/>
  <c r="O1043" i="1"/>
  <c r="O1036" i="1"/>
  <c r="O1034" i="1"/>
  <c r="P1034" i="1"/>
  <c r="O1029" i="1"/>
  <c r="P1029" i="1"/>
  <c r="O1019" i="1"/>
  <c r="O1009" i="1"/>
  <c r="O1007" i="1"/>
  <c r="O1000" i="1"/>
  <c r="O998" i="1"/>
  <c r="P998" i="1"/>
  <c r="O993" i="1"/>
  <c r="O991" i="1"/>
  <c r="O987" i="1"/>
  <c r="O984" i="1"/>
  <c r="O982" i="1"/>
  <c r="P982" i="1"/>
  <c r="P965" i="1"/>
  <c r="O965" i="1"/>
  <c r="O963" i="1"/>
  <c r="P933" i="1"/>
  <c r="O933" i="1"/>
  <c r="O931" i="1"/>
  <c r="O2129" i="1"/>
  <c r="O2121" i="1"/>
  <c r="O2116" i="1"/>
  <c r="P2116" i="1"/>
  <c r="O2096" i="1"/>
  <c r="P2096" i="1"/>
  <c r="O2083" i="1"/>
  <c r="P2083" i="1"/>
  <c r="O2071" i="1"/>
  <c r="P2071" i="1"/>
  <c r="O2063" i="1"/>
  <c r="P2063" i="1"/>
  <c r="O2050" i="1"/>
  <c r="P2050" i="1"/>
  <c r="O2020" i="1"/>
  <c r="P2020" i="1"/>
  <c r="O2012" i="1"/>
  <c r="P2012" i="1"/>
  <c r="O2005" i="1"/>
  <c r="O2002" i="1"/>
  <c r="P2002" i="1"/>
  <c r="O1999" i="1"/>
  <c r="O1992" i="1"/>
  <c r="P1992" i="1"/>
  <c r="O1987" i="1"/>
  <c r="P1987" i="1"/>
  <c r="O1961" i="1"/>
  <c r="O1948" i="1"/>
  <c r="P1948" i="1"/>
  <c r="O1943" i="1"/>
  <c r="P1943" i="1"/>
  <c r="O1935" i="1"/>
  <c r="P1935" i="1"/>
  <c r="O1927" i="1"/>
  <c r="P1927" i="1"/>
  <c r="O1919" i="1"/>
  <c r="P1919" i="1"/>
  <c r="O1911" i="1"/>
  <c r="P1911" i="1"/>
  <c r="O1903" i="1"/>
  <c r="P1903" i="1"/>
  <c r="O1898" i="1"/>
  <c r="O1891" i="1"/>
  <c r="P1891" i="1"/>
  <c r="O1886" i="1"/>
  <c r="P1886" i="1"/>
  <c r="O1877" i="1"/>
  <c r="O1874" i="1"/>
  <c r="P1874" i="1"/>
  <c r="O1862" i="1"/>
  <c r="P1862" i="1"/>
  <c r="O1849" i="1"/>
  <c r="O1827" i="1"/>
  <c r="P1827" i="1"/>
  <c r="O1822" i="1"/>
  <c r="P1822" i="1"/>
  <c r="O1810" i="1"/>
  <c r="P1810" i="1"/>
  <c r="O1783" i="1"/>
  <c r="O1778" i="1"/>
  <c r="P1778" i="1"/>
  <c r="O1775" i="1"/>
  <c r="O1768" i="1"/>
  <c r="P1768" i="1"/>
  <c r="O1750" i="1"/>
  <c r="P1750" i="1"/>
  <c r="O1743" i="1"/>
  <c r="O1728" i="1"/>
  <c r="P1728" i="1"/>
  <c r="O1721" i="1"/>
  <c r="O1706" i="1"/>
  <c r="P1706" i="1"/>
  <c r="O1703" i="1"/>
  <c r="O1696" i="1"/>
  <c r="P1696" i="1"/>
  <c r="O1689" i="1"/>
  <c r="O1663" i="1"/>
  <c r="O1661" i="1"/>
  <c r="O1641" i="1"/>
  <c r="O1638" i="1"/>
  <c r="P1638" i="1"/>
  <c r="O1635" i="1"/>
  <c r="O1628" i="1"/>
  <c r="P1628" i="1"/>
  <c r="O1623" i="1"/>
  <c r="O1616" i="1"/>
  <c r="P1616" i="1"/>
  <c r="O1606" i="1"/>
  <c r="P1606" i="1"/>
  <c r="O1603" i="1"/>
  <c r="O1583" i="1"/>
  <c r="O1575" i="1"/>
  <c r="O1551" i="1"/>
  <c r="O1549" i="1"/>
  <c r="P1549" i="1"/>
  <c r="O1546" i="1"/>
  <c r="O1544" i="1"/>
  <c r="P1544" i="1"/>
  <c r="O1534" i="1"/>
  <c r="O1532" i="1"/>
  <c r="P1532" i="1"/>
  <c r="O1527" i="1"/>
  <c r="O1518" i="1"/>
  <c r="O1516" i="1"/>
  <c r="P1516" i="1"/>
  <c r="O1491" i="1"/>
  <c r="O1489" i="1"/>
  <c r="P1489" i="1"/>
  <c r="O1486" i="1"/>
  <c r="O1484" i="1"/>
  <c r="P1484" i="1"/>
  <c r="O1459" i="1"/>
  <c r="O1457" i="1"/>
  <c r="P1457" i="1"/>
  <c r="O1454" i="1"/>
  <c r="O1452" i="1"/>
  <c r="P1452" i="1"/>
  <c r="O1436" i="1"/>
  <c r="O1429" i="1"/>
  <c r="O1427" i="1"/>
  <c r="O1425" i="1"/>
  <c r="P1425" i="1"/>
  <c r="O1420" i="1"/>
  <c r="P1420" i="1"/>
  <c r="O1412" i="1"/>
  <c r="P1412" i="1"/>
  <c r="O1401" i="1"/>
  <c r="O1399" i="1"/>
  <c r="O1387" i="1"/>
  <c r="O1314" i="1"/>
  <c r="P1314" i="1"/>
  <c r="O1311" i="1"/>
  <c r="O1306" i="1"/>
  <c r="P1306" i="1"/>
  <c r="O1303" i="1"/>
  <c r="O1298" i="1"/>
  <c r="P1298" i="1"/>
  <c r="O1295" i="1"/>
  <c r="O1290" i="1"/>
  <c r="P1290" i="1"/>
  <c r="O1287" i="1"/>
  <c r="O1282" i="1"/>
  <c r="P1282" i="1"/>
  <c r="O1279" i="1"/>
  <c r="O1274" i="1"/>
  <c r="P1274" i="1"/>
  <c r="O1271" i="1"/>
  <c r="O1266" i="1"/>
  <c r="P1266" i="1"/>
  <c r="O1263" i="1"/>
  <c r="O1258" i="1"/>
  <c r="P1258" i="1"/>
  <c r="O1255" i="1"/>
  <c r="O1250" i="1"/>
  <c r="P1250" i="1"/>
  <c r="O1247" i="1"/>
  <c r="O1245" i="1"/>
  <c r="P1245" i="1"/>
  <c r="O1240" i="1"/>
  <c r="P1240" i="1"/>
  <c r="O1230" i="1"/>
  <c r="P1230" i="1"/>
  <c r="O1220" i="1"/>
  <c r="P1220" i="1"/>
  <c r="O1215" i="1"/>
  <c r="O1204" i="1"/>
  <c r="P1204" i="1"/>
  <c r="O1199" i="1"/>
  <c r="O1188" i="1"/>
  <c r="P1188" i="1"/>
  <c r="O1183" i="1"/>
  <c r="O1172" i="1"/>
  <c r="P1172" i="1"/>
  <c r="O1167" i="1"/>
  <c r="O1156" i="1"/>
  <c r="P1156" i="1"/>
  <c r="O1151" i="1"/>
  <c r="O1140" i="1"/>
  <c r="P1140" i="1"/>
  <c r="O1135" i="1"/>
  <c r="O1124" i="1"/>
  <c r="P1124" i="1"/>
  <c r="O1119" i="1"/>
  <c r="O1108" i="1"/>
  <c r="P1108" i="1"/>
  <c r="O1103" i="1"/>
  <c r="O1092" i="1"/>
  <c r="P1092" i="1"/>
  <c r="O1087" i="1"/>
  <c r="O1076" i="1"/>
  <c r="P1076" i="1"/>
  <c r="O1071" i="1"/>
  <c r="O1062" i="1"/>
  <c r="P1062" i="1"/>
  <c r="O1057" i="1"/>
  <c r="P1057" i="1"/>
  <c r="O1031" i="1"/>
  <c r="O1016" i="1"/>
  <c r="O1014" i="1"/>
  <c r="P1014" i="1"/>
  <c r="P977" i="1"/>
  <c r="O977" i="1"/>
  <c r="O903" i="1"/>
  <c r="P903" i="1"/>
  <c r="O2038" i="1"/>
  <c r="P2038" i="1"/>
  <c r="O2030" i="1"/>
  <c r="P2030" i="1"/>
  <c r="O1984" i="1"/>
  <c r="P1984" i="1"/>
  <c r="O1976" i="1"/>
  <c r="P1976" i="1"/>
  <c r="O1968" i="1"/>
  <c r="P1968" i="1"/>
  <c r="O1958" i="1"/>
  <c r="P1958" i="1"/>
  <c r="O1940" i="1"/>
  <c r="P1940" i="1"/>
  <c r="O1932" i="1"/>
  <c r="P1932" i="1"/>
  <c r="O1924" i="1"/>
  <c r="P1924" i="1"/>
  <c r="O1916" i="1"/>
  <c r="P1916" i="1"/>
  <c r="O1908" i="1"/>
  <c r="P1908" i="1"/>
  <c r="O1896" i="1"/>
  <c r="P1896" i="1"/>
  <c r="O1871" i="1"/>
  <c r="P1871" i="1"/>
  <c r="O1859" i="1"/>
  <c r="P1859" i="1"/>
  <c r="O1854" i="1"/>
  <c r="P1854" i="1"/>
  <c r="O1842" i="1"/>
  <c r="P1842" i="1"/>
  <c r="O1832" i="1"/>
  <c r="P1832" i="1"/>
  <c r="O1802" i="1"/>
  <c r="P1802" i="1"/>
  <c r="O1790" i="1"/>
  <c r="P1790" i="1"/>
  <c r="O1760" i="1"/>
  <c r="P1760" i="1"/>
  <c r="O1740" i="1"/>
  <c r="P1740" i="1"/>
  <c r="O1718" i="1"/>
  <c r="P1718" i="1"/>
  <c r="O1708" i="1"/>
  <c r="P1708" i="1"/>
  <c r="O1686" i="1"/>
  <c r="P1686" i="1"/>
  <c r="O1676" i="1"/>
  <c r="P1676" i="1"/>
  <c r="O1668" i="1"/>
  <c r="P1668" i="1"/>
  <c r="O1658" i="1"/>
  <c r="P1658" i="1"/>
  <c r="O1648" i="1"/>
  <c r="P1648" i="1"/>
  <c r="O1608" i="1"/>
  <c r="P1608" i="1"/>
  <c r="O1598" i="1"/>
  <c r="P1598" i="1"/>
  <c r="O1590" i="1"/>
  <c r="P1590" i="1"/>
  <c r="O1580" i="1"/>
  <c r="P1580" i="1"/>
  <c r="O1561" i="1"/>
  <c r="P1561" i="1"/>
  <c r="O1556" i="1"/>
  <c r="P1556" i="1"/>
  <c r="O1525" i="1"/>
  <c r="P1525" i="1"/>
  <c r="O1501" i="1"/>
  <c r="P1501" i="1"/>
  <c r="O1496" i="1"/>
  <c r="P1496" i="1"/>
  <c r="O1469" i="1"/>
  <c r="P1469" i="1"/>
  <c r="O1464" i="1"/>
  <c r="P1464" i="1"/>
  <c r="O1444" i="1"/>
  <c r="P1444" i="1"/>
  <c r="O1417" i="1"/>
  <c r="P1417" i="1"/>
  <c r="O1409" i="1"/>
  <c r="P1409" i="1"/>
  <c r="O1364" i="1"/>
  <c r="P1364" i="1"/>
  <c r="O1356" i="1"/>
  <c r="P1356" i="1"/>
  <c r="O1348" i="1"/>
  <c r="P1348" i="1"/>
  <c r="O1340" i="1"/>
  <c r="P1340" i="1"/>
  <c r="O1332" i="1"/>
  <c r="P1332" i="1"/>
  <c r="O1324" i="1"/>
  <c r="P1324" i="1"/>
  <c r="O1227" i="1"/>
  <c r="P1227" i="1"/>
  <c r="O1222" i="1"/>
  <c r="P1222" i="1"/>
  <c r="O1206" i="1"/>
  <c r="P1206" i="1"/>
  <c r="O1190" i="1"/>
  <c r="P1190" i="1"/>
  <c r="O1174" i="1"/>
  <c r="P1174" i="1"/>
  <c r="O1158" i="1"/>
  <c r="P1158" i="1"/>
  <c r="O1142" i="1"/>
  <c r="P1142" i="1"/>
  <c r="O1126" i="1"/>
  <c r="P1126" i="1"/>
  <c r="O1110" i="1"/>
  <c r="P1110" i="1"/>
  <c r="O1094" i="1"/>
  <c r="P1094" i="1"/>
  <c r="O1078" i="1"/>
  <c r="P1078" i="1"/>
  <c r="O1038" i="1"/>
  <c r="P1038" i="1"/>
  <c r="O1026" i="1"/>
  <c r="P1026" i="1"/>
  <c r="O1021" i="1"/>
  <c r="P1021" i="1"/>
  <c r="O1004" i="1"/>
  <c r="O1002" i="1"/>
  <c r="P1002" i="1"/>
  <c r="O997" i="1"/>
  <c r="O995" i="1"/>
  <c r="O988" i="1"/>
  <c r="O986" i="1"/>
  <c r="P986" i="1"/>
  <c r="O981" i="1"/>
  <c r="P972" i="1"/>
  <c r="O972" i="1"/>
  <c r="O969" i="1"/>
  <c r="O962" i="1"/>
  <c r="P962" i="1"/>
  <c r="P940" i="1"/>
  <c r="O940" i="1"/>
  <c r="O937" i="1"/>
  <c r="O930" i="1"/>
  <c r="P930" i="1"/>
  <c r="O891" i="1"/>
  <c r="P891" i="1"/>
  <c r="O881" i="1"/>
  <c r="P881" i="1"/>
  <c r="O873" i="1"/>
  <c r="P873" i="1"/>
  <c r="O865" i="1"/>
  <c r="P865" i="1"/>
  <c r="O857" i="1"/>
  <c r="P857" i="1"/>
  <c r="O849" i="1"/>
  <c r="P849" i="1"/>
  <c r="O841" i="1"/>
  <c r="P841" i="1"/>
  <c r="O833" i="1"/>
  <c r="P833" i="1"/>
  <c r="O825" i="1"/>
  <c r="P825" i="1"/>
  <c r="O817" i="1"/>
  <c r="P817" i="1"/>
  <c r="O809" i="1"/>
  <c r="P809" i="1"/>
  <c r="O784" i="1"/>
  <c r="P784" i="1"/>
  <c r="O771" i="1"/>
  <c r="P771" i="1"/>
  <c r="O752" i="1"/>
  <c r="P752" i="1"/>
  <c r="O739" i="1"/>
  <c r="P739" i="1"/>
  <c r="O732" i="1"/>
  <c r="O720" i="1"/>
  <c r="P720" i="1"/>
  <c r="O695" i="1"/>
  <c r="P695" i="1"/>
  <c r="O669" i="1"/>
  <c r="P669" i="1"/>
  <c r="O664" i="1"/>
  <c r="P664" i="1"/>
  <c r="O652" i="1"/>
  <c r="P652" i="1"/>
  <c r="O588" i="1"/>
  <c r="P588" i="1"/>
  <c r="O556" i="1"/>
  <c r="P556" i="1"/>
  <c r="O544" i="1"/>
  <c r="P544" i="1"/>
  <c r="O539" i="1"/>
  <c r="P539" i="1"/>
  <c r="O527" i="1"/>
  <c r="P527" i="1"/>
  <c r="O519" i="1"/>
  <c r="P519" i="1"/>
  <c r="O512" i="1"/>
  <c r="P512" i="1"/>
  <c r="O507" i="1"/>
  <c r="P507" i="1"/>
  <c r="O493" i="1"/>
  <c r="P493" i="1"/>
  <c r="O464" i="1"/>
  <c r="P464" i="1"/>
  <c r="O412" i="1"/>
  <c r="P412" i="1"/>
  <c r="O390" i="1"/>
  <c r="P390" i="1"/>
  <c r="O382" i="1"/>
  <c r="P382" i="1"/>
  <c r="O359" i="1"/>
  <c r="P359" i="1"/>
  <c r="O343" i="1"/>
  <c r="P343" i="1"/>
  <c r="O336" i="1"/>
  <c r="P336" i="1"/>
  <c r="O286" i="1"/>
  <c r="P286" i="1"/>
  <c r="O250" i="1"/>
  <c r="O238" i="1"/>
  <c r="O228" i="1"/>
  <c r="P228" i="1"/>
  <c r="O220" i="1"/>
  <c r="P220" i="1"/>
  <c r="O212" i="1"/>
  <c r="P212" i="1"/>
  <c r="O204" i="1"/>
  <c r="P204" i="1"/>
  <c r="O194" i="1"/>
  <c r="P194" i="1"/>
  <c r="O184" i="1"/>
  <c r="P184" i="1"/>
  <c r="O158" i="1"/>
  <c r="P158" i="1"/>
  <c r="O138" i="1"/>
  <c r="P138" i="1"/>
  <c r="O95" i="1"/>
  <c r="O87" i="1"/>
  <c r="O85" i="1"/>
  <c r="P85" i="1"/>
  <c r="O82" i="1"/>
  <c r="O80" i="1"/>
  <c r="P80" i="1"/>
  <c r="O73" i="1"/>
  <c r="P73" i="1"/>
  <c r="O70" i="1"/>
  <c r="O47" i="1"/>
  <c r="O45" i="1"/>
  <c r="P45" i="1"/>
  <c r="O42" i="1"/>
  <c r="O37" i="1"/>
  <c r="P37" i="1"/>
  <c r="O32" i="1"/>
  <c r="P32" i="1"/>
  <c r="O27" i="1"/>
  <c r="O18" i="1"/>
  <c r="O905" i="1"/>
  <c r="O801" i="1"/>
  <c r="P801" i="1"/>
  <c r="O798" i="1"/>
  <c r="O791" i="1"/>
  <c r="O778" i="1"/>
  <c r="O776" i="1"/>
  <c r="P776" i="1"/>
  <c r="O768" i="1"/>
  <c r="O766" i="1"/>
  <c r="O759" i="1"/>
  <c r="O746" i="1"/>
  <c r="O744" i="1"/>
  <c r="P744" i="1"/>
  <c r="O736" i="1"/>
  <c r="O734" i="1"/>
  <c r="O727" i="1"/>
  <c r="O712" i="1"/>
  <c r="P712" i="1"/>
  <c r="O707" i="1"/>
  <c r="P707" i="1"/>
  <c r="O700" i="1"/>
  <c r="O685" i="1"/>
  <c r="P685" i="1"/>
  <c r="O671" i="1"/>
  <c r="P671" i="1"/>
  <c r="O649" i="1"/>
  <c r="P649" i="1"/>
  <c r="O632" i="1"/>
  <c r="P632" i="1"/>
  <c r="O620" i="1"/>
  <c r="P620" i="1"/>
  <c r="O610" i="1"/>
  <c r="P610" i="1"/>
  <c r="O593" i="1"/>
  <c r="O585" i="1"/>
  <c r="P585" i="1"/>
  <c r="O575" i="1"/>
  <c r="O566" i="1"/>
  <c r="P566" i="1"/>
  <c r="O563" i="1"/>
  <c r="O548" i="1"/>
  <c r="O536" i="1"/>
  <c r="O524" i="1"/>
  <c r="P524" i="1"/>
  <c r="O480" i="1"/>
  <c r="P480" i="1"/>
  <c r="O449" i="1"/>
  <c r="P449" i="1"/>
  <c r="O444" i="1"/>
  <c r="P444" i="1"/>
  <c r="O422" i="1"/>
  <c r="P422" i="1"/>
  <c r="O417" i="1"/>
  <c r="O414" i="1"/>
  <c r="P414" i="1"/>
  <c r="O387" i="1"/>
  <c r="P387" i="1"/>
  <c r="O368" i="1"/>
  <c r="P368" i="1"/>
  <c r="O352" i="1"/>
  <c r="P352" i="1"/>
  <c r="O328" i="1"/>
  <c r="P328" i="1"/>
  <c r="O320" i="1"/>
  <c r="P320" i="1"/>
  <c r="O296" i="1"/>
  <c r="P296" i="1"/>
  <c r="O288" i="1"/>
  <c r="P288" i="1"/>
  <c r="O265" i="1"/>
  <c r="P265" i="1"/>
  <c r="O255" i="1"/>
  <c r="P255" i="1"/>
  <c r="O243" i="1"/>
  <c r="P243" i="1"/>
  <c r="O233" i="1"/>
  <c r="P233" i="1"/>
  <c r="O225" i="1"/>
  <c r="P225" i="1"/>
  <c r="O206" i="1"/>
  <c r="O198" i="1"/>
  <c r="O188" i="1"/>
  <c r="O170" i="1"/>
  <c r="P170" i="1"/>
  <c r="O167" i="1"/>
  <c r="O165" i="1"/>
  <c r="P165" i="1"/>
  <c r="O153" i="1"/>
  <c r="O150" i="1"/>
  <c r="P150" i="1"/>
  <c r="O142" i="1"/>
  <c r="O122" i="1"/>
  <c r="P122" i="1"/>
  <c r="O114" i="1"/>
  <c r="P114" i="1"/>
  <c r="O34" i="1"/>
  <c r="O25" i="1"/>
  <c r="P25" i="1"/>
  <c r="O890" i="1"/>
  <c r="O880" i="1"/>
  <c r="O875" i="1"/>
  <c r="P875" i="1"/>
  <c r="O872" i="1"/>
  <c r="O867" i="1"/>
  <c r="P867" i="1"/>
  <c r="O864" i="1"/>
  <c r="O859" i="1"/>
  <c r="P859" i="1"/>
  <c r="O856" i="1"/>
  <c r="O851" i="1"/>
  <c r="P851" i="1"/>
  <c r="O848" i="1"/>
  <c r="O843" i="1"/>
  <c r="P843" i="1"/>
  <c r="O840" i="1"/>
  <c r="O835" i="1"/>
  <c r="P835" i="1"/>
  <c r="O832" i="1"/>
  <c r="O827" i="1"/>
  <c r="P827" i="1"/>
  <c r="O824" i="1"/>
  <c r="O819" i="1"/>
  <c r="P819" i="1"/>
  <c r="O816" i="1"/>
  <c r="O811" i="1"/>
  <c r="P811" i="1"/>
  <c r="O808" i="1"/>
  <c r="O803" i="1"/>
  <c r="P803" i="1"/>
  <c r="O697" i="1"/>
  <c r="P697" i="1"/>
  <c r="O687" i="1"/>
  <c r="P687" i="1"/>
  <c r="O673" i="1"/>
  <c r="P673" i="1"/>
  <c r="O666" i="1"/>
  <c r="P666" i="1"/>
  <c r="O617" i="1"/>
  <c r="P617" i="1"/>
  <c r="O600" i="1"/>
  <c r="P600" i="1"/>
  <c r="O590" i="1"/>
  <c r="P590" i="1"/>
  <c r="O580" i="1"/>
  <c r="P580" i="1"/>
  <c r="O568" i="1"/>
  <c r="P568" i="1"/>
  <c r="O541" i="1"/>
  <c r="P541" i="1"/>
  <c r="O498" i="1"/>
  <c r="O495" i="1"/>
  <c r="P495" i="1"/>
  <c r="O490" i="1"/>
  <c r="O487" i="1"/>
  <c r="P487" i="1"/>
  <c r="O461" i="1"/>
  <c r="P461" i="1"/>
  <c r="O456" i="1"/>
  <c r="P456" i="1"/>
  <c r="O454" i="1"/>
  <c r="O427" i="1"/>
  <c r="O419" i="1"/>
  <c r="P419" i="1"/>
  <c r="O404" i="1"/>
  <c r="P404" i="1"/>
  <c r="O384" i="1"/>
  <c r="P384" i="1"/>
  <c r="O379" i="1"/>
  <c r="P379" i="1"/>
  <c r="O363" i="1"/>
  <c r="P363" i="1"/>
  <c r="O347" i="1"/>
  <c r="P347" i="1"/>
  <c r="O335" i="1"/>
  <c r="O325" i="1"/>
  <c r="P325" i="1"/>
  <c r="O317" i="1"/>
  <c r="P317" i="1"/>
  <c r="O301" i="1"/>
  <c r="O293" i="1"/>
  <c r="P293" i="1"/>
  <c r="O280" i="1"/>
  <c r="O262" i="1"/>
  <c r="P262" i="1"/>
  <c r="O245" i="1"/>
  <c r="P245" i="1"/>
  <c r="O186" i="1"/>
  <c r="P186" i="1"/>
  <c r="O181" i="1"/>
  <c r="P181" i="1"/>
  <c r="O157" i="1"/>
  <c r="O147" i="1"/>
  <c r="P147" i="1"/>
  <c r="O140" i="1"/>
  <c r="P140" i="1"/>
  <c r="O137" i="1"/>
  <c r="O119" i="1"/>
  <c r="P119" i="1"/>
  <c r="O104" i="1"/>
  <c r="P104" i="1"/>
  <c r="O77" i="1"/>
  <c r="P77" i="1"/>
  <c r="O65" i="1"/>
  <c r="P65" i="1"/>
  <c r="O57" i="1"/>
  <c r="P57" i="1"/>
  <c r="O20" i="1"/>
  <c r="P20" i="1"/>
  <c r="O783" i="1"/>
  <c r="P783" i="1"/>
  <c r="O751" i="1"/>
  <c r="P751" i="1"/>
  <c r="O719" i="1"/>
  <c r="P719" i="1"/>
  <c r="O699" i="1"/>
  <c r="P699" i="1"/>
  <c r="O692" i="1"/>
  <c r="O675" i="1"/>
  <c r="P675" i="1"/>
  <c r="O634" i="1"/>
  <c r="P634" i="1"/>
  <c r="O622" i="1"/>
  <c r="P622" i="1"/>
  <c r="O555" i="1"/>
  <c r="P555" i="1"/>
  <c r="O543" i="1"/>
  <c r="P543" i="1"/>
  <c r="O514" i="1"/>
  <c r="O511" i="1"/>
  <c r="P511" i="1"/>
  <c r="O492" i="1"/>
  <c r="P492" i="1"/>
  <c r="O466" i="1"/>
  <c r="O411" i="1"/>
  <c r="P411" i="1"/>
  <c r="O397" i="1"/>
  <c r="O372" i="1"/>
  <c r="P372" i="1"/>
  <c r="O356" i="1"/>
  <c r="P356" i="1"/>
  <c r="O322" i="1"/>
  <c r="P322" i="1"/>
  <c r="O285" i="1"/>
  <c r="P285" i="1"/>
  <c r="O247" i="1"/>
  <c r="P247" i="1"/>
  <c r="O235" i="1"/>
  <c r="P235" i="1"/>
  <c r="O227" i="1"/>
  <c r="P227" i="1"/>
  <c r="O219" i="1"/>
  <c r="P219" i="1"/>
  <c r="O211" i="1"/>
  <c r="P211" i="1"/>
  <c r="O203" i="1"/>
  <c r="P203" i="1"/>
  <c r="O193" i="1"/>
  <c r="P193" i="1"/>
  <c r="O174" i="1"/>
  <c r="P174" i="1"/>
  <c r="O144" i="1"/>
  <c r="P144" i="1"/>
  <c r="O97" i="1"/>
  <c r="P97" i="1"/>
  <c r="O89" i="1"/>
  <c r="P89" i="1"/>
  <c r="O84" i="1"/>
  <c r="P84" i="1"/>
  <c r="O67" i="1"/>
  <c r="P67" i="1"/>
  <c r="O49" i="1"/>
  <c r="P49" i="1"/>
  <c r="O44" i="1"/>
  <c r="P44" i="1"/>
  <c r="O36" i="1"/>
  <c r="P36" i="1"/>
  <c r="O29" i="1"/>
  <c r="P29" i="1"/>
  <c r="O869" i="1"/>
  <c r="P869" i="1"/>
  <c r="O861" i="1"/>
  <c r="P861" i="1"/>
  <c r="O853" i="1"/>
  <c r="P853" i="1"/>
  <c r="O845" i="1"/>
  <c r="P845" i="1"/>
  <c r="O837" i="1"/>
  <c r="P837" i="1"/>
  <c r="O829" i="1"/>
  <c r="P829" i="1"/>
  <c r="O821" i="1"/>
  <c r="P821" i="1"/>
  <c r="O813" i="1"/>
  <c r="P813" i="1"/>
  <c r="O805" i="1"/>
  <c r="P805" i="1"/>
  <c r="O800" i="1"/>
  <c r="P800" i="1"/>
  <c r="O788" i="1"/>
  <c r="P788" i="1"/>
  <c r="O775" i="1"/>
  <c r="P775" i="1"/>
  <c r="O756" i="1"/>
  <c r="P756" i="1"/>
  <c r="O743" i="1"/>
  <c r="P743" i="1"/>
  <c r="O724" i="1"/>
  <c r="P724" i="1"/>
  <c r="O711" i="1"/>
  <c r="P711" i="1"/>
  <c r="O689" i="1"/>
  <c r="P689" i="1"/>
  <c r="O677" i="1"/>
  <c r="P677" i="1"/>
  <c r="O651" i="1"/>
  <c r="O648" i="1"/>
  <c r="P648" i="1"/>
  <c r="O639" i="1"/>
  <c r="O602" i="1"/>
  <c r="P602" i="1"/>
  <c r="O587" i="1"/>
  <c r="O584" i="1"/>
  <c r="P584" i="1"/>
  <c r="O570" i="1"/>
  <c r="P570" i="1"/>
  <c r="O560" i="1"/>
  <c r="P560" i="1"/>
  <c r="O526" i="1"/>
  <c r="O523" i="1"/>
  <c r="P523" i="1"/>
  <c r="O484" i="1"/>
  <c r="O479" i="1"/>
  <c r="P479" i="1"/>
  <c r="O448" i="1"/>
  <c r="P448" i="1"/>
  <c r="O446" i="1"/>
  <c r="O443" i="1"/>
  <c r="P443" i="1"/>
  <c r="O429" i="1"/>
  <c r="O389" i="1"/>
  <c r="O386" i="1"/>
  <c r="P386" i="1"/>
  <c r="O351" i="1"/>
  <c r="P351" i="1"/>
  <c r="O303" i="1"/>
  <c r="O269" i="1"/>
  <c r="P269" i="1"/>
  <c r="O259" i="1"/>
  <c r="P259" i="1"/>
  <c r="O249" i="1"/>
  <c r="P249" i="1"/>
  <c r="O237" i="1"/>
  <c r="P237" i="1"/>
  <c r="O232" i="1"/>
  <c r="P232" i="1"/>
  <c r="O224" i="1"/>
  <c r="P224" i="1"/>
  <c r="O216" i="1"/>
  <c r="P216" i="1"/>
  <c r="O208" i="1"/>
  <c r="P208" i="1"/>
  <c r="O200" i="1"/>
  <c r="P200" i="1"/>
  <c r="O169" i="1"/>
  <c r="P169" i="1"/>
  <c r="O99" i="1"/>
  <c r="P99" i="1"/>
  <c r="O41" i="1"/>
  <c r="P41" i="1"/>
  <c r="O24" i="1"/>
  <c r="P24" i="1"/>
  <c r="O17" i="1"/>
  <c r="P17" i="1"/>
  <c r="O971" i="1"/>
  <c r="O968" i="1"/>
  <c r="O966" i="1"/>
  <c r="P966" i="1"/>
  <c r="O961" i="1"/>
  <c r="O955" i="1"/>
  <c r="O952" i="1"/>
  <c r="O950" i="1"/>
  <c r="P950" i="1"/>
  <c r="O945" i="1"/>
  <c r="O939" i="1"/>
  <c r="O936" i="1"/>
  <c r="O934" i="1"/>
  <c r="P934" i="1"/>
  <c r="O929" i="1"/>
  <c r="O923" i="1"/>
  <c r="O920" i="1"/>
  <c r="O918" i="1"/>
  <c r="P918" i="1"/>
  <c r="O913" i="1"/>
  <c r="O907" i="1"/>
  <c r="O887" i="1"/>
  <c r="P887" i="1"/>
  <c r="O884" i="1"/>
  <c r="O792" i="1"/>
  <c r="O785" i="1"/>
  <c r="P785" i="1"/>
  <c r="O772" i="1"/>
  <c r="P772" i="1"/>
  <c r="O767" i="1"/>
  <c r="O760" i="1"/>
  <c r="O753" i="1"/>
  <c r="P753" i="1"/>
  <c r="O740" i="1"/>
  <c r="P740" i="1"/>
  <c r="O735" i="1"/>
  <c r="O728" i="1"/>
  <c r="O721" i="1"/>
  <c r="P721" i="1"/>
  <c r="O706" i="1"/>
  <c r="O701" i="1"/>
  <c r="P701" i="1"/>
  <c r="O698" i="1"/>
  <c r="O691" i="1"/>
  <c r="P691" i="1"/>
  <c r="O684" i="1"/>
  <c r="O679" i="1"/>
  <c r="P679" i="1"/>
  <c r="O674" i="1"/>
  <c r="O665" i="1"/>
  <c r="P665" i="1"/>
  <c r="O653" i="1"/>
  <c r="P653" i="1"/>
  <c r="O645" i="1"/>
  <c r="O628" i="1"/>
  <c r="O619" i="1"/>
  <c r="O616" i="1"/>
  <c r="P616" i="1"/>
  <c r="O607" i="1"/>
  <c r="O589" i="1"/>
  <c r="P589" i="1"/>
  <c r="O581" i="1"/>
  <c r="O572" i="1"/>
  <c r="P572" i="1"/>
  <c r="O565" i="1"/>
  <c r="O557" i="1"/>
  <c r="P557" i="1"/>
  <c r="O554" i="1"/>
  <c r="O547" i="1"/>
  <c r="O542" i="1"/>
  <c r="O540" i="1"/>
  <c r="P540" i="1"/>
  <c r="O528" i="1"/>
  <c r="P528" i="1"/>
  <c r="O520" i="1"/>
  <c r="P520" i="1"/>
  <c r="O515" i="1"/>
  <c r="O513" i="1"/>
  <c r="P513" i="1"/>
  <c r="O510" i="1"/>
  <c r="O508" i="1"/>
  <c r="P508" i="1"/>
  <c r="O503" i="1"/>
  <c r="O483" i="1"/>
  <c r="O476" i="1"/>
  <c r="O467" i="1"/>
  <c r="O460" i="1"/>
  <c r="P460" i="1"/>
  <c r="O458" i="1"/>
  <c r="O435" i="1"/>
  <c r="O433" i="1"/>
  <c r="O421" i="1"/>
  <c r="O418" i="1"/>
  <c r="P418" i="1"/>
  <c r="O405" i="1"/>
  <c r="O391" i="1"/>
  <c r="P391" i="1"/>
  <c r="O383" i="1"/>
  <c r="P383" i="1"/>
  <c r="O378" i="1"/>
  <c r="P378" i="1"/>
  <c r="O344" i="1"/>
  <c r="P344" i="1"/>
  <c r="O337" i="1"/>
  <c r="P337" i="1"/>
  <c r="O327" i="1"/>
  <c r="O324" i="1"/>
  <c r="P324" i="1"/>
  <c r="O319" i="1"/>
  <c r="O316" i="1"/>
  <c r="P316" i="1"/>
  <c r="O295" i="1"/>
  <c r="O292" i="1"/>
  <c r="P292" i="1"/>
  <c r="O279" i="1"/>
  <c r="O266" i="1"/>
  <c r="O261" i="1"/>
  <c r="P261" i="1"/>
  <c r="O254" i="1"/>
  <c r="O246" i="1"/>
  <c r="O234" i="1"/>
  <c r="O229" i="1"/>
  <c r="P229" i="1"/>
  <c r="O226" i="1"/>
  <c r="O221" i="1"/>
  <c r="P221" i="1"/>
  <c r="O218" i="1"/>
  <c r="O210" i="1"/>
  <c r="O202" i="1"/>
  <c r="O187" i="1"/>
  <c r="O185" i="1"/>
  <c r="P185" i="1"/>
  <c r="O178" i="1"/>
  <c r="P178" i="1"/>
  <c r="O146" i="1"/>
  <c r="P146" i="1"/>
  <c r="O143" i="1"/>
  <c r="O141" i="1"/>
  <c r="O139" i="1"/>
  <c r="P139" i="1"/>
  <c r="O118" i="1"/>
  <c r="P118" i="1"/>
  <c r="O110" i="1"/>
  <c r="O81" i="1"/>
  <c r="P81" i="1"/>
  <c r="O69" i="1"/>
  <c r="P69" i="1"/>
  <c r="O66" i="1"/>
  <c r="O64" i="1"/>
  <c r="P64" i="1"/>
  <c r="O56" i="1"/>
  <c r="P56" i="1"/>
  <c r="O43" i="1"/>
  <c r="O35" i="1"/>
  <c r="O33" i="1"/>
  <c r="P33" i="1"/>
  <c r="O894" i="1"/>
  <c r="O889" i="1"/>
  <c r="P889" i="1"/>
  <c r="O876" i="1"/>
  <c r="O871" i="1"/>
  <c r="P871" i="1"/>
  <c r="O868" i="1"/>
  <c r="O863" i="1"/>
  <c r="P863" i="1"/>
  <c r="O860" i="1"/>
  <c r="O855" i="1"/>
  <c r="P855" i="1"/>
  <c r="O852" i="1"/>
  <c r="O847" i="1"/>
  <c r="P847" i="1"/>
  <c r="O844" i="1"/>
  <c r="O839" i="1"/>
  <c r="P839" i="1"/>
  <c r="O836" i="1"/>
  <c r="O831" i="1"/>
  <c r="P831" i="1"/>
  <c r="O828" i="1"/>
  <c r="O823" i="1"/>
  <c r="P823" i="1"/>
  <c r="O820" i="1"/>
  <c r="O815" i="1"/>
  <c r="P815" i="1"/>
  <c r="O812" i="1"/>
  <c r="O807" i="1"/>
  <c r="P807" i="1"/>
  <c r="O794" i="1"/>
  <c r="O779" i="1"/>
  <c r="O777" i="1"/>
  <c r="P777" i="1"/>
  <c r="O762" i="1"/>
  <c r="O747" i="1"/>
  <c r="O745" i="1"/>
  <c r="P745" i="1"/>
  <c r="O730" i="1"/>
  <c r="O715" i="1"/>
  <c r="O713" i="1"/>
  <c r="P713" i="1"/>
  <c r="O703" i="1"/>
  <c r="P703" i="1"/>
  <c r="O696" i="1"/>
  <c r="O681" i="1"/>
  <c r="P681" i="1"/>
  <c r="O676" i="1"/>
  <c r="O657" i="1"/>
  <c r="O650" i="1"/>
  <c r="P650" i="1"/>
  <c r="O647" i="1"/>
  <c r="O640" i="1"/>
  <c r="O635" i="1"/>
  <c r="O633" i="1"/>
  <c r="P633" i="1"/>
  <c r="O621" i="1"/>
  <c r="P621" i="1"/>
  <c r="O613" i="1"/>
  <c r="O596" i="1"/>
  <c r="O583" i="1"/>
  <c r="O579" i="1"/>
  <c r="O574" i="1"/>
  <c r="P574" i="1"/>
  <c r="O532" i="1"/>
  <c r="O525" i="1"/>
  <c r="P525" i="1"/>
  <c r="O494" i="1"/>
  <c r="O491" i="1"/>
  <c r="P491" i="1"/>
  <c r="O486" i="1"/>
  <c r="O481" i="1"/>
  <c r="P481" i="1"/>
  <c r="O478" i="1"/>
  <c r="O471" i="1"/>
  <c r="O447" i="1"/>
  <c r="O445" i="1"/>
  <c r="P445" i="1"/>
  <c r="O437" i="1"/>
  <c r="O423" i="1"/>
  <c r="P423" i="1"/>
  <c r="O415" i="1"/>
  <c r="P415" i="1"/>
  <c r="O410" i="1"/>
  <c r="P410" i="1"/>
  <c r="O398" i="1"/>
  <c r="O375" i="1"/>
  <c r="O373" i="1"/>
  <c r="O371" i="1"/>
  <c r="P371" i="1"/>
  <c r="O366" i="1"/>
  <c r="O357" i="1"/>
  <c r="O355" i="1"/>
  <c r="P355" i="1"/>
  <c r="O350" i="1"/>
  <c r="O341" i="1"/>
  <c r="O332" i="1"/>
  <c r="O329" i="1"/>
  <c r="P329" i="1"/>
  <c r="O321" i="1"/>
  <c r="P321" i="1"/>
  <c r="O313" i="1"/>
  <c r="O304" i="1"/>
  <c r="O297" i="1"/>
  <c r="P297" i="1"/>
  <c r="O289" i="1"/>
  <c r="P289" i="1"/>
  <c r="O284" i="1"/>
  <c r="P284" i="1"/>
  <c r="O258" i="1"/>
  <c r="O251" i="1"/>
  <c r="P251" i="1"/>
  <c r="O248" i="1"/>
  <c r="O239" i="1"/>
  <c r="P239" i="1"/>
  <c r="O236" i="1"/>
  <c r="O192" i="1"/>
  <c r="P192" i="1"/>
  <c r="O175" i="1"/>
  <c r="O173" i="1"/>
  <c r="P173" i="1"/>
  <c r="O156" i="1"/>
  <c r="P156" i="1"/>
  <c r="O151" i="1"/>
  <c r="P151" i="1"/>
  <c r="O136" i="1"/>
  <c r="P136" i="1"/>
  <c r="O127" i="1"/>
  <c r="O125" i="1"/>
  <c r="O123" i="1"/>
  <c r="P123" i="1"/>
  <c r="O115" i="1"/>
  <c r="P115" i="1"/>
  <c r="O108" i="1"/>
  <c r="P108" i="1"/>
  <c r="O105" i="1"/>
  <c r="O98" i="1"/>
  <c r="O96" i="1"/>
  <c r="P96" i="1"/>
  <c r="O88" i="1"/>
  <c r="P88" i="1"/>
  <c r="O83" i="1"/>
  <c r="P83" i="1"/>
  <c r="O78" i="1"/>
  <c r="O61" i="1"/>
  <c r="P61" i="1"/>
  <c r="O58" i="1"/>
  <c r="O53" i="1"/>
  <c r="P53" i="1"/>
  <c r="O30" i="1"/>
  <c r="O28" i="1"/>
  <c r="P28" i="1"/>
  <c r="O23" i="1"/>
  <c r="O970" i="1"/>
  <c r="P970" i="1"/>
  <c r="O954" i="1"/>
  <c r="P954" i="1"/>
  <c r="O938" i="1"/>
  <c r="P938" i="1"/>
  <c r="O922" i="1"/>
  <c r="P922" i="1"/>
  <c r="O908" i="1"/>
  <c r="O906" i="1"/>
  <c r="P906" i="1"/>
  <c r="O899" i="1"/>
  <c r="P899" i="1"/>
  <c r="O896" i="1"/>
  <c r="O886" i="1"/>
  <c r="O804" i="1"/>
  <c r="P804" i="1"/>
  <c r="O799" i="1"/>
  <c r="P799" i="1"/>
  <c r="O787" i="1"/>
  <c r="P787" i="1"/>
  <c r="O769" i="1"/>
  <c r="P769" i="1"/>
  <c r="O755" i="1"/>
  <c r="P755" i="1"/>
  <c r="O737" i="1"/>
  <c r="P737" i="1"/>
  <c r="O723" i="1"/>
  <c r="P723" i="1"/>
  <c r="O693" i="1"/>
  <c r="P693" i="1"/>
  <c r="O690" i="1"/>
  <c r="O683" i="1"/>
  <c r="P683" i="1"/>
  <c r="O678" i="1"/>
  <c r="O667" i="1"/>
  <c r="P667" i="1"/>
  <c r="O659" i="1"/>
  <c r="O625" i="1"/>
  <c r="O618" i="1"/>
  <c r="P618" i="1"/>
  <c r="O615" i="1"/>
  <c r="O608" i="1"/>
  <c r="O603" i="1"/>
  <c r="O601" i="1"/>
  <c r="P601" i="1"/>
  <c r="O571" i="1"/>
  <c r="O564" i="1"/>
  <c r="P564" i="1"/>
  <c r="O559" i="1"/>
  <c r="P559" i="1"/>
  <c r="O551" i="1"/>
  <c r="O534" i="1"/>
  <c r="O496" i="1"/>
  <c r="P496" i="1"/>
  <c r="O488" i="1"/>
  <c r="P488" i="1"/>
  <c r="O459" i="1"/>
  <c r="O452" i="1"/>
  <c r="P452" i="1"/>
  <c r="O442" i="1"/>
  <c r="P442" i="1"/>
  <c r="O430" i="1"/>
  <c r="O407" i="1"/>
  <c r="O377" i="1"/>
  <c r="O364" i="1"/>
  <c r="P364" i="1"/>
  <c r="O348" i="1"/>
  <c r="P348" i="1"/>
  <c r="O318" i="1"/>
  <c r="P318" i="1"/>
  <c r="O315" i="1"/>
  <c r="O308" i="1"/>
  <c r="O281" i="1"/>
  <c r="O272" i="1"/>
  <c r="O270" i="1"/>
  <c r="O263" i="1"/>
  <c r="P263" i="1"/>
  <c r="O260" i="1"/>
  <c r="O253" i="1"/>
  <c r="P253" i="1"/>
  <c r="O241" i="1"/>
  <c r="P241" i="1"/>
  <c r="O231" i="1"/>
  <c r="P231" i="1"/>
  <c r="O223" i="1"/>
  <c r="P223" i="1"/>
  <c r="O215" i="1"/>
  <c r="P215" i="1"/>
  <c r="O207" i="1"/>
  <c r="P207" i="1"/>
  <c r="O199" i="1"/>
  <c r="P199" i="1"/>
  <c r="O196" i="1"/>
  <c r="O168" i="1"/>
  <c r="P168" i="1"/>
  <c r="O163" i="1"/>
  <c r="O145" i="1"/>
  <c r="O131" i="1"/>
  <c r="O129" i="1"/>
  <c r="O120" i="1"/>
  <c r="P120" i="1"/>
  <c r="O117" i="1"/>
  <c r="O112" i="1"/>
  <c r="P112" i="1"/>
  <c r="O93" i="1"/>
  <c r="P93" i="1"/>
  <c r="O90" i="1"/>
  <c r="O75" i="1"/>
  <c r="O55" i="1"/>
  <c r="O50" i="1"/>
  <c r="O21" i="1"/>
  <c r="P21" i="1"/>
  <c r="O16" i="1"/>
  <c r="P16" i="1"/>
  <c r="O2064" i="1"/>
  <c r="O2028" i="1"/>
  <c r="O2088" i="1"/>
  <c r="O2056" i="1"/>
  <c r="O2112" i="1"/>
  <c r="O2080" i="1"/>
  <c r="O2048" i="1"/>
  <c r="O2108" i="1"/>
  <c r="O2076" i="1"/>
  <c r="O2044" i="1"/>
  <c r="O2104" i="1"/>
  <c r="O2100" i="1"/>
  <c r="O2068" i="1"/>
  <c r="O2036" i="1"/>
  <c r="O2024" i="1"/>
  <c r="O1904" i="1"/>
  <c r="O1872" i="1"/>
  <c r="O1840" i="1"/>
  <c r="O1900" i="1"/>
  <c r="O1868" i="1"/>
  <c r="O1836" i="1"/>
  <c r="O1808" i="1"/>
  <c r="O1798" i="1"/>
  <c r="O1784" i="1"/>
  <c r="O1892" i="1"/>
  <c r="O1860" i="1"/>
  <c r="O1828" i="1"/>
  <c r="O1800" i="1"/>
  <c r="O1780" i="1"/>
  <c r="O1884" i="1"/>
  <c r="O1852" i="1"/>
  <c r="O1820" i="1"/>
  <c r="O1814" i="1"/>
  <c r="O1792" i="1"/>
  <c r="O1776" i="1"/>
  <c r="O1880" i="1"/>
  <c r="O1848" i="1"/>
  <c r="O1816" i="1"/>
  <c r="O1804" i="1"/>
  <c r="O1573" i="1"/>
  <c r="O1568" i="1"/>
  <c r="O1422" i="1"/>
  <c r="O1390" i="1"/>
  <c r="O1382" i="1"/>
  <c r="O1418" i="1"/>
  <c r="O1386" i="1"/>
  <c r="O1446" i="1"/>
  <c r="O1414" i="1"/>
  <c r="O1377" i="1"/>
  <c r="O1402" i="1"/>
  <c r="O1378" i="1"/>
  <c r="O1369" i="1"/>
  <c r="O1430" i="1"/>
  <c r="O1398" i="1"/>
  <c r="O1426" i="1"/>
  <c r="O1394" i="1"/>
  <c r="O1381" i="1"/>
  <c r="O1373" i="1"/>
  <c r="O1058" i="1"/>
  <c r="O1054" i="1"/>
  <c r="O898" i="1"/>
  <c r="O893" i="1"/>
  <c r="O885" i="1"/>
  <c r="O895" i="1"/>
  <c r="O879" i="1"/>
  <c r="O874" i="1"/>
  <c r="O877" i="1"/>
  <c r="O897" i="1"/>
  <c r="O883" i="1"/>
  <c r="O781" i="1"/>
  <c r="O749" i="1"/>
  <c r="O717" i="1"/>
  <c r="O773" i="1"/>
  <c r="O741" i="1"/>
  <c r="O709" i="1"/>
  <c r="O797" i="1"/>
  <c r="O765" i="1"/>
  <c r="O733" i="1"/>
  <c r="O705" i="1"/>
  <c r="O793" i="1"/>
  <c r="O761" i="1"/>
  <c r="O729" i="1"/>
  <c r="O789" i="1"/>
  <c r="O757" i="1"/>
  <c r="O725" i="1"/>
  <c r="O654" i="1"/>
  <c r="O586" i="1"/>
  <c r="O576" i="1"/>
  <c r="O646" i="1"/>
  <c r="O614" i="1"/>
  <c r="O582" i="1"/>
  <c r="O642" i="1"/>
  <c r="O638" i="1"/>
  <c r="O606" i="1"/>
  <c r="O662" i="1"/>
  <c r="O630" i="1"/>
  <c r="O598" i="1"/>
  <c r="O578" i="1"/>
  <c r="O658" i="1"/>
  <c r="O626" i="1"/>
  <c r="O594" i="1"/>
  <c r="O561" i="1"/>
  <c r="O529" i="1"/>
  <c r="O497" i="1"/>
  <c r="O553" i="1"/>
  <c r="O521" i="1"/>
  <c r="O489" i="1"/>
  <c r="O465" i="1"/>
  <c r="O549" i="1"/>
  <c r="O517" i="1"/>
  <c r="O485" i="1"/>
  <c r="O545" i="1"/>
  <c r="O509" i="1"/>
  <c r="O477" i="1"/>
  <c r="O537" i="1"/>
  <c r="O505" i="1"/>
  <c r="O473" i="1"/>
  <c r="O457" i="1"/>
  <c r="O533" i="1"/>
  <c r="O501" i="1"/>
  <c r="O469" i="1"/>
  <c r="O453" i="1"/>
  <c r="O424" i="1"/>
  <c r="O392" i="1"/>
  <c r="O376" i="1"/>
  <c r="O420" i="1"/>
  <c r="O388" i="1"/>
  <c r="O360" i="1"/>
  <c r="O416" i="1"/>
  <c r="O380" i="1"/>
  <c r="O367" i="1"/>
  <c r="O440" i="1"/>
  <c r="O408" i="1"/>
  <c r="O436" i="1"/>
  <c r="O432" i="1"/>
  <c r="O400" i="1"/>
  <c r="O428" i="1"/>
  <c r="O396" i="1"/>
  <c r="O338" i="1"/>
  <c r="O326" i="1"/>
  <c r="O294" i="1"/>
  <c r="O290" i="1"/>
  <c r="O314" i="1"/>
  <c r="O282" i="1"/>
  <c r="O334" i="1"/>
  <c r="O310" i="1"/>
  <c r="O278" i="1"/>
  <c r="O268" i="1"/>
  <c r="O306" i="1"/>
  <c r="O274" i="1"/>
  <c r="O302" i="1"/>
  <c r="O330" i="1"/>
  <c r="O298" i="1"/>
  <c r="O257" i="1"/>
  <c r="O159" i="1"/>
  <c r="O190" i="1"/>
  <c r="O182" i="1"/>
  <c r="O177" i="1"/>
  <c r="O166" i="1"/>
  <c r="O148" i="1"/>
  <c r="O116" i="1"/>
  <c r="O72" i="1"/>
  <c r="O132" i="1"/>
  <c r="O100" i="1"/>
  <c r="O68" i="1"/>
  <c r="O63" i="1"/>
  <c r="O128" i="1"/>
  <c r="O160" i="1"/>
  <c r="O152" i="1"/>
  <c r="O124" i="1"/>
  <c r="O48" i="1"/>
  <c r="O92" i="1"/>
  <c r="O76" i="1"/>
  <c r="O60" i="1"/>
  <c r="O52" i="1"/>
  <c r="O40" i="1"/>
  <c r="D15" i="1"/>
  <c r="K15" i="1" s="1"/>
  <c r="J15" i="1" l="1"/>
  <c r="F15" i="1" l="1"/>
  <c r="G15" i="1" s="1"/>
  <c r="H15" i="1" l="1"/>
  <c r="I15" i="1" s="1"/>
  <c r="C16" i="1" s="1"/>
  <c r="D16" i="1" l="1"/>
  <c r="K16" i="1" s="1"/>
  <c r="E16" i="1"/>
  <c r="J16" i="1" l="1"/>
  <c r="F16" i="1" s="1"/>
  <c r="G16" i="1" s="1"/>
  <c r="H16" i="1" s="1"/>
  <c r="I16" i="1" s="1"/>
  <c r="C17" i="1" s="1"/>
  <c r="E17" i="1" l="1"/>
  <c r="D17" i="1"/>
  <c r="K17" i="1" s="1"/>
  <c r="J17" i="1" l="1"/>
  <c r="F17" i="1" s="1"/>
  <c r="G17" i="1" s="1"/>
  <c r="H17" i="1" s="1"/>
  <c r="I17" i="1" s="1"/>
  <c r="C18" i="1" s="1"/>
  <c r="D18" i="1" s="1"/>
  <c r="K18" i="1" s="1"/>
  <c r="E18" i="1" l="1"/>
  <c r="J18" i="1" s="1"/>
  <c r="F18" i="1" s="1"/>
  <c r="G18" i="1" s="1"/>
  <c r="H18" i="1" s="1"/>
  <c r="I18" i="1" s="1"/>
  <c r="C19" i="1" s="1"/>
  <c r="D19" i="1" l="1"/>
  <c r="K19" i="1" s="1"/>
  <c r="E19" i="1"/>
  <c r="J19" i="1" l="1"/>
  <c r="F19" i="1" s="1"/>
  <c r="G19" i="1" s="1"/>
  <c r="H19" i="1" s="1"/>
  <c r="I19" i="1" s="1"/>
  <c r="C20" i="1" s="1"/>
  <c r="E20" i="1" l="1"/>
  <c r="D20" i="1"/>
  <c r="K20" i="1" s="1"/>
  <c r="J20" i="1" l="1"/>
  <c r="F20" i="1" s="1"/>
  <c r="G20" i="1" s="1"/>
  <c r="H20" i="1" s="1"/>
  <c r="I20" i="1" s="1"/>
  <c r="C21" i="1" l="1"/>
  <c r="E21" i="1" l="1"/>
  <c r="D21" i="1"/>
  <c r="K21" i="1" s="1"/>
  <c r="J21" i="1" l="1"/>
  <c r="F21" i="1" s="1"/>
  <c r="G21" i="1" s="1"/>
  <c r="H21" i="1" s="1"/>
  <c r="I21" i="1" s="1"/>
  <c r="C22" i="1" s="1"/>
  <c r="D22" i="1" l="1"/>
  <c r="K22" i="1" s="1"/>
  <c r="E22" i="1"/>
  <c r="J22" i="1" l="1"/>
  <c r="F22" i="1" s="1"/>
  <c r="G22" i="1" s="1"/>
  <c r="H22" i="1" s="1"/>
  <c r="I22" i="1" s="1"/>
  <c r="C23" i="1" s="1"/>
  <c r="E23" i="1" l="1"/>
  <c r="D23" i="1"/>
  <c r="K23" i="1" s="1"/>
  <c r="J23" i="1" l="1"/>
  <c r="F23" i="1" s="1"/>
  <c r="G23" i="1" s="1"/>
  <c r="H23" i="1" s="1"/>
  <c r="I23" i="1" s="1"/>
  <c r="C24" i="1" l="1"/>
  <c r="D24" i="1" l="1"/>
  <c r="K24" i="1" s="1"/>
  <c r="E24" i="1"/>
  <c r="J24" i="1" l="1"/>
  <c r="F24" i="1" l="1"/>
  <c r="G24" i="1" s="1"/>
  <c r="H24" i="1" s="1"/>
  <c r="I24" i="1" s="1"/>
  <c r="C25" i="1" s="1"/>
  <c r="E25" i="1" l="1"/>
  <c r="D25" i="1"/>
  <c r="K25" i="1" s="1"/>
  <c r="J25" i="1" l="1"/>
  <c r="F25" i="1" s="1"/>
  <c r="G25" i="1" s="1"/>
  <c r="H25" i="1" s="1"/>
  <c r="I25" i="1" s="1"/>
  <c r="C26" i="1" s="1"/>
  <c r="D26" i="1" l="1"/>
  <c r="K26" i="1" s="1"/>
  <c r="E26" i="1"/>
  <c r="J26" i="1" l="1"/>
  <c r="F26" i="1" s="1"/>
  <c r="G26" i="1" s="1"/>
  <c r="H26" i="1" s="1"/>
  <c r="I26" i="1" s="1"/>
  <c r="C27" i="1" s="1"/>
  <c r="E27" i="1" l="1"/>
  <c r="D27" i="1"/>
  <c r="K27" i="1" s="1"/>
  <c r="J27" i="1" l="1"/>
  <c r="F27" i="1" s="1"/>
  <c r="G27" i="1" s="1"/>
  <c r="H27" i="1" s="1"/>
  <c r="I27" i="1" s="1"/>
  <c r="C28" i="1" l="1"/>
  <c r="D28" i="1" l="1"/>
  <c r="K28" i="1" s="1"/>
  <c r="E28" i="1"/>
  <c r="J28" i="1" l="1"/>
  <c r="F28" i="1" s="1"/>
  <c r="G28" i="1" s="1"/>
  <c r="H28" i="1" s="1"/>
  <c r="I28" i="1" s="1"/>
  <c r="C29" i="1" s="1"/>
  <c r="D29" i="1" l="1"/>
  <c r="K29" i="1" s="1"/>
  <c r="E29" i="1"/>
  <c r="J29" i="1" l="1"/>
  <c r="F29" i="1" s="1"/>
  <c r="G29" i="1" s="1"/>
  <c r="H29" i="1" s="1"/>
  <c r="I29" i="1" s="1"/>
  <c r="C30" i="1" s="1"/>
  <c r="D30" i="1" l="1"/>
  <c r="K30" i="1" s="1"/>
  <c r="E30" i="1"/>
  <c r="J30" i="1" l="1"/>
  <c r="F30" i="1" s="1"/>
  <c r="G30" i="1" s="1"/>
  <c r="H30" i="1" s="1"/>
  <c r="I30" i="1" s="1"/>
  <c r="C31" i="1" s="1"/>
  <c r="E31" i="1" s="1"/>
  <c r="D31" i="1" l="1"/>
  <c r="K31" i="1" s="1"/>
  <c r="J31" i="1" l="1"/>
  <c r="F31" i="1" s="1"/>
  <c r="G31" i="1" s="1"/>
  <c r="H31" i="1" s="1"/>
  <c r="I31" i="1" s="1"/>
  <c r="C32" i="1" s="1"/>
  <c r="D32" i="1" l="1"/>
  <c r="K32" i="1" s="1"/>
  <c r="E32" i="1"/>
  <c r="J32" i="1" l="1"/>
  <c r="F32" i="1" s="1"/>
  <c r="G32" i="1" s="1"/>
  <c r="H32" i="1" s="1"/>
  <c r="I32" i="1" s="1"/>
  <c r="C33" i="1" s="1"/>
  <c r="E33" i="1" l="1"/>
  <c r="D33" i="1"/>
  <c r="K33" i="1" s="1"/>
  <c r="J33" i="1" l="1"/>
  <c r="F33" i="1" s="1"/>
  <c r="G33" i="1" s="1"/>
  <c r="H33" i="1" s="1"/>
  <c r="I33" i="1" s="1"/>
  <c r="C34" i="1" l="1"/>
  <c r="E34" i="1" l="1"/>
  <c r="D34" i="1"/>
  <c r="K34" i="1" s="1"/>
  <c r="J34" i="1" l="1"/>
  <c r="F34" i="1" s="1"/>
  <c r="G34" i="1" s="1"/>
  <c r="H34" i="1" s="1"/>
  <c r="I34" i="1" s="1"/>
  <c r="C35" i="1" l="1"/>
  <c r="D35" i="1" l="1"/>
  <c r="K35" i="1" s="1"/>
  <c r="E35" i="1"/>
  <c r="J35" i="1" l="1"/>
  <c r="F35" i="1" s="1"/>
  <c r="G35" i="1" s="1"/>
  <c r="H35" i="1" s="1"/>
  <c r="I35" i="1" s="1"/>
  <c r="C36" i="1" s="1"/>
  <c r="D36" i="1" l="1"/>
  <c r="K36" i="1" s="1"/>
  <c r="E36" i="1"/>
  <c r="J36" i="1" l="1"/>
  <c r="F36" i="1" s="1"/>
  <c r="G36" i="1" s="1"/>
  <c r="H36" i="1" s="1"/>
  <c r="I36" i="1" s="1"/>
  <c r="C37" i="1" s="1"/>
  <c r="E37" i="1" l="1"/>
  <c r="D37" i="1"/>
  <c r="K37" i="1" s="1"/>
  <c r="J37" i="1" l="1"/>
  <c r="F37" i="1" s="1"/>
  <c r="G37" i="1" s="1"/>
  <c r="H37" i="1" s="1"/>
  <c r="I37" i="1" s="1"/>
  <c r="C38" i="1" l="1"/>
  <c r="D38" i="1" l="1"/>
  <c r="K38" i="1" s="1"/>
  <c r="E38" i="1"/>
  <c r="J38" i="1" l="1"/>
  <c r="F38" i="1" s="1"/>
  <c r="G38" i="1" s="1"/>
  <c r="H38" i="1" s="1"/>
  <c r="I38" i="1" s="1"/>
  <c r="C39" i="1" s="1"/>
  <c r="E39" i="1" l="1"/>
  <c r="D39" i="1"/>
  <c r="K39" i="1" s="1"/>
  <c r="J39" i="1" l="1"/>
  <c r="F39" i="1" s="1"/>
  <c r="G39" i="1" s="1"/>
  <c r="H39" i="1" s="1"/>
  <c r="I39" i="1" s="1"/>
  <c r="C40" i="1" s="1"/>
  <c r="E40" i="1" l="1"/>
  <c r="D40" i="1"/>
  <c r="K40" i="1" s="1"/>
  <c r="J40" i="1" l="1"/>
  <c r="F40" i="1" s="1"/>
  <c r="G40" i="1" s="1"/>
  <c r="H40" i="1" s="1"/>
  <c r="I40" i="1" s="1"/>
  <c r="C41" i="1" l="1"/>
  <c r="E41" i="1" l="1"/>
  <c r="D41" i="1"/>
  <c r="K41" i="1" s="1"/>
  <c r="J41" i="1" l="1"/>
  <c r="F41" i="1" s="1"/>
  <c r="G41" i="1" s="1"/>
  <c r="H41" i="1" s="1"/>
  <c r="I41" i="1" s="1"/>
  <c r="C42" i="1" s="1"/>
  <c r="D42" i="1" l="1"/>
  <c r="K42" i="1" s="1"/>
  <c r="E42" i="1"/>
  <c r="J42" i="1" s="1"/>
  <c r="F42" i="1" l="1"/>
  <c r="G42" i="1" s="1"/>
  <c r="H42" i="1" s="1"/>
  <c r="I42" i="1" s="1"/>
  <c r="C43" i="1" s="1"/>
  <c r="E43" i="1" l="1"/>
  <c r="D43" i="1"/>
  <c r="K43" i="1" s="1"/>
  <c r="J43" i="1" l="1"/>
  <c r="F43" i="1" s="1"/>
  <c r="G43" i="1" s="1"/>
  <c r="H43" i="1" s="1"/>
  <c r="I43" i="1" s="1"/>
  <c r="C44" i="1" s="1"/>
  <c r="D44" i="1" l="1"/>
  <c r="K44" i="1" s="1"/>
  <c r="E44" i="1"/>
  <c r="J44" i="1" l="1"/>
  <c r="F44" i="1" s="1"/>
  <c r="G44" i="1" s="1"/>
  <c r="H44" i="1" s="1"/>
  <c r="I44" i="1" s="1"/>
  <c r="C45" i="1" s="1"/>
  <c r="D45" i="1" l="1"/>
  <c r="K45" i="1" s="1"/>
  <c r="E45" i="1"/>
  <c r="J45" i="1" l="1"/>
  <c r="F45" i="1" s="1"/>
  <c r="G45" i="1" s="1"/>
  <c r="H45" i="1" s="1"/>
  <c r="I45" i="1" s="1"/>
  <c r="C46" i="1" s="1"/>
  <c r="D46" i="1" l="1"/>
  <c r="K46" i="1" s="1"/>
  <c r="E46" i="1"/>
  <c r="J46" i="1" l="1"/>
  <c r="F46" i="1" s="1"/>
  <c r="G46" i="1" s="1"/>
  <c r="H46" i="1" s="1"/>
  <c r="I46" i="1" s="1"/>
  <c r="C47" i="1" s="1"/>
  <c r="E47" i="1" l="1"/>
  <c r="D47" i="1"/>
  <c r="K47" i="1" s="1"/>
  <c r="J47" i="1" l="1"/>
  <c r="F47" i="1" s="1"/>
  <c r="G47" i="1" s="1"/>
  <c r="H47" i="1" s="1"/>
  <c r="I47" i="1" s="1"/>
  <c r="C48" i="1" l="1"/>
  <c r="E48" i="1" l="1"/>
  <c r="D48" i="1"/>
  <c r="K48" i="1" s="1"/>
  <c r="J48" i="1" l="1"/>
  <c r="F48" i="1" l="1"/>
  <c r="G48" i="1" s="1"/>
  <c r="H48" i="1" s="1"/>
  <c r="I48" i="1" s="1"/>
  <c r="C49" i="1" s="1"/>
  <c r="E49" i="1" l="1"/>
  <c r="D49" i="1"/>
  <c r="K49" i="1" s="1"/>
  <c r="J49" i="1" l="1"/>
  <c r="F49" i="1" s="1"/>
  <c r="G49" i="1" s="1"/>
  <c r="H49" i="1" s="1"/>
  <c r="I49" i="1" s="1"/>
  <c r="C50" i="1" s="1"/>
  <c r="D50" i="1" l="1"/>
  <c r="K50" i="1" s="1"/>
  <c r="E50" i="1"/>
  <c r="J50" i="1" l="1"/>
  <c r="F50" i="1" s="1"/>
  <c r="G50" i="1" s="1"/>
  <c r="H50" i="1" s="1"/>
  <c r="I50" i="1" s="1"/>
  <c r="C51" i="1" s="1"/>
  <c r="E51" i="1" l="1"/>
  <c r="D51" i="1"/>
  <c r="K51" i="1" s="1"/>
  <c r="J51" i="1" l="1"/>
  <c r="F51" i="1" s="1"/>
  <c r="G51" i="1" s="1"/>
  <c r="H51" i="1" s="1"/>
  <c r="I51" i="1" s="1"/>
  <c r="C52" i="1" s="1"/>
  <c r="E52" i="1" l="1"/>
  <c r="D52" i="1"/>
  <c r="K52" i="1" s="1"/>
  <c r="J52" i="1" l="1"/>
  <c r="F52" i="1" s="1"/>
  <c r="G52" i="1" s="1"/>
  <c r="H52" i="1" s="1"/>
  <c r="I52" i="1" s="1"/>
  <c r="C53" i="1" s="1"/>
  <c r="E53" i="1" l="1"/>
  <c r="D53" i="1"/>
  <c r="K53" i="1" s="1"/>
  <c r="J53" i="1" l="1"/>
  <c r="F53" i="1" s="1"/>
  <c r="G53" i="1" s="1"/>
  <c r="H53" i="1" s="1"/>
  <c r="I53" i="1" s="1"/>
  <c r="C54" i="1" l="1"/>
  <c r="E54" i="1" l="1"/>
  <c r="D54" i="1"/>
  <c r="K54" i="1" s="1"/>
  <c r="J54" i="1" l="1"/>
  <c r="F54" i="1" s="1"/>
  <c r="G54" i="1" s="1"/>
  <c r="H54" i="1" s="1"/>
  <c r="I54" i="1" s="1"/>
  <c r="C55" i="1" l="1"/>
  <c r="E55" i="1" l="1"/>
  <c r="D55" i="1"/>
  <c r="K55" i="1" s="1"/>
  <c r="J55" i="1" l="1"/>
  <c r="F55" i="1" s="1"/>
  <c r="G55" i="1" s="1"/>
  <c r="H55" i="1" s="1"/>
  <c r="I55" i="1" s="1"/>
  <c r="C56" i="1" l="1"/>
  <c r="E56" i="1" l="1"/>
  <c r="D56" i="1"/>
  <c r="K56" i="1" s="1"/>
  <c r="J56" i="1" l="1"/>
  <c r="F56" i="1" l="1"/>
  <c r="G56" i="1" s="1"/>
  <c r="H56" i="1" s="1"/>
  <c r="I56" i="1" s="1"/>
  <c r="C57" i="1" s="1"/>
  <c r="E57" i="1" l="1"/>
  <c r="D57" i="1"/>
  <c r="K57" i="1" s="1"/>
  <c r="J57" i="1" l="1"/>
  <c r="F57" i="1" s="1"/>
  <c r="G57" i="1" s="1"/>
  <c r="H57" i="1" s="1"/>
  <c r="I57" i="1" s="1"/>
  <c r="C58" i="1" s="1"/>
  <c r="D58" i="1" l="1"/>
  <c r="K58" i="1" s="1"/>
  <c r="E58" i="1"/>
  <c r="J58" i="1" s="1"/>
  <c r="F58" i="1" l="1"/>
  <c r="G58" i="1" s="1"/>
  <c r="H58" i="1" s="1"/>
  <c r="I58" i="1" s="1"/>
  <c r="C59" i="1" s="1"/>
  <c r="E59" i="1" s="1"/>
  <c r="D59" i="1" l="1"/>
  <c r="K59" i="1" s="1"/>
  <c r="J59" i="1" l="1"/>
  <c r="F59" i="1" s="1"/>
  <c r="G59" i="1" s="1"/>
  <c r="H59" i="1" s="1"/>
  <c r="I59" i="1" s="1"/>
  <c r="C60" i="1" s="1"/>
  <c r="D60" i="1" l="1"/>
  <c r="K60" i="1" s="1"/>
  <c r="E60" i="1"/>
  <c r="J60" i="1" s="1"/>
  <c r="F60" i="1" l="1"/>
  <c r="G60" i="1" s="1"/>
  <c r="H60" i="1" s="1"/>
  <c r="I60" i="1" s="1"/>
  <c r="C61" i="1" s="1"/>
  <c r="E61" i="1" s="1"/>
  <c r="D61" i="1" l="1"/>
  <c r="K61" i="1" s="1"/>
  <c r="J61" i="1" l="1"/>
  <c r="F61" i="1" s="1"/>
  <c r="G61" i="1" s="1"/>
  <c r="H61" i="1" s="1"/>
  <c r="I61" i="1" s="1"/>
  <c r="C62" i="1" s="1"/>
  <c r="E62" i="1" l="1"/>
  <c r="D62" i="1"/>
  <c r="K62" i="1" s="1"/>
  <c r="J62" i="1" l="1"/>
  <c r="F62" i="1" l="1"/>
  <c r="G62" i="1" s="1"/>
  <c r="H62" i="1" s="1"/>
  <c r="I62" i="1" s="1"/>
  <c r="C63" i="1" s="1"/>
  <c r="E63" i="1" l="1"/>
  <c r="D63" i="1"/>
  <c r="K63" i="1" s="1"/>
  <c r="J63" i="1" l="1"/>
  <c r="F63" i="1" l="1"/>
  <c r="G63" i="1" s="1"/>
  <c r="H63" i="1" s="1"/>
  <c r="I63" i="1" s="1"/>
  <c r="C64" i="1" s="1"/>
  <c r="E64" i="1" l="1"/>
  <c r="D64" i="1"/>
  <c r="K64" i="1" s="1"/>
  <c r="J64" i="1" l="1"/>
  <c r="F64" i="1" s="1"/>
  <c r="G64" i="1" s="1"/>
  <c r="H64" i="1" s="1"/>
  <c r="I64" i="1" s="1"/>
  <c r="C65" i="1" s="1"/>
  <c r="E65" i="1" l="1"/>
  <c r="D65" i="1"/>
  <c r="K65" i="1" s="1"/>
  <c r="J65" i="1" l="1"/>
  <c r="F65" i="1" s="1"/>
  <c r="G65" i="1" s="1"/>
  <c r="H65" i="1" s="1"/>
  <c r="I65" i="1" s="1"/>
  <c r="C66" i="1" s="1"/>
  <c r="D66" i="1" l="1"/>
  <c r="K66" i="1" s="1"/>
  <c r="E66" i="1"/>
  <c r="J66" i="1" s="1"/>
  <c r="F66" i="1" l="1"/>
  <c r="G66" i="1" s="1"/>
  <c r="H66" i="1" s="1"/>
  <c r="I66" i="1" s="1"/>
  <c r="C67" i="1" s="1"/>
  <c r="E67" i="1" l="1"/>
  <c r="D67" i="1"/>
  <c r="K67" i="1" s="1"/>
  <c r="J67" i="1" l="1"/>
  <c r="F67" i="1" s="1"/>
  <c r="G67" i="1" s="1"/>
  <c r="H67" i="1" s="1"/>
  <c r="I67" i="1" s="1"/>
  <c r="C68" i="1" l="1"/>
  <c r="D68" i="1" l="1"/>
  <c r="K68" i="1" s="1"/>
  <c r="E68" i="1"/>
  <c r="J68" i="1" s="1"/>
  <c r="F68" i="1" l="1"/>
  <c r="G68" i="1" s="1"/>
  <c r="H68" i="1" s="1"/>
  <c r="I68" i="1" s="1"/>
  <c r="C69" i="1" s="1"/>
  <c r="D69" i="1" l="1"/>
  <c r="K69" i="1" s="1"/>
  <c r="E69" i="1"/>
  <c r="J69" i="1" s="1"/>
  <c r="F69" i="1" l="1"/>
  <c r="G69" i="1" s="1"/>
  <c r="H69" i="1" s="1"/>
  <c r="I69" i="1" s="1"/>
  <c r="C70" i="1" s="1"/>
  <c r="E70" i="1" l="1"/>
  <c r="D70" i="1"/>
  <c r="K70" i="1" s="1"/>
  <c r="J70" i="1" l="1"/>
  <c r="F70" i="1" s="1"/>
  <c r="G70" i="1" s="1"/>
  <c r="H70" i="1" s="1"/>
  <c r="I70" i="1" s="1"/>
  <c r="C71" i="1" l="1"/>
  <c r="D71" i="1" l="1"/>
  <c r="K71" i="1" s="1"/>
  <c r="E71" i="1"/>
  <c r="J71" i="1" s="1"/>
  <c r="F71" i="1" l="1"/>
  <c r="G71" i="1" s="1"/>
  <c r="H71" i="1" s="1"/>
  <c r="I71" i="1" s="1"/>
  <c r="C72" i="1" s="1"/>
  <c r="D72" i="1" l="1"/>
  <c r="K72" i="1" s="1"/>
  <c r="E72" i="1"/>
  <c r="J72" i="1" s="1"/>
  <c r="F72" i="1" l="1"/>
  <c r="G72" i="1" s="1"/>
  <c r="H72" i="1" s="1"/>
  <c r="I72" i="1" s="1"/>
  <c r="C73" i="1" s="1"/>
  <c r="E73" i="1" l="1"/>
  <c r="D73" i="1"/>
  <c r="K73" i="1" s="1"/>
  <c r="J73" i="1" l="1"/>
  <c r="F73" i="1" s="1"/>
  <c r="G73" i="1" s="1"/>
  <c r="H73" i="1" s="1"/>
  <c r="I73" i="1" s="1"/>
  <c r="C74" i="1" l="1"/>
  <c r="D74" i="1" l="1"/>
  <c r="K74" i="1" s="1"/>
  <c r="E74" i="1"/>
  <c r="J74" i="1" s="1"/>
  <c r="F74" i="1" l="1"/>
  <c r="G74" i="1" s="1"/>
  <c r="H74" i="1" s="1"/>
  <c r="I74" i="1" s="1"/>
  <c r="C75" i="1" s="1"/>
  <c r="D75" i="1" s="1"/>
  <c r="K75" i="1" s="1"/>
  <c r="E75" i="1" l="1"/>
  <c r="J75" i="1" s="1"/>
  <c r="F75" i="1" l="1"/>
  <c r="G75" i="1" s="1"/>
  <c r="H75" i="1" s="1"/>
  <c r="I75" i="1" s="1"/>
  <c r="C76" i="1" s="1"/>
  <c r="D76" i="1" l="1"/>
  <c r="K76" i="1" s="1"/>
  <c r="E76" i="1"/>
  <c r="J76" i="1" l="1"/>
  <c r="F76" i="1" s="1"/>
  <c r="G76" i="1" s="1"/>
  <c r="H76" i="1" s="1"/>
  <c r="I76" i="1" s="1"/>
  <c r="C77" i="1" s="1"/>
  <c r="D77" i="1" s="1"/>
  <c r="K77" i="1" s="1"/>
  <c r="E77" i="1" l="1"/>
  <c r="J77" i="1" s="1"/>
  <c r="F77" i="1" s="1"/>
  <c r="G77" i="1" s="1"/>
  <c r="H77" i="1" s="1"/>
  <c r="I77" i="1" s="1"/>
  <c r="C78" i="1" s="1"/>
  <c r="E78" i="1" l="1"/>
  <c r="D78" i="1"/>
  <c r="K78" i="1" s="1"/>
  <c r="J78" i="1" l="1"/>
  <c r="F78" i="1" s="1"/>
  <c r="G78" i="1" s="1"/>
  <c r="H78" i="1" s="1"/>
  <c r="I78" i="1" s="1"/>
  <c r="C79" i="1" l="1"/>
  <c r="D79" i="1" l="1"/>
  <c r="K79" i="1" s="1"/>
  <c r="E79" i="1"/>
  <c r="J79" i="1" s="1"/>
  <c r="F79" i="1" l="1"/>
  <c r="G79" i="1" s="1"/>
  <c r="H79" i="1" s="1"/>
  <c r="I79" i="1" s="1"/>
  <c r="C80" i="1" s="1"/>
  <c r="D80" i="1" l="1"/>
  <c r="K80" i="1" s="1"/>
  <c r="E80" i="1"/>
  <c r="J80" i="1" s="1"/>
  <c r="F80" i="1" l="1"/>
  <c r="G80" i="1" s="1"/>
  <c r="H80" i="1" s="1"/>
  <c r="I80" i="1" s="1"/>
  <c r="C81" i="1" s="1"/>
  <c r="D81" i="1" l="1"/>
  <c r="K81" i="1" s="1"/>
  <c r="E81" i="1"/>
  <c r="J81" i="1" s="1"/>
  <c r="F81" i="1" l="1"/>
  <c r="G81" i="1" s="1"/>
  <c r="H81" i="1" s="1"/>
  <c r="I81" i="1" s="1"/>
  <c r="C82" i="1" s="1"/>
  <c r="E82" i="1" l="1"/>
  <c r="D82" i="1"/>
  <c r="K82" i="1" s="1"/>
  <c r="J82" i="1" l="1"/>
  <c r="F82" i="1" s="1"/>
  <c r="G82" i="1" s="1"/>
  <c r="H82" i="1" s="1"/>
  <c r="I82" i="1" s="1"/>
  <c r="C83" i="1" l="1"/>
  <c r="E83" i="1" l="1"/>
  <c r="D83" i="1"/>
  <c r="K83" i="1" s="1"/>
  <c r="J83" i="1" l="1"/>
  <c r="F83" i="1" s="1"/>
  <c r="G83" i="1" s="1"/>
  <c r="H83" i="1" s="1"/>
  <c r="I83" i="1" s="1"/>
  <c r="C84" i="1" l="1"/>
  <c r="E84" i="1" l="1"/>
  <c r="D84" i="1"/>
  <c r="K84" i="1" s="1"/>
  <c r="J84" i="1" l="1"/>
  <c r="F84" i="1" s="1"/>
  <c r="G84" i="1" s="1"/>
  <c r="H84" i="1" s="1"/>
  <c r="I84" i="1" s="1"/>
  <c r="C85" i="1" l="1"/>
  <c r="E85" i="1" l="1"/>
  <c r="D85" i="1"/>
  <c r="K85" i="1" s="1"/>
  <c r="J85" i="1" l="1"/>
  <c r="F85" i="1" s="1"/>
  <c r="G85" i="1" s="1"/>
  <c r="H85" i="1" s="1"/>
  <c r="I85" i="1" s="1"/>
  <c r="C86" i="1" l="1"/>
  <c r="D86" i="1" l="1"/>
  <c r="K86" i="1" s="1"/>
  <c r="E86" i="1"/>
  <c r="J86" i="1" s="1"/>
  <c r="F86" i="1" l="1"/>
  <c r="G86" i="1" s="1"/>
  <c r="H86" i="1" s="1"/>
  <c r="I86" i="1" s="1"/>
  <c r="C87" i="1" s="1"/>
  <c r="D87" i="1" l="1"/>
  <c r="K87" i="1" s="1"/>
  <c r="E87" i="1"/>
  <c r="J87" i="1" l="1"/>
  <c r="F87" i="1" s="1"/>
  <c r="G87" i="1" s="1"/>
  <c r="H87" i="1" s="1"/>
  <c r="I87" i="1" s="1"/>
  <c r="C88" i="1" s="1"/>
  <c r="E88" i="1" l="1"/>
  <c r="D88" i="1"/>
  <c r="K88" i="1" s="1"/>
  <c r="J88" i="1" l="1"/>
  <c r="F88" i="1" s="1"/>
  <c r="G88" i="1" s="1"/>
  <c r="H88" i="1" s="1"/>
  <c r="I88" i="1" s="1"/>
  <c r="C89" i="1" l="1"/>
  <c r="E89" i="1" l="1"/>
  <c r="D89" i="1"/>
  <c r="K89" i="1" s="1"/>
  <c r="J89" i="1" l="1"/>
  <c r="F89" i="1" s="1"/>
  <c r="G89" i="1" s="1"/>
  <c r="H89" i="1" s="1"/>
  <c r="I89" i="1" s="1"/>
  <c r="C90" i="1" l="1"/>
  <c r="D90" i="1" l="1"/>
  <c r="K90" i="1" s="1"/>
  <c r="E90" i="1"/>
  <c r="J90" i="1" s="1"/>
  <c r="F90" i="1" l="1"/>
  <c r="G90" i="1" s="1"/>
  <c r="H90" i="1" s="1"/>
  <c r="I90" i="1" s="1"/>
  <c r="C91" i="1" s="1"/>
  <c r="D91" i="1" s="1"/>
  <c r="K91" i="1" s="1"/>
  <c r="E91" i="1" l="1"/>
  <c r="J91" i="1" s="1"/>
  <c r="F91" i="1" l="1"/>
  <c r="G91" i="1" s="1"/>
  <c r="H91" i="1" s="1"/>
  <c r="I91" i="1" s="1"/>
  <c r="C92" i="1" s="1"/>
  <c r="E92" i="1" l="1"/>
  <c r="D92" i="1"/>
  <c r="K92" i="1" s="1"/>
  <c r="J92" i="1" l="1"/>
  <c r="F92" i="1" s="1"/>
  <c r="G92" i="1" s="1"/>
  <c r="H92" i="1" s="1"/>
  <c r="I92" i="1" s="1"/>
  <c r="C93" i="1" s="1"/>
  <c r="D93" i="1" l="1"/>
  <c r="K93" i="1" s="1"/>
  <c r="E93" i="1"/>
  <c r="J93" i="1" s="1"/>
  <c r="F93" i="1" l="1"/>
  <c r="G93" i="1" s="1"/>
  <c r="H93" i="1" s="1"/>
  <c r="I93" i="1" s="1"/>
  <c r="C94" i="1" s="1"/>
  <c r="E94" i="1" l="1"/>
  <c r="D94" i="1"/>
  <c r="K94" i="1" s="1"/>
  <c r="J94" i="1" l="1"/>
  <c r="F94" i="1" s="1"/>
  <c r="G94" i="1" s="1"/>
  <c r="H94" i="1" s="1"/>
  <c r="I94" i="1" s="1"/>
  <c r="C95" i="1" l="1"/>
  <c r="E95" i="1" l="1"/>
  <c r="D95" i="1"/>
  <c r="K95" i="1" s="1"/>
  <c r="J95" i="1" l="1"/>
  <c r="F95" i="1" s="1"/>
  <c r="G95" i="1" s="1"/>
  <c r="H95" i="1" s="1"/>
  <c r="I95" i="1" s="1"/>
  <c r="C96" i="1" l="1"/>
  <c r="E96" i="1" l="1"/>
  <c r="D96" i="1"/>
  <c r="K96" i="1" s="1"/>
  <c r="J96" i="1" l="1"/>
  <c r="F96" i="1" s="1"/>
  <c r="G96" i="1" s="1"/>
  <c r="H96" i="1" s="1"/>
  <c r="I96" i="1" s="1"/>
  <c r="C97" i="1" l="1"/>
  <c r="D97" i="1" l="1"/>
  <c r="K97" i="1" s="1"/>
  <c r="E97" i="1"/>
  <c r="J97" i="1" s="1"/>
  <c r="F97" i="1" l="1"/>
  <c r="G97" i="1" s="1"/>
  <c r="H97" i="1" s="1"/>
  <c r="I97" i="1" s="1"/>
  <c r="C98" i="1" s="1"/>
  <c r="D98" i="1" l="1"/>
  <c r="K98" i="1" s="1"/>
  <c r="E98" i="1"/>
  <c r="J98" i="1" s="1"/>
  <c r="F98" i="1" l="1"/>
  <c r="G98" i="1" s="1"/>
  <c r="H98" i="1" s="1"/>
  <c r="I98" i="1" s="1"/>
  <c r="C99" i="1" s="1"/>
  <c r="D99" i="1" l="1"/>
  <c r="K99" i="1" s="1"/>
  <c r="E99" i="1"/>
  <c r="J99" i="1" s="1"/>
  <c r="F99" i="1" l="1"/>
  <c r="G99" i="1" s="1"/>
  <c r="H99" i="1" s="1"/>
  <c r="I99" i="1" s="1"/>
  <c r="C100" i="1" s="1"/>
  <c r="D100" i="1" l="1"/>
  <c r="K100" i="1" s="1"/>
  <c r="E100" i="1"/>
  <c r="J100" i="1" l="1"/>
  <c r="F100" i="1"/>
  <c r="G100" i="1" s="1"/>
  <c r="H100" i="1" s="1"/>
  <c r="I100" i="1" s="1"/>
  <c r="C101" i="1" s="1"/>
  <c r="D101" i="1" l="1"/>
  <c r="K101" i="1" s="1"/>
  <c r="E101" i="1"/>
  <c r="J101" i="1" s="1"/>
  <c r="F101" i="1" l="1"/>
  <c r="G101" i="1" s="1"/>
  <c r="H101" i="1" s="1"/>
  <c r="I101" i="1" s="1"/>
  <c r="C102" i="1" s="1"/>
  <c r="E102" i="1" l="1"/>
  <c r="D102" i="1"/>
  <c r="K102" i="1" s="1"/>
  <c r="J102" i="1" l="1"/>
  <c r="F102" i="1" s="1"/>
  <c r="G102" i="1" s="1"/>
  <c r="H102" i="1" s="1"/>
  <c r="I102" i="1" s="1"/>
  <c r="C103" i="1" l="1"/>
  <c r="E103" i="1" l="1"/>
  <c r="D103" i="1"/>
  <c r="K103" i="1" s="1"/>
  <c r="J103" i="1" l="1"/>
  <c r="F103" i="1" s="1"/>
  <c r="G103" i="1" s="1"/>
  <c r="H103" i="1" s="1"/>
  <c r="I103" i="1" s="1"/>
  <c r="C104" i="1" l="1"/>
  <c r="D104" i="1" l="1"/>
  <c r="K104" i="1" s="1"/>
  <c r="E104" i="1"/>
  <c r="J104" i="1" l="1"/>
  <c r="F104" i="1"/>
  <c r="G104" i="1" s="1"/>
  <c r="H104" i="1" s="1"/>
  <c r="I104" i="1" s="1"/>
  <c r="C105" i="1" s="1"/>
  <c r="D105" i="1" l="1"/>
  <c r="K105" i="1" s="1"/>
  <c r="E105" i="1"/>
  <c r="J105" i="1" l="1"/>
  <c r="F105" i="1"/>
  <c r="G105" i="1" s="1"/>
  <c r="H105" i="1" s="1"/>
  <c r="I105" i="1" s="1"/>
  <c r="C106" i="1" s="1"/>
  <c r="E106" i="1" l="1"/>
  <c r="D106" i="1"/>
  <c r="K106" i="1" s="1"/>
  <c r="J106" i="1" l="1"/>
  <c r="F106" i="1" s="1"/>
  <c r="G106" i="1" s="1"/>
  <c r="H106" i="1" s="1"/>
  <c r="I106" i="1" s="1"/>
  <c r="C107" i="1" l="1"/>
  <c r="D107" i="1" l="1"/>
  <c r="K107" i="1" s="1"/>
  <c r="E107" i="1"/>
  <c r="J107" i="1" l="1"/>
  <c r="F107" i="1" s="1"/>
  <c r="G107" i="1" s="1"/>
  <c r="H107" i="1" s="1"/>
  <c r="I107" i="1" s="1"/>
  <c r="C108" i="1" s="1"/>
  <c r="D108" i="1" l="1"/>
  <c r="K108" i="1" s="1"/>
  <c r="E108" i="1"/>
  <c r="J108" i="1" l="1"/>
  <c r="F108" i="1" s="1"/>
  <c r="G108" i="1" s="1"/>
  <c r="H108" i="1" s="1"/>
  <c r="I108" i="1" s="1"/>
  <c r="C109" i="1" s="1"/>
  <c r="D109" i="1" l="1"/>
  <c r="K109" i="1" s="1"/>
  <c r="E109" i="1"/>
  <c r="J109" i="1" s="1"/>
  <c r="F109" i="1" l="1"/>
  <c r="G109" i="1" s="1"/>
  <c r="H109" i="1" s="1"/>
  <c r="I109" i="1" s="1"/>
  <c r="C110" i="1" s="1"/>
  <c r="D110" i="1" l="1"/>
  <c r="K110" i="1" s="1"/>
  <c r="E110" i="1"/>
  <c r="J110" i="1" l="1"/>
  <c r="F110" i="1"/>
  <c r="G110" i="1" s="1"/>
  <c r="H110" i="1" s="1"/>
  <c r="I110" i="1" s="1"/>
  <c r="C111" i="1" s="1"/>
  <c r="D111" i="1" l="1"/>
  <c r="K111" i="1" s="1"/>
  <c r="E111" i="1"/>
  <c r="J111" i="1" s="1"/>
  <c r="F111" i="1" l="1"/>
  <c r="G111" i="1" s="1"/>
  <c r="H111" i="1" s="1"/>
  <c r="I111" i="1" s="1"/>
  <c r="C112" i="1" s="1"/>
  <c r="D112" i="1" l="1"/>
  <c r="K112" i="1" s="1"/>
  <c r="E112" i="1"/>
  <c r="J112" i="1" l="1"/>
  <c r="F112" i="1" s="1"/>
  <c r="G112" i="1" s="1"/>
  <c r="H112" i="1" s="1"/>
  <c r="I112" i="1" s="1"/>
  <c r="C113" i="1" s="1"/>
  <c r="D113" i="1" l="1"/>
  <c r="K113" i="1" s="1"/>
  <c r="E113" i="1"/>
  <c r="J113" i="1" s="1"/>
  <c r="F113" i="1" l="1"/>
  <c r="G113" i="1" s="1"/>
  <c r="H113" i="1" s="1"/>
  <c r="I113" i="1" s="1"/>
  <c r="C114" i="1" s="1"/>
  <c r="D114" i="1" l="1"/>
  <c r="K114" i="1" s="1"/>
  <c r="E114" i="1"/>
  <c r="J114" i="1" s="1"/>
  <c r="F114" i="1" l="1"/>
  <c r="G114" i="1" s="1"/>
  <c r="H114" i="1" s="1"/>
  <c r="I114" i="1" s="1"/>
  <c r="C115" i="1" s="1"/>
  <c r="E115" i="1" l="1"/>
  <c r="D115" i="1"/>
  <c r="K115" i="1" s="1"/>
  <c r="J115" i="1" l="1"/>
  <c r="F115" i="1" s="1"/>
  <c r="G115" i="1" s="1"/>
  <c r="H115" i="1" s="1"/>
  <c r="I115" i="1" s="1"/>
  <c r="C116" i="1" l="1"/>
  <c r="E116" i="1" l="1"/>
  <c r="D116" i="1"/>
  <c r="K116" i="1" s="1"/>
  <c r="J116" i="1" l="1"/>
  <c r="F116" i="1" s="1"/>
  <c r="G116" i="1" s="1"/>
  <c r="H116" i="1" s="1"/>
  <c r="I116" i="1" s="1"/>
  <c r="C117" i="1" l="1"/>
  <c r="E117" i="1" l="1"/>
  <c r="D117" i="1"/>
  <c r="K117" i="1" s="1"/>
  <c r="J117" i="1" l="1"/>
  <c r="F117" i="1" s="1"/>
  <c r="G117" i="1" s="1"/>
  <c r="H117" i="1" s="1"/>
  <c r="I117" i="1" s="1"/>
  <c r="C118" i="1" l="1"/>
  <c r="D118" i="1" l="1"/>
  <c r="K118" i="1" s="1"/>
  <c r="E118" i="1"/>
  <c r="J118" i="1" l="1"/>
  <c r="F118" i="1" s="1"/>
  <c r="G118" i="1" s="1"/>
  <c r="H118" i="1" s="1"/>
  <c r="I118" i="1" s="1"/>
  <c r="C119" i="1" s="1"/>
  <c r="D119" i="1" l="1"/>
  <c r="K119" i="1" s="1"/>
  <c r="E119" i="1"/>
  <c r="J119" i="1" l="1"/>
  <c r="F119" i="1"/>
  <c r="G119" i="1" s="1"/>
  <c r="H119" i="1" s="1"/>
  <c r="I119" i="1" s="1"/>
  <c r="C120" i="1" s="1"/>
  <c r="D120" i="1" l="1"/>
  <c r="K120" i="1" s="1"/>
  <c r="E120" i="1"/>
  <c r="J120" i="1" l="1"/>
  <c r="F120" i="1"/>
  <c r="G120" i="1" s="1"/>
  <c r="H120" i="1" s="1"/>
  <c r="I120" i="1" s="1"/>
  <c r="C121" i="1" s="1"/>
  <c r="D121" i="1" l="1"/>
  <c r="K121" i="1" s="1"/>
  <c r="E121" i="1"/>
  <c r="J121" i="1" s="1"/>
  <c r="F121" i="1" l="1"/>
  <c r="G121" i="1" s="1"/>
  <c r="H121" i="1" s="1"/>
  <c r="I121" i="1" s="1"/>
  <c r="C122" i="1" s="1"/>
  <c r="D122" i="1" l="1"/>
  <c r="K122" i="1" s="1"/>
  <c r="E122" i="1"/>
  <c r="J122" i="1" s="1"/>
  <c r="F122" i="1" l="1"/>
  <c r="G122" i="1" s="1"/>
  <c r="H122" i="1" s="1"/>
  <c r="I122" i="1" s="1"/>
  <c r="C123" i="1" s="1"/>
  <c r="E123" i="1" l="1"/>
  <c r="D123" i="1"/>
  <c r="K123" i="1" s="1"/>
  <c r="J123" i="1" l="1"/>
  <c r="F123" i="1" s="1"/>
  <c r="G123" i="1" s="1"/>
  <c r="H123" i="1" s="1"/>
  <c r="I123" i="1" s="1"/>
  <c r="C124" i="1" l="1"/>
  <c r="E124" i="1" l="1"/>
  <c r="D124" i="1"/>
  <c r="K124" i="1" s="1"/>
  <c r="J124" i="1" l="1"/>
  <c r="F124" i="1" s="1"/>
  <c r="G124" i="1" s="1"/>
  <c r="H124" i="1" s="1"/>
  <c r="I124" i="1" s="1"/>
  <c r="C125" i="1" l="1"/>
  <c r="D125" i="1" l="1"/>
  <c r="K125" i="1" s="1"/>
  <c r="E125" i="1"/>
  <c r="J125" i="1" s="1"/>
  <c r="F125" i="1" l="1"/>
  <c r="G125" i="1" s="1"/>
  <c r="H125" i="1" s="1"/>
  <c r="I125" i="1" s="1"/>
  <c r="C126" i="1" s="1"/>
  <c r="E126" i="1" l="1"/>
  <c r="D126" i="1"/>
  <c r="K126" i="1" s="1"/>
  <c r="J126" i="1" l="1"/>
  <c r="F126" i="1" s="1"/>
  <c r="G126" i="1" s="1"/>
  <c r="H126" i="1" s="1"/>
  <c r="I126" i="1" s="1"/>
  <c r="C127" i="1" l="1"/>
  <c r="D127" i="1" l="1"/>
  <c r="K127" i="1" s="1"/>
  <c r="E127" i="1"/>
  <c r="J127" i="1" l="1"/>
  <c r="F127" i="1" s="1"/>
  <c r="G127" i="1" s="1"/>
  <c r="H127" i="1" s="1"/>
  <c r="I127" i="1" s="1"/>
  <c r="C128" i="1" s="1"/>
  <c r="D128" i="1" l="1"/>
  <c r="K128" i="1" s="1"/>
  <c r="E128" i="1"/>
  <c r="J128" i="1" l="1"/>
  <c r="F128" i="1" s="1"/>
  <c r="G128" i="1" s="1"/>
  <c r="H128" i="1" s="1"/>
  <c r="I128" i="1" s="1"/>
  <c r="C129" i="1" s="1"/>
  <c r="E129" i="1" l="1"/>
  <c r="D129" i="1"/>
  <c r="K129" i="1" s="1"/>
  <c r="J129" i="1" l="1"/>
  <c r="F129" i="1" s="1"/>
  <c r="G129" i="1" s="1"/>
  <c r="H129" i="1" s="1"/>
  <c r="I129" i="1" s="1"/>
  <c r="C130" i="1" l="1"/>
  <c r="E130" i="1" l="1"/>
  <c r="D130" i="1"/>
  <c r="K130" i="1" s="1"/>
  <c r="J130" i="1" l="1"/>
  <c r="F130" i="1" s="1"/>
  <c r="G130" i="1" s="1"/>
  <c r="H130" i="1" s="1"/>
  <c r="I130" i="1" s="1"/>
  <c r="C131" i="1" s="1"/>
  <c r="D131" i="1" l="1"/>
  <c r="K131" i="1" s="1"/>
  <c r="E131" i="1"/>
  <c r="J131" i="1" s="1"/>
  <c r="F131" i="1" l="1"/>
  <c r="G131" i="1" s="1"/>
  <c r="H131" i="1" s="1"/>
  <c r="I131" i="1" s="1"/>
  <c r="C132" i="1" s="1"/>
  <c r="E132" i="1" l="1"/>
  <c r="D132" i="1"/>
  <c r="K132" i="1" s="1"/>
  <c r="J132" i="1" l="1"/>
  <c r="F132" i="1" s="1"/>
  <c r="G132" i="1" s="1"/>
  <c r="H132" i="1" s="1"/>
  <c r="I132" i="1" s="1"/>
  <c r="C133" i="1" l="1"/>
  <c r="E133" i="1" l="1"/>
  <c r="D133" i="1"/>
  <c r="K133" i="1" s="1"/>
  <c r="J133" i="1" l="1"/>
  <c r="F133" i="1" l="1"/>
  <c r="G133" i="1" s="1"/>
  <c r="H133" i="1" s="1"/>
  <c r="I133" i="1" s="1"/>
  <c r="C134" i="1" s="1"/>
  <c r="D134" i="1" l="1"/>
  <c r="K134" i="1" s="1"/>
  <c r="E134" i="1"/>
  <c r="J134" i="1" s="1"/>
  <c r="F134" i="1" l="1"/>
  <c r="G134" i="1" s="1"/>
  <c r="H134" i="1" s="1"/>
  <c r="I134" i="1" s="1"/>
  <c r="C135" i="1" s="1"/>
  <c r="D135" i="1" s="1"/>
  <c r="K135" i="1" s="1"/>
  <c r="E135" i="1" l="1"/>
  <c r="J135" i="1" s="1"/>
  <c r="F135" i="1" s="1"/>
  <c r="G135" i="1" s="1"/>
  <c r="H135" i="1" s="1"/>
  <c r="I135" i="1" s="1"/>
  <c r="C136" i="1" s="1"/>
  <c r="D136" i="1" l="1"/>
  <c r="K136" i="1" s="1"/>
  <c r="E136" i="1"/>
  <c r="J136" i="1" l="1"/>
  <c r="F136" i="1" s="1"/>
  <c r="G136" i="1" s="1"/>
  <c r="H136" i="1" s="1"/>
  <c r="I136" i="1" s="1"/>
  <c r="C137" i="1" s="1"/>
  <c r="D137" i="1" l="1"/>
  <c r="K137" i="1" s="1"/>
  <c r="E137" i="1"/>
  <c r="J137" i="1" s="1"/>
  <c r="F137" i="1" l="1"/>
  <c r="G137" i="1" s="1"/>
  <c r="H137" i="1" s="1"/>
  <c r="I137" i="1" s="1"/>
  <c r="C138" i="1" s="1"/>
  <c r="D138" i="1" l="1"/>
  <c r="K138" i="1" s="1"/>
  <c r="E138" i="1"/>
  <c r="J138" i="1" s="1"/>
  <c r="F138" i="1" l="1"/>
  <c r="G138" i="1" s="1"/>
  <c r="H138" i="1" s="1"/>
  <c r="I138" i="1" s="1"/>
  <c r="C139" i="1" s="1"/>
  <c r="E139" i="1" l="1"/>
  <c r="D139" i="1"/>
  <c r="K139" i="1" s="1"/>
  <c r="J139" i="1" l="1"/>
  <c r="F139" i="1" s="1"/>
  <c r="G139" i="1" s="1"/>
  <c r="H139" i="1" s="1"/>
  <c r="I139" i="1" s="1"/>
  <c r="C140" i="1" l="1"/>
  <c r="D140" i="1" l="1"/>
  <c r="K140" i="1" s="1"/>
  <c r="E140" i="1"/>
  <c r="J140" i="1" s="1"/>
  <c r="F140" i="1" l="1"/>
  <c r="G140" i="1" s="1"/>
  <c r="H140" i="1" s="1"/>
  <c r="I140" i="1" s="1"/>
  <c r="C141" i="1" s="1"/>
  <c r="E141" i="1" l="1"/>
  <c r="D141" i="1"/>
  <c r="K141" i="1" s="1"/>
  <c r="J141" i="1" l="1"/>
  <c r="F141" i="1" s="1"/>
  <c r="G141" i="1" s="1"/>
  <c r="H141" i="1" s="1"/>
  <c r="I141" i="1" s="1"/>
  <c r="C142" i="1" l="1"/>
  <c r="E142" i="1" l="1"/>
  <c r="D142" i="1"/>
  <c r="K142" i="1" s="1"/>
  <c r="J142" i="1" l="1"/>
  <c r="F142" i="1" s="1"/>
  <c r="G142" i="1" s="1"/>
  <c r="H142" i="1" s="1"/>
  <c r="I142" i="1" s="1"/>
  <c r="C143" i="1" l="1"/>
  <c r="E143" i="1" l="1"/>
  <c r="D143" i="1"/>
  <c r="K143" i="1" s="1"/>
  <c r="J143" i="1" l="1"/>
  <c r="F143" i="1" s="1"/>
  <c r="G143" i="1" s="1"/>
  <c r="H143" i="1" s="1"/>
  <c r="I143" i="1" s="1"/>
  <c r="C144" i="1" l="1"/>
  <c r="D144" i="1" l="1"/>
  <c r="K144" i="1" s="1"/>
  <c r="E144" i="1"/>
  <c r="J144" i="1" s="1"/>
  <c r="F144" i="1" l="1"/>
  <c r="G144" i="1" s="1"/>
  <c r="H144" i="1" s="1"/>
  <c r="I144" i="1" s="1"/>
  <c r="C145" i="1" s="1"/>
  <c r="D145" i="1" l="1"/>
  <c r="K145" i="1" s="1"/>
  <c r="E145" i="1"/>
  <c r="J145" i="1" s="1"/>
  <c r="F145" i="1" l="1"/>
  <c r="G145" i="1" s="1"/>
  <c r="H145" i="1" s="1"/>
  <c r="I145" i="1" s="1"/>
  <c r="C146" i="1" s="1"/>
  <c r="D146" i="1" l="1"/>
  <c r="K146" i="1" s="1"/>
  <c r="E146" i="1"/>
  <c r="J146" i="1" s="1"/>
  <c r="F146" i="1" l="1"/>
  <c r="G146" i="1" s="1"/>
  <c r="H146" i="1" s="1"/>
  <c r="I146" i="1" s="1"/>
  <c r="C147" i="1" s="1"/>
  <c r="D147" i="1" l="1"/>
  <c r="K147" i="1" s="1"/>
  <c r="E147" i="1"/>
  <c r="J147" i="1" s="1"/>
  <c r="F147" i="1" l="1"/>
  <c r="G147" i="1" s="1"/>
  <c r="H147" i="1" s="1"/>
  <c r="I147" i="1" s="1"/>
  <c r="C148" i="1" s="1"/>
  <c r="D148" i="1" l="1"/>
  <c r="K148" i="1" s="1"/>
  <c r="E148" i="1"/>
  <c r="J148" i="1" l="1"/>
  <c r="F148" i="1" s="1"/>
  <c r="G148" i="1" s="1"/>
  <c r="H148" i="1" s="1"/>
  <c r="I148" i="1" s="1"/>
  <c r="C149" i="1" s="1"/>
  <c r="D149" i="1" l="1"/>
  <c r="K149" i="1" s="1"/>
  <c r="E149" i="1"/>
  <c r="J149" i="1" s="1"/>
  <c r="F149" i="1" l="1"/>
  <c r="G149" i="1" s="1"/>
  <c r="H149" i="1" s="1"/>
  <c r="I149" i="1" s="1"/>
  <c r="C150" i="1" s="1"/>
  <c r="D150" i="1" l="1"/>
  <c r="K150" i="1" s="1"/>
  <c r="E150" i="1"/>
  <c r="J150" i="1" l="1"/>
  <c r="F150" i="1" s="1"/>
  <c r="G150" i="1" s="1"/>
  <c r="H150" i="1" s="1"/>
  <c r="I150" i="1" s="1"/>
  <c r="C151" i="1" s="1"/>
  <c r="D151" i="1" l="1"/>
  <c r="K151" i="1" s="1"/>
  <c r="E151" i="1"/>
  <c r="J151" i="1" l="1"/>
  <c r="F151" i="1" s="1"/>
  <c r="G151" i="1" s="1"/>
  <c r="H151" i="1" s="1"/>
  <c r="I151" i="1" s="1"/>
  <c r="C152" i="1" s="1"/>
  <c r="D152" i="1" l="1"/>
  <c r="K152" i="1" s="1"/>
  <c r="E152" i="1"/>
  <c r="J152" i="1" l="1"/>
  <c r="F152" i="1" s="1"/>
  <c r="G152" i="1" s="1"/>
  <c r="H152" i="1" s="1"/>
  <c r="I152" i="1" s="1"/>
  <c r="C153" i="1" s="1"/>
  <c r="D153" i="1" l="1"/>
  <c r="K153" i="1" s="1"/>
  <c r="E153" i="1"/>
  <c r="J153" i="1" l="1"/>
  <c r="F153" i="1" s="1"/>
  <c r="G153" i="1" s="1"/>
  <c r="H153" i="1" s="1"/>
  <c r="I153" i="1" s="1"/>
  <c r="C154" i="1" s="1"/>
  <c r="E154" i="1" l="1"/>
  <c r="D154" i="1"/>
  <c r="K154" i="1" s="1"/>
  <c r="J154" i="1" l="1"/>
  <c r="F154" i="1" s="1"/>
  <c r="G154" i="1" s="1"/>
  <c r="H154" i="1" s="1"/>
  <c r="I154" i="1" s="1"/>
  <c r="C155" i="1" l="1"/>
  <c r="D155" i="1" l="1"/>
  <c r="K155" i="1" s="1"/>
  <c r="E155" i="1"/>
  <c r="J155" i="1" s="1"/>
  <c r="F155" i="1" l="1"/>
  <c r="G155" i="1" s="1"/>
  <c r="H155" i="1" s="1"/>
  <c r="I155" i="1" s="1"/>
  <c r="C156" i="1" s="1"/>
  <c r="D156" i="1" s="1"/>
  <c r="K156" i="1" s="1"/>
  <c r="E156" i="1" l="1"/>
  <c r="J156" i="1" s="1"/>
  <c r="F156" i="1" l="1"/>
  <c r="G156" i="1" s="1"/>
  <c r="H156" i="1" s="1"/>
  <c r="I156" i="1" s="1"/>
  <c r="C157" i="1" s="1"/>
  <c r="D157" i="1" l="1"/>
  <c r="K157" i="1" s="1"/>
  <c r="E157" i="1"/>
  <c r="J157" i="1" s="1"/>
  <c r="F157" i="1" l="1"/>
  <c r="G157" i="1" s="1"/>
  <c r="H157" i="1" s="1"/>
  <c r="I157" i="1" s="1"/>
  <c r="C158" i="1" s="1"/>
  <c r="D158" i="1" s="1"/>
  <c r="K158" i="1" s="1"/>
  <c r="E158" i="1" l="1"/>
  <c r="J158" i="1" s="1"/>
  <c r="F158" i="1" s="1"/>
  <c r="G158" i="1" s="1"/>
  <c r="H158" i="1" s="1"/>
  <c r="I158" i="1" s="1"/>
  <c r="C159" i="1" s="1"/>
  <c r="D159" i="1" l="1"/>
  <c r="K159" i="1" s="1"/>
  <c r="E159" i="1"/>
  <c r="J159" i="1" s="1"/>
  <c r="F159" i="1" l="1"/>
  <c r="G159" i="1" s="1"/>
  <c r="H159" i="1" s="1"/>
  <c r="I159" i="1" s="1"/>
  <c r="C160" i="1" s="1"/>
  <c r="E160" i="1" l="1"/>
  <c r="D160" i="1"/>
  <c r="K160" i="1" s="1"/>
  <c r="J160" i="1" l="1"/>
  <c r="F160" i="1" s="1"/>
  <c r="G160" i="1" s="1"/>
  <c r="H160" i="1" s="1"/>
  <c r="I160" i="1" s="1"/>
  <c r="C161" i="1" l="1"/>
  <c r="D161" i="1" l="1"/>
  <c r="K161" i="1" s="1"/>
  <c r="E161" i="1"/>
  <c r="J161" i="1" s="1"/>
  <c r="F161" i="1" l="1"/>
  <c r="G161" i="1" s="1"/>
  <c r="H161" i="1" s="1"/>
  <c r="I161" i="1" s="1"/>
  <c r="C162" i="1" s="1"/>
  <c r="D162" i="1" l="1"/>
  <c r="K162" i="1" s="1"/>
  <c r="E162" i="1"/>
  <c r="J162" i="1" l="1"/>
  <c r="F162" i="1" s="1"/>
  <c r="G162" i="1" s="1"/>
  <c r="H162" i="1" s="1"/>
  <c r="I162" i="1" s="1"/>
  <c r="C163" i="1" s="1"/>
  <c r="D163" i="1" l="1"/>
  <c r="K163" i="1" s="1"/>
  <c r="E163" i="1"/>
  <c r="J163" i="1" s="1"/>
  <c r="F163" i="1" l="1"/>
  <c r="G163" i="1" s="1"/>
  <c r="H163" i="1" s="1"/>
  <c r="I163" i="1" s="1"/>
  <c r="C164" i="1" s="1"/>
  <c r="E164" i="1" l="1"/>
  <c r="D164" i="1"/>
  <c r="K164" i="1" s="1"/>
  <c r="J164" i="1" l="1"/>
  <c r="F164" i="1" s="1"/>
  <c r="G164" i="1" s="1"/>
  <c r="H164" i="1" s="1"/>
  <c r="I164" i="1" s="1"/>
  <c r="C165" i="1" l="1"/>
  <c r="D165" i="1" l="1"/>
  <c r="K165" i="1" s="1"/>
  <c r="E165" i="1"/>
  <c r="J165" i="1" l="1"/>
  <c r="F165" i="1" s="1"/>
  <c r="G165" i="1" s="1"/>
  <c r="H165" i="1" s="1"/>
  <c r="I165" i="1" s="1"/>
  <c r="C166" i="1" s="1"/>
  <c r="D166" i="1" l="1"/>
  <c r="K166" i="1" s="1"/>
  <c r="E166" i="1"/>
  <c r="J166" i="1" s="1"/>
  <c r="F166" i="1" l="1"/>
  <c r="G166" i="1" s="1"/>
  <c r="H166" i="1" s="1"/>
  <c r="I166" i="1" s="1"/>
  <c r="C167" i="1" s="1"/>
  <c r="D167" i="1" l="1"/>
  <c r="K167" i="1" s="1"/>
  <c r="E167" i="1"/>
  <c r="J167" i="1" l="1"/>
  <c r="F167" i="1" s="1"/>
  <c r="G167" i="1" s="1"/>
  <c r="H167" i="1" s="1"/>
  <c r="I167" i="1" s="1"/>
  <c r="C168" i="1" s="1"/>
  <c r="D168" i="1" l="1"/>
  <c r="K168" i="1" s="1"/>
  <c r="E168" i="1"/>
  <c r="J168" i="1" s="1"/>
  <c r="F168" i="1" l="1"/>
  <c r="G168" i="1" s="1"/>
  <c r="H168" i="1" s="1"/>
  <c r="I168" i="1" s="1"/>
  <c r="C169" i="1" s="1"/>
  <c r="E169" i="1" l="1"/>
  <c r="D169" i="1"/>
  <c r="K169" i="1" s="1"/>
  <c r="J169" i="1" l="1"/>
  <c r="F169" i="1" s="1"/>
  <c r="G169" i="1" s="1"/>
  <c r="H169" i="1" s="1"/>
  <c r="I169" i="1" s="1"/>
  <c r="C170" i="1" l="1"/>
  <c r="E170" i="1" l="1"/>
  <c r="D170" i="1"/>
  <c r="K170" i="1" s="1"/>
  <c r="J170" i="1" l="1"/>
  <c r="F170" i="1" l="1"/>
  <c r="G170" i="1" s="1"/>
  <c r="H170" i="1" s="1"/>
  <c r="I170" i="1" s="1"/>
  <c r="C171" i="1" s="1"/>
  <c r="D171" i="1" l="1"/>
  <c r="K171" i="1" s="1"/>
  <c r="E171" i="1"/>
  <c r="J171" i="1" l="1"/>
  <c r="F171" i="1" s="1"/>
  <c r="G171" i="1" s="1"/>
  <c r="H171" i="1" s="1"/>
  <c r="I171" i="1" s="1"/>
  <c r="C172" i="1" s="1"/>
  <c r="E172" i="1" s="1"/>
  <c r="D172" i="1" l="1"/>
  <c r="K172" i="1" s="1"/>
  <c r="J172" i="1" l="1"/>
  <c r="F172" i="1" s="1"/>
  <c r="G172" i="1" s="1"/>
  <c r="H172" i="1" s="1"/>
  <c r="I172" i="1" s="1"/>
  <c r="C173" i="1" s="1"/>
  <c r="D173" i="1" l="1"/>
  <c r="K173" i="1" s="1"/>
  <c r="E173" i="1"/>
  <c r="J173" i="1" s="1"/>
  <c r="F173" i="1" l="1"/>
  <c r="G173" i="1" s="1"/>
  <c r="H173" i="1" s="1"/>
  <c r="I173" i="1" s="1"/>
  <c r="C174" i="1" s="1"/>
  <c r="D174" i="1" l="1"/>
  <c r="K174" i="1" s="1"/>
  <c r="E174" i="1"/>
  <c r="J174" i="1" l="1"/>
  <c r="F174" i="1" s="1"/>
  <c r="G174" i="1" s="1"/>
  <c r="H174" i="1" s="1"/>
  <c r="I174" i="1" s="1"/>
  <c r="C175" i="1" s="1"/>
  <c r="E175" i="1" l="1"/>
  <c r="D175" i="1"/>
  <c r="K175" i="1" s="1"/>
  <c r="J175" i="1" l="1"/>
  <c r="F175" i="1" s="1"/>
  <c r="G175" i="1" s="1"/>
  <c r="H175" i="1" s="1"/>
  <c r="I175" i="1" s="1"/>
  <c r="C176" i="1" l="1"/>
  <c r="D176" i="1" l="1"/>
  <c r="K176" i="1" s="1"/>
  <c r="E176" i="1"/>
  <c r="J176" i="1" s="1"/>
  <c r="F176" i="1" l="1"/>
  <c r="G176" i="1" s="1"/>
  <c r="H176" i="1" s="1"/>
  <c r="I176" i="1" s="1"/>
  <c r="C177" i="1" s="1"/>
  <c r="E177" i="1" l="1"/>
  <c r="D177" i="1"/>
  <c r="K177" i="1" s="1"/>
  <c r="J177" i="1" l="1"/>
  <c r="F177" i="1" s="1"/>
  <c r="G177" i="1" s="1"/>
  <c r="H177" i="1" s="1"/>
  <c r="I177" i="1" s="1"/>
  <c r="C178" i="1" l="1"/>
  <c r="D178" i="1" l="1"/>
  <c r="K178" i="1" s="1"/>
  <c r="E178" i="1"/>
  <c r="J178" i="1" s="1"/>
  <c r="F178" i="1" l="1"/>
  <c r="G178" i="1" s="1"/>
  <c r="H178" i="1" s="1"/>
  <c r="I178" i="1" s="1"/>
  <c r="C179" i="1" s="1"/>
  <c r="E179" i="1" l="1"/>
  <c r="D179" i="1"/>
  <c r="K179" i="1" s="1"/>
  <c r="J179" i="1" l="1"/>
  <c r="F179" i="1" s="1"/>
  <c r="G179" i="1" s="1"/>
  <c r="H179" i="1" s="1"/>
  <c r="I179" i="1" s="1"/>
  <c r="C180" i="1" l="1"/>
  <c r="D180" i="1" l="1"/>
  <c r="K180" i="1" s="1"/>
  <c r="E180" i="1"/>
  <c r="J180" i="1" l="1"/>
  <c r="F180" i="1"/>
  <c r="G180" i="1" s="1"/>
  <c r="H180" i="1" s="1"/>
  <c r="I180" i="1" s="1"/>
  <c r="C181" i="1" s="1"/>
  <c r="D181" i="1" l="1"/>
  <c r="K181" i="1" s="1"/>
  <c r="E181" i="1"/>
  <c r="J181" i="1" l="1"/>
  <c r="F181" i="1" s="1"/>
  <c r="G181" i="1" s="1"/>
  <c r="H181" i="1" s="1"/>
  <c r="I181" i="1" s="1"/>
  <c r="C182" i="1" s="1"/>
  <c r="E182" i="1" l="1"/>
  <c r="D182" i="1"/>
  <c r="K182" i="1" s="1"/>
  <c r="J182" i="1" l="1"/>
  <c r="F182" i="1" s="1"/>
  <c r="G182" i="1" s="1"/>
  <c r="H182" i="1" s="1"/>
  <c r="I182" i="1" s="1"/>
  <c r="C183" i="1" l="1"/>
  <c r="E183" i="1" l="1"/>
  <c r="D183" i="1"/>
  <c r="K183" i="1" s="1"/>
  <c r="J183" i="1" l="1"/>
  <c r="F183" i="1" s="1"/>
  <c r="G183" i="1" s="1"/>
  <c r="H183" i="1" s="1"/>
  <c r="I183" i="1" s="1"/>
  <c r="C184" i="1" l="1"/>
  <c r="E184" i="1" l="1"/>
  <c r="D184" i="1"/>
  <c r="K184" i="1" s="1"/>
  <c r="J184" i="1" l="1"/>
  <c r="F184" i="1" s="1"/>
  <c r="G184" i="1" s="1"/>
  <c r="H184" i="1" s="1"/>
  <c r="I184" i="1" s="1"/>
  <c r="C185" i="1" l="1"/>
  <c r="E185" i="1" l="1"/>
  <c r="D185" i="1"/>
  <c r="K185" i="1" s="1"/>
  <c r="J185" i="1" l="1"/>
  <c r="F185" i="1" s="1"/>
  <c r="G185" i="1" s="1"/>
  <c r="H185" i="1" s="1"/>
  <c r="I185" i="1" s="1"/>
  <c r="C186" i="1" l="1"/>
  <c r="E186" i="1" l="1"/>
  <c r="D186" i="1"/>
  <c r="K186" i="1" s="1"/>
  <c r="J186" i="1" l="1"/>
  <c r="F186" i="1" s="1"/>
  <c r="G186" i="1" s="1"/>
  <c r="H186" i="1" s="1"/>
  <c r="I186" i="1" s="1"/>
  <c r="C187" i="1" l="1"/>
  <c r="E187" i="1" l="1"/>
  <c r="D187" i="1"/>
  <c r="K187" i="1" s="1"/>
  <c r="J187" i="1" l="1"/>
  <c r="F187" i="1" s="1"/>
  <c r="G187" i="1" s="1"/>
  <c r="H187" i="1" s="1"/>
  <c r="I187" i="1" s="1"/>
  <c r="C188" i="1" l="1"/>
  <c r="E188" i="1" l="1"/>
  <c r="D188" i="1"/>
  <c r="K188" i="1" s="1"/>
  <c r="J188" i="1" l="1"/>
  <c r="F188" i="1" s="1"/>
  <c r="G188" i="1" s="1"/>
  <c r="H188" i="1" s="1"/>
  <c r="I188" i="1" s="1"/>
  <c r="C189" i="1" l="1"/>
  <c r="D189" i="1" l="1"/>
  <c r="K189" i="1" s="1"/>
  <c r="E189" i="1"/>
  <c r="J189" i="1" s="1"/>
  <c r="F189" i="1" l="1"/>
  <c r="G189" i="1" s="1"/>
  <c r="H189" i="1" s="1"/>
  <c r="I189" i="1" s="1"/>
  <c r="C190" i="1" s="1"/>
  <c r="E190" i="1" l="1"/>
  <c r="D190" i="1"/>
  <c r="K190" i="1" s="1"/>
  <c r="J190" i="1" l="1"/>
  <c r="F190" i="1" s="1"/>
  <c r="G190" i="1" s="1"/>
  <c r="H190" i="1" s="1"/>
  <c r="I190" i="1" s="1"/>
  <c r="C191" i="1" l="1"/>
  <c r="D191" i="1" l="1"/>
  <c r="K191" i="1" s="1"/>
  <c r="E191" i="1"/>
  <c r="J191" i="1" s="1"/>
  <c r="F191" i="1" l="1"/>
  <c r="G191" i="1" s="1"/>
  <c r="H191" i="1" s="1"/>
  <c r="I191" i="1" s="1"/>
  <c r="C192" i="1" s="1"/>
  <c r="E192" i="1" l="1"/>
  <c r="D192" i="1"/>
  <c r="K192" i="1" s="1"/>
  <c r="J192" i="1" l="1"/>
  <c r="F192" i="1" s="1"/>
  <c r="G192" i="1" s="1"/>
  <c r="H192" i="1" s="1"/>
  <c r="I192" i="1" s="1"/>
  <c r="C193" i="1" l="1"/>
  <c r="E193" i="1" l="1"/>
  <c r="D193" i="1"/>
  <c r="K193" i="1" s="1"/>
  <c r="J193" i="1" l="1"/>
  <c r="F193" i="1" s="1"/>
  <c r="G193" i="1" s="1"/>
  <c r="H193" i="1" s="1"/>
  <c r="I193" i="1" s="1"/>
  <c r="C194" i="1" l="1"/>
  <c r="E194" i="1" l="1"/>
  <c r="D194" i="1"/>
  <c r="K194" i="1" s="1"/>
  <c r="J194" i="1" l="1"/>
  <c r="F194" i="1" s="1"/>
  <c r="G194" i="1" s="1"/>
  <c r="H194" i="1" s="1"/>
  <c r="I194" i="1" s="1"/>
  <c r="C195" i="1" s="1"/>
  <c r="E195" i="1" l="1"/>
  <c r="D195" i="1"/>
  <c r="K195" i="1" s="1"/>
  <c r="J195" i="1" l="1"/>
  <c r="F195" i="1" s="1"/>
  <c r="G195" i="1" s="1"/>
  <c r="H195" i="1" s="1"/>
  <c r="I195" i="1" s="1"/>
  <c r="C196" i="1" l="1"/>
  <c r="D196" i="1" l="1"/>
  <c r="K196" i="1" s="1"/>
  <c r="E196" i="1"/>
  <c r="J196" i="1" s="1"/>
  <c r="F196" i="1" l="1"/>
  <c r="G196" i="1" s="1"/>
  <c r="H196" i="1" s="1"/>
  <c r="I196" i="1" s="1"/>
  <c r="C197" i="1" s="1"/>
  <c r="E197" i="1" l="1"/>
  <c r="D197" i="1"/>
  <c r="K197" i="1" s="1"/>
  <c r="J197" i="1" l="1"/>
  <c r="F197" i="1" s="1"/>
  <c r="G197" i="1" s="1"/>
  <c r="H197" i="1" s="1"/>
  <c r="I197" i="1" s="1"/>
  <c r="C198" i="1" l="1"/>
  <c r="E198" i="1" l="1"/>
  <c r="D198" i="1"/>
  <c r="K198" i="1" s="1"/>
  <c r="J198" i="1" l="1"/>
  <c r="F198" i="1" s="1"/>
  <c r="G198" i="1" s="1"/>
  <c r="H198" i="1" s="1"/>
  <c r="I198" i="1" s="1"/>
  <c r="C199" i="1" l="1"/>
  <c r="D199" i="1" l="1"/>
  <c r="K199" i="1" s="1"/>
  <c r="E199" i="1"/>
  <c r="J199" i="1" l="1"/>
  <c r="F199" i="1"/>
  <c r="G199" i="1" s="1"/>
  <c r="H199" i="1" s="1"/>
  <c r="I199" i="1" s="1"/>
  <c r="C200" i="1" s="1"/>
  <c r="D200" i="1" l="1"/>
  <c r="K200" i="1" s="1"/>
  <c r="E200" i="1"/>
  <c r="J200" i="1" l="1"/>
  <c r="F200" i="1" s="1"/>
  <c r="G200" i="1" s="1"/>
  <c r="H200" i="1" s="1"/>
  <c r="I200" i="1" s="1"/>
  <c r="C201" i="1" s="1"/>
  <c r="E201" i="1" l="1"/>
  <c r="D201" i="1"/>
  <c r="K201" i="1" s="1"/>
  <c r="J201" i="1" l="1"/>
  <c r="F201" i="1" s="1"/>
  <c r="G201" i="1" s="1"/>
  <c r="H201" i="1" s="1"/>
  <c r="I201" i="1" s="1"/>
  <c r="C202" i="1" s="1"/>
  <c r="D202" i="1" l="1"/>
  <c r="K202" i="1" s="1"/>
  <c r="E202" i="1"/>
  <c r="J202" i="1" l="1"/>
  <c r="F202" i="1" s="1"/>
  <c r="G202" i="1" s="1"/>
  <c r="H202" i="1" s="1"/>
  <c r="I202" i="1" s="1"/>
  <c r="C203" i="1" s="1"/>
  <c r="E203" i="1" l="1"/>
  <c r="D203" i="1"/>
  <c r="K203" i="1" s="1"/>
  <c r="J203" i="1" l="1"/>
  <c r="F203" i="1" s="1"/>
  <c r="G203" i="1" s="1"/>
  <c r="H203" i="1" s="1"/>
  <c r="I203" i="1" s="1"/>
  <c r="C204" i="1" l="1"/>
  <c r="E204" i="1" l="1"/>
  <c r="D204" i="1"/>
  <c r="K204" i="1" s="1"/>
  <c r="J204" i="1" l="1"/>
  <c r="F204" i="1" s="1"/>
  <c r="G204" i="1" s="1"/>
  <c r="H204" i="1" s="1"/>
  <c r="I204" i="1" s="1"/>
  <c r="C205" i="1" l="1"/>
  <c r="E205" i="1" l="1"/>
  <c r="D205" i="1"/>
  <c r="K205" i="1" s="1"/>
  <c r="J205" i="1" l="1"/>
  <c r="F205" i="1" s="1"/>
  <c r="G205" i="1" s="1"/>
  <c r="H205" i="1" s="1"/>
  <c r="I205" i="1" s="1"/>
  <c r="C206" i="1" l="1"/>
  <c r="D206" i="1" l="1"/>
  <c r="K206" i="1" s="1"/>
  <c r="E206" i="1"/>
  <c r="J206" i="1" l="1"/>
  <c r="F206" i="1" s="1"/>
  <c r="G206" i="1" s="1"/>
  <c r="H206" i="1" s="1"/>
  <c r="I206" i="1" s="1"/>
  <c r="C207" i="1" s="1"/>
  <c r="D207" i="1" l="1"/>
  <c r="K207" i="1" s="1"/>
  <c r="E207" i="1"/>
  <c r="J207" i="1" l="1"/>
  <c r="F207" i="1" l="1"/>
  <c r="G207" i="1" s="1"/>
  <c r="H207" i="1" s="1"/>
  <c r="I207" i="1" s="1"/>
  <c r="C208" i="1" s="1"/>
  <c r="D208" i="1" l="1"/>
  <c r="K208" i="1" s="1"/>
  <c r="E208" i="1"/>
  <c r="J208" i="1" s="1"/>
  <c r="F208" i="1" l="1"/>
  <c r="G208" i="1" s="1"/>
  <c r="H208" i="1" s="1"/>
  <c r="I208" i="1" s="1"/>
  <c r="C209" i="1" s="1"/>
  <c r="D209" i="1" s="1"/>
  <c r="K209" i="1" s="1"/>
  <c r="E209" i="1" l="1"/>
  <c r="J209" i="1" s="1"/>
  <c r="F209" i="1" l="1"/>
  <c r="G209" i="1" s="1"/>
  <c r="H209" i="1" s="1"/>
  <c r="I209" i="1" s="1"/>
  <c r="C210" i="1" s="1"/>
  <c r="D210" i="1" l="1"/>
  <c r="K210" i="1" s="1"/>
  <c r="E210" i="1"/>
  <c r="J210" i="1" s="1"/>
  <c r="F210" i="1" l="1"/>
  <c r="G210" i="1" s="1"/>
  <c r="H210" i="1" s="1"/>
  <c r="I210" i="1" s="1"/>
  <c r="C211" i="1" s="1"/>
  <c r="D211" i="1" l="1"/>
  <c r="K211" i="1" s="1"/>
  <c r="E211" i="1"/>
  <c r="J211" i="1" l="1"/>
  <c r="F211" i="1" s="1"/>
  <c r="G211" i="1" s="1"/>
  <c r="H211" i="1" s="1"/>
  <c r="I211" i="1" s="1"/>
  <c r="C212" i="1" s="1"/>
  <c r="D212" i="1" l="1"/>
  <c r="K212" i="1" s="1"/>
  <c r="E212" i="1"/>
  <c r="J212" i="1" s="1"/>
  <c r="F212" i="1" l="1"/>
  <c r="G212" i="1" s="1"/>
  <c r="H212" i="1" s="1"/>
  <c r="I212" i="1" s="1"/>
  <c r="C213" i="1" s="1"/>
  <c r="D213" i="1" l="1"/>
  <c r="K213" i="1" s="1"/>
  <c r="E213" i="1"/>
  <c r="J213" i="1" s="1"/>
  <c r="F213" i="1" l="1"/>
  <c r="G213" i="1" s="1"/>
  <c r="H213" i="1" s="1"/>
  <c r="I213" i="1" s="1"/>
  <c r="C214" i="1" s="1"/>
  <c r="D214" i="1" l="1"/>
  <c r="K214" i="1" s="1"/>
  <c r="E214" i="1"/>
  <c r="J214" i="1" l="1"/>
  <c r="F214" i="1" s="1"/>
  <c r="G214" i="1" s="1"/>
  <c r="H214" i="1" s="1"/>
  <c r="I214" i="1" s="1"/>
  <c r="C215" i="1" s="1"/>
  <c r="E215" i="1" l="1"/>
  <c r="D215" i="1"/>
  <c r="K215" i="1" s="1"/>
  <c r="J215" i="1" l="1"/>
  <c r="F215" i="1" s="1"/>
  <c r="G215" i="1" s="1"/>
  <c r="H215" i="1" s="1"/>
  <c r="I215" i="1" s="1"/>
  <c r="C216" i="1" s="1"/>
  <c r="E216" i="1" l="1"/>
  <c r="D216" i="1"/>
  <c r="K216" i="1" s="1"/>
  <c r="J216" i="1" l="1"/>
  <c r="F216" i="1" s="1"/>
  <c r="G216" i="1" s="1"/>
  <c r="H216" i="1" s="1"/>
  <c r="I216" i="1" s="1"/>
  <c r="C217" i="1" s="1"/>
  <c r="E217" i="1" l="1"/>
  <c r="D217" i="1"/>
  <c r="K217" i="1" s="1"/>
  <c r="J217" i="1" l="1"/>
  <c r="F217" i="1" l="1"/>
  <c r="G217" i="1" s="1"/>
  <c r="H217" i="1" s="1"/>
  <c r="I217" i="1" s="1"/>
  <c r="C218" i="1" s="1"/>
  <c r="D218" i="1" l="1"/>
  <c r="K218" i="1" s="1"/>
  <c r="E218" i="1"/>
  <c r="J218" i="1" s="1"/>
  <c r="F218" i="1" l="1"/>
  <c r="G218" i="1" s="1"/>
  <c r="H218" i="1" s="1"/>
  <c r="I218" i="1" s="1"/>
  <c r="C219" i="1" s="1"/>
  <c r="E219" i="1" s="1"/>
  <c r="D219" i="1" l="1"/>
  <c r="K219" i="1" s="1"/>
  <c r="J219" i="1" l="1"/>
  <c r="F219" i="1" s="1"/>
  <c r="G219" i="1" s="1"/>
  <c r="H219" i="1" s="1"/>
  <c r="I219" i="1" s="1"/>
  <c r="C220" i="1" s="1"/>
  <c r="D220" i="1" l="1"/>
  <c r="K220" i="1" s="1"/>
  <c r="E220" i="1"/>
  <c r="J220" i="1" s="1"/>
  <c r="F220" i="1" l="1"/>
  <c r="G220" i="1" s="1"/>
  <c r="H220" i="1" s="1"/>
  <c r="I220" i="1" s="1"/>
  <c r="C221" i="1" s="1"/>
  <c r="E221" i="1" l="1"/>
  <c r="D221" i="1"/>
  <c r="K221" i="1" s="1"/>
  <c r="J221" i="1" l="1"/>
  <c r="F221" i="1" s="1"/>
  <c r="G221" i="1" s="1"/>
  <c r="H221" i="1" s="1"/>
  <c r="I221" i="1" s="1"/>
  <c r="C222" i="1" l="1"/>
  <c r="D222" i="1" l="1"/>
  <c r="K222" i="1" s="1"/>
  <c r="E222" i="1"/>
  <c r="J222" i="1" s="1"/>
  <c r="F222" i="1" l="1"/>
  <c r="G222" i="1" s="1"/>
  <c r="H222" i="1" s="1"/>
  <c r="I222" i="1" s="1"/>
  <c r="C223" i="1" s="1"/>
  <c r="E223" i="1" l="1"/>
  <c r="D223" i="1"/>
  <c r="K223" i="1" s="1"/>
  <c r="J223" i="1" l="1"/>
  <c r="F223" i="1" s="1"/>
  <c r="G223" i="1" s="1"/>
  <c r="H223" i="1" s="1"/>
  <c r="I223" i="1" s="1"/>
  <c r="C224" i="1" s="1"/>
  <c r="E224" i="1" l="1"/>
  <c r="D224" i="1"/>
  <c r="K224" i="1" s="1"/>
  <c r="J224" i="1" l="1"/>
  <c r="F224" i="1" s="1"/>
  <c r="G224" i="1" s="1"/>
  <c r="H224" i="1" s="1"/>
  <c r="I224" i="1" s="1"/>
  <c r="C225" i="1" l="1"/>
  <c r="D225" i="1" l="1"/>
  <c r="K225" i="1" s="1"/>
  <c r="E225" i="1"/>
  <c r="J225" i="1" l="1"/>
  <c r="F225" i="1"/>
  <c r="G225" i="1" s="1"/>
  <c r="H225" i="1" s="1"/>
  <c r="I225" i="1" s="1"/>
  <c r="C226" i="1" s="1"/>
  <c r="D226" i="1" l="1"/>
  <c r="K226" i="1" s="1"/>
  <c r="E226" i="1"/>
  <c r="J226" i="1" l="1"/>
  <c r="F226" i="1" s="1"/>
  <c r="G226" i="1" s="1"/>
  <c r="H226" i="1" s="1"/>
  <c r="I226" i="1" s="1"/>
  <c r="C227" i="1" s="1"/>
  <c r="D227" i="1" l="1"/>
  <c r="K227" i="1" s="1"/>
  <c r="E227" i="1"/>
  <c r="J227" i="1" l="1"/>
  <c r="F227" i="1" s="1"/>
  <c r="G227" i="1" s="1"/>
  <c r="H227" i="1" s="1"/>
  <c r="I227" i="1" s="1"/>
  <c r="C228" i="1" s="1"/>
  <c r="D228" i="1" l="1"/>
  <c r="K228" i="1" s="1"/>
  <c r="E228" i="1"/>
  <c r="J228" i="1" s="1"/>
  <c r="F228" i="1" l="1"/>
  <c r="G228" i="1" s="1"/>
  <c r="H228" i="1" s="1"/>
  <c r="I228" i="1" s="1"/>
  <c r="C229" i="1" s="1"/>
  <c r="D229" i="1" l="1"/>
  <c r="K229" i="1" s="1"/>
  <c r="E229" i="1"/>
  <c r="J229" i="1" s="1"/>
  <c r="F229" i="1" l="1"/>
  <c r="G229" i="1" s="1"/>
  <c r="H229" i="1" s="1"/>
  <c r="I229" i="1" s="1"/>
  <c r="C230" i="1" s="1"/>
  <c r="D230" i="1" l="1"/>
  <c r="K230" i="1" s="1"/>
  <c r="E230" i="1"/>
  <c r="J230" i="1" s="1"/>
  <c r="F230" i="1" l="1"/>
  <c r="G230" i="1" s="1"/>
  <c r="H230" i="1" s="1"/>
  <c r="I230" i="1" s="1"/>
  <c r="C231" i="1" s="1"/>
  <c r="D231" i="1" l="1"/>
  <c r="K231" i="1" s="1"/>
  <c r="E231" i="1"/>
  <c r="J231" i="1" s="1"/>
  <c r="F231" i="1" l="1"/>
  <c r="G231" i="1" s="1"/>
  <c r="H231" i="1" s="1"/>
  <c r="I231" i="1" s="1"/>
  <c r="C232" i="1" s="1"/>
  <c r="E232" i="1" l="1"/>
  <c r="D232" i="1"/>
  <c r="K232" i="1" s="1"/>
  <c r="J232" i="1" l="1"/>
  <c r="F232" i="1" s="1"/>
  <c r="G232" i="1" s="1"/>
  <c r="H232" i="1" s="1"/>
  <c r="I232" i="1" s="1"/>
  <c r="C233" i="1" l="1"/>
  <c r="E233" i="1" l="1"/>
  <c r="D233" i="1"/>
  <c r="K233" i="1" s="1"/>
  <c r="J233" i="1" l="1"/>
  <c r="F233" i="1" s="1"/>
  <c r="G233" i="1" s="1"/>
  <c r="H233" i="1" s="1"/>
  <c r="I233" i="1" s="1"/>
  <c r="C234" i="1" l="1"/>
  <c r="E234" i="1" l="1"/>
  <c r="D234" i="1"/>
  <c r="K234" i="1" s="1"/>
  <c r="J234" i="1" l="1"/>
  <c r="F234" i="1" s="1"/>
  <c r="G234" i="1" s="1"/>
  <c r="H234" i="1" s="1"/>
  <c r="I234" i="1" s="1"/>
  <c r="C235" i="1" l="1"/>
  <c r="E235" i="1" l="1"/>
  <c r="D235" i="1"/>
  <c r="K235" i="1" s="1"/>
  <c r="J235" i="1" l="1"/>
  <c r="F235" i="1" s="1"/>
  <c r="G235" i="1" s="1"/>
  <c r="H235" i="1" s="1"/>
  <c r="I235" i="1" s="1"/>
  <c r="C236" i="1" l="1"/>
  <c r="D236" i="1" l="1"/>
  <c r="K236" i="1" s="1"/>
  <c r="E236" i="1"/>
  <c r="J236" i="1" l="1"/>
  <c r="F236" i="1" s="1"/>
  <c r="G236" i="1" s="1"/>
  <c r="H236" i="1" s="1"/>
  <c r="I236" i="1" s="1"/>
  <c r="C237" i="1" s="1"/>
  <c r="E237" i="1" l="1"/>
  <c r="D237" i="1"/>
  <c r="K237" i="1" s="1"/>
  <c r="J237" i="1" l="1"/>
  <c r="F237" i="1" s="1"/>
  <c r="G237" i="1" s="1"/>
  <c r="H237" i="1" s="1"/>
  <c r="I237" i="1" s="1"/>
  <c r="C238" i="1" l="1"/>
  <c r="D238" i="1" l="1"/>
  <c r="K238" i="1" s="1"/>
  <c r="E238" i="1"/>
  <c r="J238" i="1" l="1"/>
  <c r="F238" i="1" s="1"/>
  <c r="G238" i="1" s="1"/>
  <c r="H238" i="1" s="1"/>
  <c r="I238" i="1" s="1"/>
  <c r="C239" i="1" s="1"/>
  <c r="D239" i="1" l="1"/>
  <c r="K239" i="1" s="1"/>
  <c r="E239" i="1"/>
  <c r="J239" i="1" s="1"/>
  <c r="F239" i="1" l="1"/>
  <c r="G239" i="1" s="1"/>
  <c r="H239" i="1" s="1"/>
  <c r="I239" i="1" s="1"/>
  <c r="C240" i="1" s="1"/>
  <c r="D240" i="1" l="1"/>
  <c r="K240" i="1" s="1"/>
  <c r="E240" i="1"/>
  <c r="J240" i="1" s="1"/>
  <c r="F240" i="1" l="1"/>
  <c r="G240" i="1" s="1"/>
  <c r="H240" i="1" s="1"/>
  <c r="I240" i="1" s="1"/>
  <c r="C241" i="1" s="1"/>
  <c r="D241" i="1" l="1"/>
  <c r="K241" i="1" s="1"/>
  <c r="E241" i="1"/>
  <c r="J241" i="1" s="1"/>
  <c r="F241" i="1" l="1"/>
  <c r="G241" i="1" s="1"/>
  <c r="H241" i="1" s="1"/>
  <c r="I241" i="1" s="1"/>
  <c r="C242" i="1" s="1"/>
  <c r="E242" i="1" l="1"/>
  <c r="D242" i="1"/>
  <c r="K242" i="1" s="1"/>
  <c r="J242" i="1" l="1"/>
  <c r="F242" i="1" s="1"/>
  <c r="G242" i="1" s="1"/>
  <c r="H242" i="1" s="1"/>
  <c r="I242" i="1" s="1"/>
  <c r="C243" i="1" l="1"/>
  <c r="D243" i="1" l="1"/>
  <c r="K243" i="1" s="1"/>
  <c r="E243" i="1"/>
  <c r="J243" i="1" s="1"/>
  <c r="F243" i="1" l="1"/>
  <c r="G243" i="1" s="1"/>
  <c r="H243" i="1" s="1"/>
  <c r="I243" i="1" s="1"/>
  <c r="C244" i="1" s="1"/>
  <c r="E244" i="1" l="1"/>
  <c r="D244" i="1"/>
  <c r="K244" i="1" s="1"/>
  <c r="J244" i="1" l="1"/>
  <c r="F244" i="1" s="1"/>
  <c r="G244" i="1" s="1"/>
  <c r="H244" i="1" s="1"/>
  <c r="I244" i="1" s="1"/>
  <c r="C245" i="1" l="1"/>
  <c r="D245" i="1" l="1"/>
  <c r="K245" i="1" s="1"/>
  <c r="E245" i="1"/>
  <c r="J245" i="1" s="1"/>
  <c r="F245" i="1" l="1"/>
  <c r="G245" i="1" s="1"/>
  <c r="H245" i="1" s="1"/>
  <c r="I245" i="1" s="1"/>
  <c r="C246" i="1" s="1"/>
  <c r="E246" i="1" l="1"/>
  <c r="D246" i="1"/>
  <c r="K246" i="1" s="1"/>
  <c r="J246" i="1" l="1"/>
  <c r="F246" i="1" s="1"/>
  <c r="G246" i="1" s="1"/>
  <c r="H246" i="1" s="1"/>
  <c r="I246" i="1" s="1"/>
  <c r="C247" i="1" l="1"/>
  <c r="D247" i="1" l="1"/>
  <c r="K247" i="1" s="1"/>
  <c r="E247" i="1"/>
  <c r="J247" i="1" l="1"/>
  <c r="F247" i="1" s="1"/>
  <c r="G247" i="1" s="1"/>
  <c r="H247" i="1" s="1"/>
  <c r="I247" i="1" s="1"/>
  <c r="C248" i="1" s="1"/>
  <c r="D248" i="1" l="1"/>
  <c r="K248" i="1" s="1"/>
  <c r="E248" i="1"/>
  <c r="J248" i="1" l="1"/>
  <c r="F248" i="1" s="1"/>
  <c r="G248" i="1" s="1"/>
  <c r="H248" i="1" s="1"/>
  <c r="I248" i="1" s="1"/>
  <c r="C249" i="1" s="1"/>
  <c r="E249" i="1" l="1"/>
  <c r="D249" i="1"/>
  <c r="K249" i="1" s="1"/>
  <c r="J249" i="1" l="1"/>
  <c r="F249" i="1" s="1"/>
  <c r="G249" i="1" s="1"/>
  <c r="H249" i="1" s="1"/>
  <c r="I249" i="1" s="1"/>
  <c r="C250" i="1" l="1"/>
  <c r="D250" i="1" l="1"/>
  <c r="K250" i="1" s="1"/>
  <c r="E250" i="1"/>
  <c r="J250" i="1" s="1"/>
  <c r="F250" i="1" l="1"/>
  <c r="G250" i="1" s="1"/>
  <c r="H250" i="1" s="1"/>
  <c r="I250" i="1" s="1"/>
  <c r="C251" i="1" s="1"/>
  <c r="E251" i="1" s="1"/>
  <c r="D251" i="1" l="1"/>
  <c r="K251" i="1" s="1"/>
  <c r="J251" i="1"/>
  <c r="F251" i="1" l="1"/>
  <c r="G251" i="1" s="1"/>
  <c r="H251" i="1" s="1"/>
  <c r="I251" i="1" s="1"/>
  <c r="C252" i="1" s="1"/>
  <c r="E252" i="1" l="1"/>
  <c r="D252" i="1"/>
  <c r="K252" i="1" s="1"/>
  <c r="J252" i="1" l="1"/>
  <c r="F252" i="1" l="1"/>
  <c r="G252" i="1" s="1"/>
  <c r="H252" i="1" s="1"/>
  <c r="I252" i="1" s="1"/>
  <c r="C253" i="1" s="1"/>
  <c r="D253" i="1" l="1"/>
  <c r="K253" i="1" s="1"/>
  <c r="E253" i="1"/>
  <c r="J253" i="1" s="1"/>
  <c r="F253" i="1" l="1"/>
  <c r="G253" i="1" s="1"/>
  <c r="H253" i="1" s="1"/>
  <c r="I253" i="1" s="1"/>
  <c r="C254" i="1" s="1"/>
  <c r="D254" i="1" l="1"/>
  <c r="K254" i="1" s="1"/>
  <c r="E254" i="1"/>
  <c r="J254" i="1" l="1"/>
  <c r="F254" i="1" s="1"/>
  <c r="G254" i="1" s="1"/>
  <c r="H254" i="1" s="1"/>
  <c r="I254" i="1" s="1"/>
  <c r="C255" i="1" s="1"/>
  <c r="D255" i="1" s="1"/>
  <c r="K255" i="1" s="1"/>
  <c r="E255" i="1" l="1"/>
  <c r="J255" i="1" s="1"/>
  <c r="F255" i="1" l="1"/>
  <c r="G255" i="1" s="1"/>
  <c r="H255" i="1" s="1"/>
  <c r="I255" i="1" s="1"/>
  <c r="C256" i="1" s="1"/>
  <c r="E256" i="1" l="1"/>
  <c r="D256" i="1"/>
  <c r="K256" i="1" s="1"/>
  <c r="J256" i="1" l="1"/>
  <c r="F256" i="1" s="1"/>
  <c r="G256" i="1" s="1"/>
  <c r="H256" i="1" s="1"/>
  <c r="I256" i="1" s="1"/>
  <c r="C257" i="1" s="1"/>
  <c r="D257" i="1" l="1"/>
  <c r="K257" i="1" s="1"/>
  <c r="E257" i="1"/>
  <c r="J257" i="1" s="1"/>
  <c r="F257" i="1" l="1"/>
  <c r="G257" i="1" s="1"/>
  <c r="H257" i="1" s="1"/>
  <c r="I257" i="1" s="1"/>
  <c r="C258" i="1" s="1"/>
  <c r="E258" i="1" l="1"/>
  <c r="D258" i="1"/>
  <c r="K258" i="1" s="1"/>
  <c r="J258" i="1" l="1"/>
  <c r="F258" i="1" s="1"/>
  <c r="G258" i="1" s="1"/>
  <c r="H258" i="1" s="1"/>
  <c r="I258" i="1" s="1"/>
  <c r="C259" i="1" l="1"/>
  <c r="D259" i="1" l="1"/>
  <c r="K259" i="1" s="1"/>
  <c r="E259" i="1"/>
  <c r="J259" i="1" l="1"/>
  <c r="F259" i="1"/>
  <c r="G259" i="1" s="1"/>
  <c r="H259" i="1" s="1"/>
  <c r="I259" i="1" s="1"/>
  <c r="C260" i="1" s="1"/>
  <c r="D260" i="1" l="1"/>
  <c r="K260" i="1" s="1"/>
  <c r="E260" i="1"/>
  <c r="J260" i="1" l="1"/>
  <c r="F260" i="1" s="1"/>
  <c r="G260" i="1" s="1"/>
  <c r="H260" i="1" s="1"/>
  <c r="I260" i="1" s="1"/>
  <c r="C261" i="1" s="1"/>
  <c r="E261" i="1" l="1"/>
  <c r="D261" i="1"/>
  <c r="K261" i="1" s="1"/>
  <c r="J261" i="1" l="1"/>
  <c r="F261" i="1" s="1"/>
  <c r="G261" i="1" s="1"/>
  <c r="H261" i="1" s="1"/>
  <c r="I261" i="1" s="1"/>
  <c r="C262" i="1" l="1"/>
  <c r="D262" i="1" l="1"/>
  <c r="K262" i="1" s="1"/>
  <c r="E262" i="1"/>
  <c r="J262" i="1" l="1"/>
  <c r="F262" i="1" s="1"/>
  <c r="G262" i="1" s="1"/>
  <c r="H262" i="1" s="1"/>
  <c r="I262" i="1" s="1"/>
  <c r="C263" i="1" s="1"/>
  <c r="E263" i="1" l="1"/>
  <c r="D263" i="1"/>
  <c r="K263" i="1" s="1"/>
  <c r="J263" i="1" l="1"/>
  <c r="F263" i="1" s="1"/>
  <c r="G263" i="1" s="1"/>
  <c r="H263" i="1" s="1"/>
  <c r="I263" i="1" s="1"/>
  <c r="C264" i="1" l="1"/>
  <c r="D264" i="1" l="1"/>
  <c r="K264" i="1" s="1"/>
  <c r="E264" i="1"/>
  <c r="J264" i="1" s="1"/>
  <c r="F264" i="1" l="1"/>
  <c r="G264" i="1" s="1"/>
  <c r="H264" i="1" s="1"/>
  <c r="I264" i="1" s="1"/>
  <c r="C265" i="1" s="1"/>
  <c r="E265" i="1" l="1"/>
  <c r="D265" i="1"/>
  <c r="K265" i="1" s="1"/>
  <c r="J265" i="1" l="1"/>
  <c r="F265" i="1" s="1"/>
  <c r="G265" i="1" s="1"/>
  <c r="H265" i="1" s="1"/>
  <c r="I265" i="1" s="1"/>
  <c r="C266" i="1" l="1"/>
  <c r="E266" i="1" l="1"/>
  <c r="D266" i="1"/>
  <c r="K266" i="1" s="1"/>
  <c r="J266" i="1" l="1"/>
  <c r="F266" i="1" s="1"/>
  <c r="G266" i="1" s="1"/>
  <c r="H266" i="1" s="1"/>
  <c r="I266" i="1" s="1"/>
  <c r="C267" i="1" l="1"/>
  <c r="E267" i="1" l="1"/>
  <c r="D267" i="1"/>
  <c r="K267" i="1" s="1"/>
  <c r="J267" i="1" l="1"/>
  <c r="F267" i="1" s="1"/>
  <c r="G267" i="1" s="1"/>
  <c r="H267" i="1" s="1"/>
  <c r="I267" i="1" s="1"/>
  <c r="C268" i="1" l="1"/>
  <c r="D268" i="1" l="1"/>
  <c r="K268" i="1" s="1"/>
  <c r="E268" i="1"/>
  <c r="J268" i="1" l="1"/>
  <c r="F268" i="1"/>
  <c r="G268" i="1" s="1"/>
  <c r="H268" i="1" s="1"/>
  <c r="I268" i="1" s="1"/>
  <c r="C269" i="1" s="1"/>
  <c r="E269" i="1" l="1"/>
  <c r="D269" i="1"/>
  <c r="K269" i="1" s="1"/>
  <c r="J269" i="1" l="1"/>
  <c r="F269" i="1" s="1"/>
  <c r="G269" i="1" s="1"/>
  <c r="H269" i="1" s="1"/>
  <c r="I269" i="1" s="1"/>
  <c r="C270" i="1" l="1"/>
  <c r="D270" i="1" l="1"/>
  <c r="K270" i="1" s="1"/>
  <c r="E270" i="1"/>
  <c r="J270" i="1" l="1"/>
  <c r="F270" i="1" s="1"/>
  <c r="G270" i="1" s="1"/>
  <c r="H270" i="1" s="1"/>
  <c r="I270" i="1" s="1"/>
  <c r="C271" i="1" s="1"/>
  <c r="E271" i="1" l="1"/>
  <c r="D271" i="1"/>
  <c r="K271" i="1" s="1"/>
  <c r="J271" i="1" l="1"/>
  <c r="F271" i="1" s="1"/>
  <c r="G271" i="1" s="1"/>
  <c r="H271" i="1" s="1"/>
  <c r="I271" i="1" s="1"/>
  <c r="C272" i="1" l="1"/>
  <c r="E272" i="1" l="1"/>
  <c r="D272" i="1"/>
  <c r="K272" i="1" s="1"/>
  <c r="J272" i="1" l="1"/>
  <c r="F272" i="1" s="1"/>
  <c r="G272" i="1" s="1"/>
  <c r="H272" i="1" s="1"/>
  <c r="I272" i="1" s="1"/>
  <c r="C273" i="1" l="1"/>
  <c r="D273" i="1" l="1"/>
  <c r="K273" i="1" s="1"/>
  <c r="E273" i="1"/>
  <c r="J273" i="1" l="1"/>
  <c r="F273" i="1"/>
  <c r="G273" i="1" s="1"/>
  <c r="H273" i="1" s="1"/>
  <c r="I273" i="1" s="1"/>
  <c r="C274" i="1" s="1"/>
  <c r="D274" i="1" l="1"/>
  <c r="K274" i="1" s="1"/>
  <c r="E274" i="1"/>
  <c r="J274" i="1" s="1"/>
  <c r="F274" i="1" l="1"/>
  <c r="G274" i="1" s="1"/>
  <c r="H274" i="1" s="1"/>
  <c r="I274" i="1" s="1"/>
  <c r="C275" i="1" s="1"/>
  <c r="D275" i="1" l="1"/>
  <c r="K275" i="1" s="1"/>
  <c r="E275" i="1"/>
  <c r="J275" i="1" l="1"/>
  <c r="F275" i="1"/>
  <c r="G275" i="1" s="1"/>
  <c r="H275" i="1" s="1"/>
  <c r="I275" i="1" s="1"/>
  <c r="C276" i="1" s="1"/>
  <c r="D276" i="1" l="1"/>
  <c r="K276" i="1" s="1"/>
  <c r="E276" i="1"/>
  <c r="J276" i="1" s="1"/>
  <c r="F276" i="1" l="1"/>
  <c r="G276" i="1" s="1"/>
  <c r="H276" i="1" s="1"/>
  <c r="I276" i="1" s="1"/>
  <c r="C277" i="1" s="1"/>
  <c r="D277" i="1" l="1"/>
  <c r="K277" i="1" s="1"/>
  <c r="E277" i="1"/>
  <c r="J277" i="1" s="1"/>
  <c r="F277" i="1" l="1"/>
  <c r="G277" i="1" s="1"/>
  <c r="H277" i="1" s="1"/>
  <c r="I277" i="1" s="1"/>
  <c r="C278" i="1" s="1"/>
  <c r="E278" i="1" l="1"/>
  <c r="D278" i="1"/>
  <c r="K278" i="1" s="1"/>
  <c r="J278" i="1" l="1"/>
  <c r="F278" i="1" s="1"/>
  <c r="G278" i="1" s="1"/>
  <c r="H278" i="1" s="1"/>
  <c r="I278" i="1" s="1"/>
  <c r="C279" i="1" l="1"/>
  <c r="E279" i="1" l="1"/>
  <c r="D279" i="1"/>
  <c r="K279" i="1" s="1"/>
  <c r="J279" i="1" l="1"/>
  <c r="F279" i="1" s="1"/>
  <c r="G279" i="1" s="1"/>
  <c r="H279" i="1" s="1"/>
  <c r="I279" i="1" s="1"/>
  <c r="C280" i="1" l="1"/>
  <c r="E280" i="1" l="1"/>
  <c r="D280" i="1"/>
  <c r="K280" i="1" s="1"/>
  <c r="J280" i="1" l="1"/>
  <c r="F280" i="1" s="1"/>
  <c r="G280" i="1" s="1"/>
  <c r="H280" i="1" s="1"/>
  <c r="I280" i="1" s="1"/>
  <c r="C281" i="1" l="1"/>
  <c r="E281" i="1" l="1"/>
  <c r="D281" i="1"/>
  <c r="K281" i="1" s="1"/>
  <c r="J281" i="1" l="1"/>
  <c r="F281" i="1" s="1"/>
  <c r="G281" i="1" s="1"/>
  <c r="H281" i="1" s="1"/>
  <c r="I281" i="1" s="1"/>
  <c r="C282" i="1" l="1"/>
  <c r="E282" i="1" l="1"/>
  <c r="D282" i="1"/>
  <c r="K282" i="1" s="1"/>
  <c r="J282" i="1" l="1"/>
  <c r="F282" i="1" s="1"/>
  <c r="G282" i="1" s="1"/>
  <c r="H282" i="1" s="1"/>
  <c r="I282" i="1" s="1"/>
  <c r="C283" i="1" l="1"/>
  <c r="E283" i="1" l="1"/>
  <c r="D283" i="1"/>
  <c r="K283" i="1" s="1"/>
  <c r="J283" i="1" l="1"/>
  <c r="F283" i="1" s="1"/>
  <c r="G283" i="1" s="1"/>
  <c r="H283" i="1" s="1"/>
  <c r="I283" i="1" s="1"/>
  <c r="C284" i="1" l="1"/>
  <c r="E284" i="1" l="1"/>
  <c r="D284" i="1"/>
  <c r="K284" i="1" s="1"/>
  <c r="J284" i="1" l="1"/>
  <c r="F284" i="1" s="1"/>
  <c r="G284" i="1" s="1"/>
  <c r="H284" i="1" s="1"/>
  <c r="I284" i="1" s="1"/>
  <c r="C285" i="1" l="1"/>
  <c r="D285" i="1" l="1"/>
  <c r="K285" i="1" s="1"/>
  <c r="E285" i="1"/>
  <c r="J285" i="1" s="1"/>
  <c r="F285" i="1" l="1"/>
  <c r="G285" i="1" s="1"/>
  <c r="H285" i="1" s="1"/>
  <c r="I285" i="1" s="1"/>
  <c r="C286" i="1" s="1"/>
  <c r="D286" i="1" l="1"/>
  <c r="K286" i="1" s="1"/>
  <c r="E286" i="1"/>
  <c r="J286" i="1" s="1"/>
  <c r="F286" i="1" l="1"/>
  <c r="G286" i="1" s="1"/>
  <c r="H286" i="1" s="1"/>
  <c r="I286" i="1" s="1"/>
  <c r="C287" i="1" s="1"/>
  <c r="D287" i="1" l="1"/>
  <c r="K287" i="1" s="1"/>
  <c r="E287" i="1"/>
  <c r="J287" i="1" l="1"/>
  <c r="F287" i="1" s="1"/>
  <c r="G287" i="1" s="1"/>
  <c r="H287" i="1" s="1"/>
  <c r="I287" i="1" s="1"/>
  <c r="C288" i="1" s="1"/>
  <c r="E288" i="1" l="1"/>
  <c r="D288" i="1"/>
  <c r="K288" i="1" s="1"/>
  <c r="J288" i="1" l="1"/>
  <c r="F288" i="1" s="1"/>
  <c r="G288" i="1" s="1"/>
  <c r="H288" i="1" s="1"/>
  <c r="I288" i="1" s="1"/>
  <c r="C289" i="1" l="1"/>
  <c r="D289" i="1" l="1"/>
  <c r="K289" i="1" s="1"/>
  <c r="E289" i="1"/>
  <c r="J289" i="1" s="1"/>
  <c r="F289" i="1" l="1"/>
  <c r="G289" i="1" s="1"/>
  <c r="H289" i="1" s="1"/>
  <c r="I289" i="1" s="1"/>
  <c r="C290" i="1" s="1"/>
  <c r="D290" i="1" l="1"/>
  <c r="K290" i="1" s="1"/>
  <c r="E290" i="1"/>
  <c r="J290" i="1" s="1"/>
  <c r="F290" i="1" l="1"/>
  <c r="G290" i="1" s="1"/>
  <c r="H290" i="1" s="1"/>
  <c r="I290" i="1" s="1"/>
  <c r="C291" i="1" s="1"/>
  <c r="D291" i="1" l="1"/>
  <c r="K291" i="1" s="1"/>
  <c r="E291" i="1"/>
  <c r="J291" i="1" l="1"/>
  <c r="F291" i="1"/>
  <c r="G291" i="1" s="1"/>
  <c r="H291" i="1" s="1"/>
  <c r="I291" i="1" s="1"/>
  <c r="C292" i="1" s="1"/>
  <c r="D292" i="1" l="1"/>
  <c r="K292" i="1" s="1"/>
  <c r="E292" i="1"/>
  <c r="J292" i="1" s="1"/>
  <c r="F292" i="1" l="1"/>
  <c r="G292" i="1" s="1"/>
  <c r="H292" i="1" s="1"/>
  <c r="I292" i="1" s="1"/>
  <c r="C293" i="1" s="1"/>
  <c r="D293" i="1" l="1"/>
  <c r="K293" i="1" s="1"/>
  <c r="E293" i="1"/>
  <c r="J293" i="1" s="1"/>
  <c r="F293" i="1" l="1"/>
  <c r="G293" i="1" s="1"/>
  <c r="H293" i="1" s="1"/>
  <c r="I293" i="1" s="1"/>
  <c r="C294" i="1" s="1"/>
  <c r="D294" i="1" l="1"/>
  <c r="K294" i="1" s="1"/>
  <c r="E294" i="1"/>
  <c r="J294" i="1" l="1"/>
  <c r="F294" i="1" s="1"/>
  <c r="G294" i="1" s="1"/>
  <c r="H294" i="1" s="1"/>
  <c r="I294" i="1" s="1"/>
  <c r="C295" i="1" s="1"/>
  <c r="E295" i="1" l="1"/>
  <c r="D295" i="1"/>
  <c r="K295" i="1" s="1"/>
  <c r="J295" i="1" l="1"/>
  <c r="F295" i="1" s="1"/>
  <c r="G295" i="1" s="1"/>
  <c r="H295" i="1" s="1"/>
  <c r="I295" i="1" s="1"/>
  <c r="C296" i="1" l="1"/>
  <c r="E296" i="1" l="1"/>
  <c r="D296" i="1"/>
  <c r="K296" i="1" s="1"/>
  <c r="J296" i="1" l="1"/>
  <c r="F296" i="1" l="1"/>
  <c r="G296" i="1" s="1"/>
  <c r="H296" i="1" s="1"/>
  <c r="I296" i="1" s="1"/>
  <c r="C297" i="1" s="1"/>
  <c r="D297" i="1" l="1"/>
  <c r="K297" i="1" s="1"/>
  <c r="E297" i="1"/>
  <c r="J297" i="1" s="1"/>
  <c r="F297" i="1" l="1"/>
  <c r="G297" i="1" s="1"/>
  <c r="H297" i="1" s="1"/>
  <c r="I297" i="1" s="1"/>
  <c r="C298" i="1" s="1"/>
  <c r="D298" i="1" s="1"/>
  <c r="K298" i="1" s="1"/>
  <c r="E298" i="1" l="1"/>
  <c r="J298" i="1" s="1"/>
  <c r="F298" i="1" s="1"/>
  <c r="G298" i="1" s="1"/>
  <c r="H298" i="1" s="1"/>
  <c r="I298" i="1" s="1"/>
  <c r="C299" i="1" s="1"/>
  <c r="E299" i="1" l="1"/>
  <c r="D299" i="1"/>
  <c r="K299" i="1" s="1"/>
  <c r="J299" i="1" l="1"/>
  <c r="F299" i="1" s="1"/>
  <c r="G299" i="1" s="1"/>
  <c r="H299" i="1" s="1"/>
  <c r="I299" i="1" s="1"/>
  <c r="C300" i="1" l="1"/>
  <c r="E300" i="1" l="1"/>
  <c r="D300" i="1"/>
  <c r="K300" i="1" s="1"/>
  <c r="J300" i="1" l="1"/>
  <c r="F300" i="1" s="1"/>
  <c r="G300" i="1" s="1"/>
  <c r="H300" i="1" s="1"/>
  <c r="I300" i="1" s="1"/>
  <c r="C301" i="1" l="1"/>
  <c r="D301" i="1" l="1"/>
  <c r="K301" i="1" s="1"/>
  <c r="E301" i="1"/>
  <c r="J301" i="1" l="1"/>
  <c r="F301" i="1" s="1"/>
  <c r="G301" i="1" s="1"/>
  <c r="H301" i="1" s="1"/>
  <c r="I301" i="1" s="1"/>
  <c r="C302" i="1" s="1"/>
  <c r="E302" i="1" l="1"/>
  <c r="D302" i="1"/>
  <c r="K302" i="1" s="1"/>
  <c r="J302" i="1" l="1"/>
  <c r="F302" i="1" s="1"/>
  <c r="G302" i="1" s="1"/>
  <c r="H302" i="1" s="1"/>
  <c r="I302" i="1" s="1"/>
  <c r="C303" i="1" l="1"/>
  <c r="D303" i="1" s="1"/>
  <c r="K303" i="1" s="1"/>
  <c r="E303" i="1"/>
  <c r="J303" i="1" l="1"/>
  <c r="F303" i="1" s="1"/>
  <c r="G303" i="1" s="1"/>
  <c r="H303" i="1" s="1"/>
  <c r="I303" i="1" s="1"/>
  <c r="C304" i="1" s="1"/>
  <c r="E304" i="1" l="1"/>
  <c r="D304" i="1"/>
  <c r="K304" i="1" s="1"/>
  <c r="J304" i="1" l="1"/>
  <c r="F304" i="1" s="1"/>
  <c r="G304" i="1" s="1"/>
  <c r="H304" i="1" s="1"/>
  <c r="I304" i="1" s="1"/>
  <c r="C305" i="1" l="1"/>
  <c r="D305" i="1" l="1"/>
  <c r="K305" i="1" s="1"/>
  <c r="E305" i="1"/>
  <c r="J305" i="1" s="1"/>
  <c r="F305" i="1" l="1"/>
  <c r="G305" i="1" s="1"/>
  <c r="H305" i="1" s="1"/>
  <c r="I305" i="1" s="1"/>
  <c r="C306" i="1" s="1"/>
  <c r="D306" i="1" l="1"/>
  <c r="K306" i="1" s="1"/>
  <c r="E306" i="1"/>
  <c r="J306" i="1" l="1"/>
  <c r="F306" i="1" s="1"/>
  <c r="G306" i="1" s="1"/>
  <c r="H306" i="1" s="1"/>
  <c r="I306" i="1" s="1"/>
  <c r="C307" i="1" s="1"/>
  <c r="D307" i="1" l="1"/>
  <c r="K307" i="1" s="1"/>
  <c r="E307" i="1"/>
  <c r="J307" i="1" l="1"/>
  <c r="F307" i="1"/>
  <c r="G307" i="1" s="1"/>
  <c r="H307" i="1" s="1"/>
  <c r="I307" i="1" s="1"/>
  <c r="C308" i="1" s="1"/>
  <c r="E308" i="1" l="1"/>
  <c r="D308" i="1"/>
  <c r="K308" i="1" s="1"/>
  <c r="J308" i="1" l="1"/>
  <c r="F308" i="1" s="1"/>
  <c r="G308" i="1" s="1"/>
  <c r="H308" i="1" s="1"/>
  <c r="I308" i="1" s="1"/>
  <c r="C309" i="1" l="1"/>
  <c r="D309" i="1" l="1"/>
  <c r="K309" i="1" s="1"/>
  <c r="E309" i="1"/>
  <c r="J309" i="1" l="1"/>
  <c r="F309" i="1" s="1"/>
  <c r="G309" i="1" s="1"/>
  <c r="H309" i="1" s="1"/>
  <c r="I309" i="1" s="1"/>
  <c r="C310" i="1" s="1"/>
  <c r="E310" i="1" l="1"/>
  <c r="D310" i="1"/>
  <c r="K310" i="1" s="1"/>
  <c r="J310" i="1" l="1"/>
  <c r="F310" i="1" s="1"/>
  <c r="G310" i="1" s="1"/>
  <c r="H310" i="1" s="1"/>
  <c r="I310" i="1" s="1"/>
  <c r="C311" i="1" l="1"/>
  <c r="D311" i="1" l="1"/>
  <c r="K311" i="1" s="1"/>
  <c r="E311" i="1"/>
  <c r="J311" i="1" l="1"/>
  <c r="F311" i="1" s="1"/>
  <c r="G311" i="1" s="1"/>
  <c r="H311" i="1" s="1"/>
  <c r="I311" i="1" s="1"/>
  <c r="C312" i="1" s="1"/>
  <c r="D312" i="1" s="1"/>
  <c r="K312" i="1" s="1"/>
  <c r="E312" i="1" l="1"/>
  <c r="J312" i="1" s="1"/>
  <c r="F312" i="1" l="1"/>
  <c r="G312" i="1" s="1"/>
  <c r="H312" i="1" s="1"/>
  <c r="I312" i="1" s="1"/>
  <c r="C313" i="1" s="1"/>
  <c r="E313" i="1" l="1"/>
  <c r="D313" i="1"/>
  <c r="K313" i="1" s="1"/>
  <c r="J313" i="1" l="1"/>
  <c r="F313" i="1" s="1"/>
  <c r="G313" i="1" s="1"/>
  <c r="H313" i="1" s="1"/>
  <c r="I313" i="1" s="1"/>
  <c r="C314" i="1" s="1"/>
  <c r="E314" i="1" l="1"/>
  <c r="D314" i="1"/>
  <c r="K314" i="1" s="1"/>
  <c r="J314" i="1" l="1"/>
  <c r="F314" i="1" s="1"/>
  <c r="G314" i="1" s="1"/>
  <c r="H314" i="1" s="1"/>
  <c r="I314" i="1" s="1"/>
  <c r="C315" i="1" l="1"/>
  <c r="D315" i="1" l="1"/>
  <c r="K315" i="1" s="1"/>
  <c r="E315" i="1"/>
  <c r="J315" i="1" s="1"/>
  <c r="F315" i="1" l="1"/>
  <c r="G315" i="1" s="1"/>
  <c r="H315" i="1" s="1"/>
  <c r="I315" i="1" s="1"/>
  <c r="C316" i="1" s="1"/>
  <c r="D316" i="1" l="1"/>
  <c r="K316" i="1" s="1"/>
  <c r="E316" i="1"/>
  <c r="J316" i="1" l="1"/>
  <c r="F316" i="1"/>
  <c r="G316" i="1" s="1"/>
  <c r="H316" i="1" s="1"/>
  <c r="I316" i="1" s="1"/>
  <c r="C317" i="1" s="1"/>
  <c r="D317" i="1" l="1"/>
  <c r="K317" i="1" s="1"/>
  <c r="E317" i="1"/>
  <c r="J317" i="1" l="1"/>
  <c r="F317" i="1" s="1"/>
  <c r="G317" i="1" s="1"/>
  <c r="H317" i="1" s="1"/>
  <c r="I317" i="1" s="1"/>
  <c r="C318" i="1" s="1"/>
  <c r="D318" i="1" s="1"/>
  <c r="K318" i="1" s="1"/>
  <c r="E318" i="1" l="1"/>
  <c r="J318" i="1" s="1"/>
  <c r="F318" i="1" s="1"/>
  <c r="G318" i="1" s="1"/>
  <c r="H318" i="1" s="1"/>
  <c r="I318" i="1" s="1"/>
  <c r="C319" i="1" s="1"/>
  <c r="E319" i="1" l="1"/>
  <c r="D319" i="1"/>
  <c r="K319" i="1" s="1"/>
  <c r="J319" i="1" l="1"/>
  <c r="F319" i="1" s="1"/>
  <c r="G319" i="1" s="1"/>
  <c r="H319" i="1" s="1"/>
  <c r="I319" i="1" s="1"/>
  <c r="C320" i="1" l="1"/>
  <c r="E320" i="1" l="1"/>
  <c r="D320" i="1"/>
  <c r="K320" i="1" s="1"/>
  <c r="J320" i="1" l="1"/>
  <c r="F320" i="1" s="1"/>
  <c r="G320" i="1" s="1"/>
  <c r="H320" i="1" s="1"/>
  <c r="I320" i="1" s="1"/>
  <c r="C321" i="1" s="1"/>
  <c r="D321" i="1" l="1"/>
  <c r="K321" i="1" s="1"/>
  <c r="E321" i="1"/>
  <c r="J321" i="1" s="1"/>
  <c r="F321" i="1" l="1"/>
  <c r="G321" i="1" s="1"/>
  <c r="H321" i="1" s="1"/>
  <c r="I321" i="1" s="1"/>
  <c r="C322" i="1" s="1"/>
  <c r="D322" i="1" l="1"/>
  <c r="K322" i="1" s="1"/>
  <c r="E322" i="1"/>
  <c r="J322" i="1" s="1"/>
  <c r="F322" i="1" l="1"/>
  <c r="G322" i="1" s="1"/>
  <c r="H322" i="1" s="1"/>
  <c r="I322" i="1" s="1"/>
  <c r="C323" i="1" s="1"/>
  <c r="D323" i="1" l="1"/>
  <c r="K323" i="1" s="1"/>
  <c r="E323" i="1"/>
  <c r="J323" i="1" s="1"/>
  <c r="F323" i="1" l="1"/>
  <c r="G323" i="1" s="1"/>
  <c r="H323" i="1" s="1"/>
  <c r="I323" i="1" s="1"/>
  <c r="C324" i="1" s="1"/>
  <c r="D324" i="1" l="1"/>
  <c r="K324" i="1" s="1"/>
  <c r="E324" i="1"/>
  <c r="J324" i="1" l="1"/>
  <c r="F324" i="1" s="1"/>
  <c r="G324" i="1" s="1"/>
  <c r="H324" i="1" s="1"/>
  <c r="I324" i="1" s="1"/>
  <c r="C325" i="1" s="1"/>
  <c r="E325" i="1" l="1"/>
  <c r="D325" i="1"/>
  <c r="K325" i="1" s="1"/>
  <c r="J325" i="1" l="1"/>
  <c r="F325" i="1" s="1"/>
  <c r="G325" i="1" s="1"/>
  <c r="H325" i="1" s="1"/>
  <c r="I325" i="1" s="1"/>
  <c r="C326" i="1" l="1"/>
  <c r="D326" i="1" l="1"/>
  <c r="K326" i="1" s="1"/>
  <c r="E326" i="1"/>
  <c r="J326" i="1" l="1"/>
  <c r="F326" i="1"/>
  <c r="G326" i="1" s="1"/>
  <c r="H326" i="1" s="1"/>
  <c r="I326" i="1" s="1"/>
  <c r="C327" i="1" s="1"/>
  <c r="E327" i="1" l="1"/>
  <c r="D327" i="1"/>
  <c r="K327" i="1" s="1"/>
  <c r="J327" i="1" l="1"/>
  <c r="F327" i="1" s="1"/>
  <c r="G327" i="1" s="1"/>
  <c r="H327" i="1" s="1"/>
  <c r="I327" i="1" s="1"/>
  <c r="C328" i="1" l="1"/>
  <c r="E328" i="1" l="1"/>
  <c r="D328" i="1"/>
  <c r="K328" i="1" s="1"/>
  <c r="J328" i="1" l="1"/>
  <c r="F328" i="1" l="1"/>
  <c r="G328" i="1" s="1"/>
  <c r="H328" i="1" s="1"/>
  <c r="I328" i="1" s="1"/>
  <c r="C329" i="1" s="1"/>
  <c r="E329" i="1" l="1"/>
  <c r="D329" i="1"/>
  <c r="K329" i="1" s="1"/>
  <c r="J329" i="1" l="1"/>
  <c r="F329" i="1" s="1"/>
  <c r="G329" i="1" s="1"/>
  <c r="H329" i="1" s="1"/>
  <c r="I329" i="1" s="1"/>
  <c r="C330" i="1" s="1"/>
  <c r="D330" i="1" l="1"/>
  <c r="K330" i="1" s="1"/>
  <c r="E330" i="1"/>
  <c r="J330" i="1" s="1"/>
  <c r="F330" i="1" l="1"/>
  <c r="G330" i="1" s="1"/>
  <c r="H330" i="1" s="1"/>
  <c r="I330" i="1" s="1"/>
  <c r="C331" i="1" s="1"/>
  <c r="D331" i="1" l="1"/>
  <c r="K331" i="1" s="1"/>
  <c r="E331" i="1"/>
  <c r="J331" i="1" l="1"/>
  <c r="F331" i="1" s="1"/>
  <c r="G331" i="1" s="1"/>
  <c r="H331" i="1" s="1"/>
  <c r="I331" i="1" s="1"/>
  <c r="C332" i="1" s="1"/>
  <c r="D332" i="1" l="1"/>
  <c r="K332" i="1" s="1"/>
  <c r="E332" i="1"/>
  <c r="J332" i="1" s="1"/>
  <c r="F332" i="1" l="1"/>
  <c r="G332" i="1" s="1"/>
  <c r="H332" i="1" s="1"/>
  <c r="I332" i="1" s="1"/>
  <c r="C333" i="1" s="1"/>
  <c r="E333" i="1" l="1"/>
  <c r="D333" i="1"/>
  <c r="K333" i="1" s="1"/>
  <c r="J333" i="1" l="1"/>
  <c r="F333" i="1" s="1"/>
  <c r="G333" i="1" s="1"/>
  <c r="H333" i="1" s="1"/>
  <c r="I333" i="1" s="1"/>
  <c r="C334" i="1" l="1"/>
  <c r="D334" i="1" l="1"/>
  <c r="K334" i="1" s="1"/>
  <c r="E334" i="1"/>
  <c r="J334" i="1" s="1"/>
  <c r="F334" i="1" l="1"/>
  <c r="G334" i="1" s="1"/>
  <c r="H334" i="1" s="1"/>
  <c r="I334" i="1" s="1"/>
  <c r="C335" i="1" s="1"/>
  <c r="D335" i="1" l="1"/>
  <c r="K335" i="1" s="1"/>
  <c r="E335" i="1"/>
  <c r="J335" i="1" s="1"/>
  <c r="F335" i="1" l="1"/>
  <c r="G335" i="1" s="1"/>
  <c r="H335" i="1" s="1"/>
  <c r="I335" i="1" s="1"/>
  <c r="C336" i="1" s="1"/>
  <c r="E336" i="1" l="1"/>
  <c r="D336" i="1"/>
  <c r="K336" i="1" s="1"/>
  <c r="J336" i="1" l="1"/>
  <c r="F336" i="1" s="1"/>
  <c r="G336" i="1" s="1"/>
  <c r="H336" i="1" s="1"/>
  <c r="I336" i="1" s="1"/>
  <c r="C337" i="1" l="1"/>
  <c r="D337" i="1" l="1"/>
  <c r="K337" i="1" s="1"/>
  <c r="E337" i="1"/>
  <c r="J337" i="1" s="1"/>
  <c r="F337" i="1" l="1"/>
  <c r="G337" i="1" s="1"/>
  <c r="H337" i="1" s="1"/>
  <c r="I337" i="1" s="1"/>
  <c r="C338" i="1" s="1"/>
  <c r="D338" i="1" l="1"/>
  <c r="K338" i="1" s="1"/>
  <c r="E338" i="1"/>
  <c r="J338" i="1" s="1"/>
  <c r="F338" i="1" l="1"/>
  <c r="G338" i="1" s="1"/>
  <c r="H338" i="1" s="1"/>
  <c r="I338" i="1" s="1"/>
  <c r="C339" i="1" s="1"/>
  <c r="E339" i="1" l="1"/>
  <c r="D339" i="1"/>
  <c r="K339" i="1" s="1"/>
  <c r="J339" i="1" l="1"/>
  <c r="F339" i="1" s="1"/>
  <c r="G339" i="1" s="1"/>
  <c r="H339" i="1" s="1"/>
  <c r="I339" i="1" s="1"/>
  <c r="C340" i="1" l="1"/>
  <c r="D340" i="1" l="1"/>
  <c r="K340" i="1" s="1"/>
  <c r="E340" i="1"/>
  <c r="J340" i="1" s="1"/>
  <c r="F340" i="1" l="1"/>
  <c r="G340" i="1" s="1"/>
  <c r="H340" i="1" s="1"/>
  <c r="I340" i="1" s="1"/>
  <c r="C341" i="1" s="1"/>
  <c r="E341" i="1" l="1"/>
  <c r="D341" i="1"/>
  <c r="K341" i="1" s="1"/>
  <c r="J341" i="1" l="1"/>
  <c r="F341" i="1" s="1"/>
  <c r="G341" i="1" s="1"/>
  <c r="H341" i="1" s="1"/>
  <c r="I341" i="1" s="1"/>
  <c r="C342" i="1" l="1"/>
  <c r="E342" i="1" l="1"/>
  <c r="D342" i="1"/>
  <c r="K342" i="1" s="1"/>
  <c r="J342" i="1" l="1"/>
  <c r="F342" i="1" s="1"/>
  <c r="G342" i="1" s="1"/>
  <c r="H342" i="1" s="1"/>
  <c r="I342" i="1" s="1"/>
  <c r="C343" i="1" l="1"/>
  <c r="D343" i="1" l="1"/>
  <c r="K343" i="1" s="1"/>
  <c r="E343" i="1"/>
  <c r="J343" i="1" l="1"/>
  <c r="F343" i="1"/>
  <c r="G343" i="1" s="1"/>
  <c r="H343" i="1" s="1"/>
  <c r="I343" i="1" s="1"/>
  <c r="C344" i="1" s="1"/>
  <c r="D344" i="1" l="1"/>
  <c r="K344" i="1" s="1"/>
  <c r="E344" i="1"/>
  <c r="J344" i="1" l="1"/>
  <c r="F344" i="1"/>
  <c r="G344" i="1" s="1"/>
  <c r="H344" i="1" s="1"/>
  <c r="I344" i="1" s="1"/>
  <c r="C345" i="1" s="1"/>
  <c r="E345" i="1" l="1"/>
  <c r="D345" i="1"/>
  <c r="K345" i="1" s="1"/>
  <c r="J345" i="1" l="1"/>
  <c r="F345" i="1" s="1"/>
  <c r="G345" i="1" s="1"/>
  <c r="H345" i="1" s="1"/>
  <c r="I345" i="1" s="1"/>
  <c r="C346" i="1" l="1"/>
  <c r="D346" i="1" l="1"/>
  <c r="K346" i="1" s="1"/>
  <c r="E346" i="1"/>
  <c r="J346" i="1" l="1"/>
  <c r="F346" i="1" s="1"/>
  <c r="G346" i="1" s="1"/>
  <c r="H346" i="1" s="1"/>
  <c r="I346" i="1" s="1"/>
  <c r="C347" i="1" s="1"/>
  <c r="E347" i="1" l="1"/>
  <c r="D347" i="1"/>
  <c r="K347" i="1" s="1"/>
  <c r="J347" i="1" l="1"/>
  <c r="F347" i="1" l="1"/>
  <c r="G347" i="1" s="1"/>
  <c r="H347" i="1" s="1"/>
  <c r="I347" i="1" s="1"/>
  <c r="C348" i="1" s="1"/>
  <c r="D348" i="1" l="1"/>
  <c r="K348" i="1" s="1"/>
  <c r="E348" i="1"/>
  <c r="J348" i="1" l="1"/>
  <c r="F348" i="1" s="1"/>
  <c r="G348" i="1" s="1"/>
  <c r="H348" i="1" s="1"/>
  <c r="I348" i="1" s="1"/>
  <c r="C349" i="1" s="1"/>
  <c r="E349" i="1" s="1"/>
  <c r="D349" i="1" l="1"/>
  <c r="K349" i="1" s="1"/>
  <c r="J349" i="1"/>
  <c r="F349" i="1" l="1"/>
  <c r="G349" i="1" s="1"/>
  <c r="H349" i="1" s="1"/>
  <c r="I349" i="1" s="1"/>
  <c r="C350" i="1" s="1"/>
  <c r="E350" i="1" l="1"/>
  <c r="D350" i="1"/>
  <c r="K350" i="1" s="1"/>
  <c r="J350" i="1" l="1"/>
  <c r="F350" i="1" s="1"/>
  <c r="G350" i="1" s="1"/>
  <c r="H350" i="1" s="1"/>
  <c r="I350" i="1" s="1"/>
  <c r="C351" i="1" l="1"/>
  <c r="D351" i="1" l="1"/>
  <c r="K351" i="1" s="1"/>
  <c r="E351" i="1"/>
  <c r="J351" i="1" l="1"/>
  <c r="F351" i="1"/>
  <c r="G351" i="1" s="1"/>
  <c r="H351" i="1" s="1"/>
  <c r="I351" i="1" s="1"/>
  <c r="C352" i="1" s="1"/>
  <c r="D352" i="1" l="1"/>
  <c r="K352" i="1" s="1"/>
  <c r="E352" i="1"/>
  <c r="J352" i="1" s="1"/>
  <c r="F352" i="1" l="1"/>
  <c r="G352" i="1" s="1"/>
  <c r="H352" i="1" s="1"/>
  <c r="I352" i="1" s="1"/>
  <c r="C353" i="1" s="1"/>
  <c r="E353" i="1" l="1"/>
  <c r="D353" i="1"/>
  <c r="K353" i="1" s="1"/>
  <c r="J353" i="1" l="1"/>
  <c r="F353" i="1" s="1"/>
  <c r="G353" i="1" s="1"/>
  <c r="H353" i="1" s="1"/>
  <c r="I353" i="1" s="1"/>
  <c r="C354" i="1" l="1"/>
  <c r="E354" i="1" l="1"/>
  <c r="D354" i="1"/>
  <c r="K354" i="1" s="1"/>
  <c r="J354" i="1" l="1"/>
  <c r="F354" i="1" s="1"/>
  <c r="G354" i="1" s="1"/>
  <c r="H354" i="1" s="1"/>
  <c r="I354" i="1" s="1"/>
  <c r="C355" i="1" l="1"/>
  <c r="E355" i="1" l="1"/>
  <c r="D355" i="1"/>
  <c r="K355" i="1" s="1"/>
  <c r="J355" i="1" l="1"/>
  <c r="F355" i="1" s="1"/>
  <c r="G355" i="1" s="1"/>
  <c r="H355" i="1" s="1"/>
  <c r="I355" i="1" s="1"/>
  <c r="C356" i="1" l="1"/>
  <c r="E356" i="1" l="1"/>
  <c r="D356" i="1"/>
  <c r="K356" i="1" s="1"/>
  <c r="J356" i="1" l="1"/>
  <c r="F356" i="1" s="1"/>
  <c r="G356" i="1" s="1"/>
  <c r="H356" i="1" s="1"/>
  <c r="I356" i="1" s="1"/>
  <c r="C357" i="1" l="1"/>
  <c r="E357" i="1" l="1"/>
  <c r="D357" i="1"/>
  <c r="K357" i="1" s="1"/>
  <c r="J357" i="1" l="1"/>
  <c r="F357" i="1" s="1"/>
  <c r="G357" i="1" s="1"/>
  <c r="H357" i="1" s="1"/>
  <c r="I357" i="1" s="1"/>
  <c r="C358" i="1" l="1"/>
  <c r="E358" i="1" l="1"/>
  <c r="D358" i="1"/>
  <c r="K358" i="1" s="1"/>
  <c r="J358" i="1" l="1"/>
  <c r="F358" i="1" s="1"/>
  <c r="G358" i="1" s="1"/>
  <c r="H358" i="1" s="1"/>
  <c r="I358" i="1" s="1"/>
  <c r="C359" i="1" l="1"/>
  <c r="E359" i="1" l="1"/>
  <c r="D359" i="1"/>
  <c r="K359" i="1" s="1"/>
  <c r="J359" i="1" l="1"/>
  <c r="F359" i="1" s="1"/>
  <c r="G359" i="1" s="1"/>
  <c r="H359" i="1" s="1"/>
  <c r="I359" i="1" s="1"/>
  <c r="C360" i="1" l="1"/>
  <c r="D360" i="1" l="1"/>
  <c r="K360" i="1" s="1"/>
  <c r="E360" i="1"/>
  <c r="J360" i="1" s="1"/>
  <c r="F360" i="1" l="1"/>
  <c r="G360" i="1" s="1"/>
  <c r="H360" i="1" s="1"/>
  <c r="I360" i="1" s="1"/>
  <c r="C361" i="1" s="1"/>
  <c r="E361" i="1" l="1"/>
  <c r="D361" i="1"/>
  <c r="K361" i="1" s="1"/>
  <c r="J361" i="1" l="1"/>
  <c r="F361" i="1" s="1"/>
  <c r="G361" i="1" s="1"/>
  <c r="H361" i="1" s="1"/>
  <c r="I361" i="1" s="1"/>
  <c r="C362" i="1" l="1"/>
  <c r="E362" i="1" l="1"/>
  <c r="D362" i="1"/>
  <c r="K362" i="1" s="1"/>
  <c r="J362" i="1" l="1"/>
  <c r="F362" i="1" s="1"/>
  <c r="G362" i="1" s="1"/>
  <c r="H362" i="1" s="1"/>
  <c r="I362" i="1" s="1"/>
  <c r="C363" i="1" l="1"/>
  <c r="E363" i="1" l="1"/>
  <c r="D363" i="1"/>
  <c r="K363" i="1" s="1"/>
  <c r="J363" i="1" l="1"/>
  <c r="F363" i="1" s="1"/>
  <c r="G363" i="1" s="1"/>
  <c r="H363" i="1" s="1"/>
  <c r="I363" i="1" s="1"/>
  <c r="C364" i="1" l="1"/>
  <c r="D364" i="1" l="1"/>
  <c r="K364" i="1" s="1"/>
  <c r="E364" i="1"/>
  <c r="J364" i="1" l="1"/>
  <c r="F364" i="1"/>
  <c r="G364" i="1" s="1"/>
  <c r="H364" i="1" s="1"/>
  <c r="I364" i="1" s="1"/>
  <c r="C365" i="1" s="1"/>
  <c r="E365" i="1" l="1"/>
  <c r="D365" i="1"/>
  <c r="K365" i="1" s="1"/>
  <c r="J365" i="1" l="1"/>
  <c r="F365" i="1" s="1"/>
  <c r="G365" i="1" s="1"/>
  <c r="H365" i="1" s="1"/>
  <c r="I365" i="1" s="1"/>
  <c r="C366" i="1" l="1"/>
  <c r="E366" i="1" l="1"/>
  <c r="D366" i="1"/>
  <c r="K366" i="1" s="1"/>
  <c r="J366" i="1" l="1"/>
  <c r="F366" i="1" s="1"/>
  <c r="G366" i="1" s="1"/>
  <c r="H366" i="1" s="1"/>
  <c r="I366" i="1" s="1"/>
  <c r="C367" i="1" l="1"/>
  <c r="E367" i="1" l="1"/>
  <c r="D367" i="1"/>
  <c r="K367" i="1" s="1"/>
  <c r="J367" i="1" l="1"/>
  <c r="F367" i="1" s="1"/>
  <c r="G367" i="1" s="1"/>
  <c r="H367" i="1" s="1"/>
  <c r="I367" i="1" s="1"/>
  <c r="C368" i="1" l="1"/>
  <c r="D368" i="1" l="1"/>
  <c r="K368" i="1" s="1"/>
  <c r="E368" i="1"/>
  <c r="J368" i="1" l="1"/>
  <c r="F368" i="1" s="1"/>
  <c r="G368" i="1" s="1"/>
  <c r="H368" i="1" s="1"/>
  <c r="I368" i="1" s="1"/>
  <c r="C369" i="1" s="1"/>
  <c r="D369" i="1" l="1"/>
  <c r="K369" i="1" s="1"/>
  <c r="E369" i="1"/>
  <c r="J369" i="1" s="1"/>
  <c r="F369" i="1" l="1"/>
  <c r="G369" i="1" s="1"/>
  <c r="H369" i="1" s="1"/>
  <c r="I369" i="1" s="1"/>
  <c r="C370" i="1" s="1"/>
  <c r="E370" i="1" l="1"/>
  <c r="D370" i="1"/>
  <c r="K370" i="1" s="1"/>
  <c r="J370" i="1" l="1"/>
  <c r="F370" i="1" s="1"/>
  <c r="G370" i="1" s="1"/>
  <c r="H370" i="1" s="1"/>
  <c r="I370" i="1" s="1"/>
  <c r="C371" i="1" l="1"/>
  <c r="E371" i="1" l="1"/>
  <c r="D371" i="1"/>
  <c r="K371" i="1" s="1"/>
  <c r="J371" i="1" l="1"/>
  <c r="F371" i="1" s="1"/>
  <c r="G371" i="1" s="1"/>
  <c r="H371" i="1" s="1"/>
  <c r="I371" i="1" s="1"/>
  <c r="C372" i="1" l="1"/>
  <c r="D372" i="1" l="1"/>
  <c r="K372" i="1" s="1"/>
  <c r="E372" i="1"/>
  <c r="J372" i="1" s="1"/>
  <c r="F372" i="1" l="1"/>
  <c r="G372" i="1" s="1"/>
  <c r="H372" i="1" s="1"/>
  <c r="I372" i="1" s="1"/>
  <c r="C373" i="1" s="1"/>
  <c r="D373" i="1" l="1"/>
  <c r="K373" i="1" s="1"/>
  <c r="E373" i="1"/>
  <c r="J373" i="1" s="1"/>
  <c r="F373" i="1" l="1"/>
  <c r="G373" i="1" s="1"/>
  <c r="H373" i="1" s="1"/>
  <c r="I373" i="1" s="1"/>
  <c r="C374" i="1" s="1"/>
  <c r="E374" i="1" l="1"/>
  <c r="D374" i="1"/>
  <c r="K374" i="1" s="1"/>
  <c r="J374" i="1" l="1"/>
  <c r="F374" i="1" s="1"/>
  <c r="G374" i="1" s="1"/>
  <c r="H374" i="1" s="1"/>
  <c r="I374" i="1" s="1"/>
  <c r="C375" i="1" l="1"/>
  <c r="E375" i="1" l="1"/>
  <c r="D375" i="1"/>
  <c r="K375" i="1" s="1"/>
  <c r="J375" i="1" l="1"/>
  <c r="F375" i="1" s="1"/>
  <c r="G375" i="1" s="1"/>
  <c r="H375" i="1" s="1"/>
  <c r="I375" i="1" s="1"/>
  <c r="C376" i="1" l="1"/>
  <c r="D376" i="1" l="1"/>
  <c r="K376" i="1" s="1"/>
  <c r="E376" i="1"/>
  <c r="J376" i="1" s="1"/>
  <c r="F376" i="1" l="1"/>
  <c r="G376" i="1" s="1"/>
  <c r="H376" i="1" s="1"/>
  <c r="I376" i="1" s="1"/>
  <c r="C377" i="1" s="1"/>
  <c r="D377" i="1" l="1"/>
  <c r="K377" i="1" s="1"/>
  <c r="E377" i="1"/>
  <c r="J377" i="1" l="1"/>
  <c r="F377" i="1" s="1"/>
  <c r="G377" i="1" s="1"/>
  <c r="H377" i="1" s="1"/>
  <c r="I377" i="1" s="1"/>
  <c r="C378" i="1" s="1"/>
  <c r="E378" i="1" l="1"/>
  <c r="D378" i="1"/>
  <c r="K378" i="1" s="1"/>
  <c r="J378" i="1" l="1"/>
  <c r="F378" i="1" s="1"/>
  <c r="G378" i="1" s="1"/>
  <c r="H378" i="1" s="1"/>
  <c r="I378" i="1" s="1"/>
  <c r="C379" i="1" l="1"/>
  <c r="D379" i="1" l="1"/>
  <c r="K379" i="1" s="1"/>
  <c r="E379" i="1"/>
  <c r="J379" i="1" s="1"/>
  <c r="F379" i="1" l="1"/>
  <c r="G379" i="1" s="1"/>
  <c r="H379" i="1" s="1"/>
  <c r="I379" i="1" s="1"/>
  <c r="C380" i="1" s="1"/>
  <c r="E380" i="1" l="1"/>
  <c r="D380" i="1"/>
  <c r="K380" i="1" s="1"/>
  <c r="J380" i="1" l="1"/>
  <c r="F380" i="1" s="1"/>
  <c r="G380" i="1" s="1"/>
  <c r="H380" i="1" s="1"/>
  <c r="I380" i="1" s="1"/>
  <c r="C381" i="1" l="1"/>
  <c r="E381" i="1" l="1"/>
  <c r="D381" i="1"/>
  <c r="K381" i="1" s="1"/>
  <c r="J381" i="1" l="1"/>
  <c r="F381" i="1" s="1"/>
  <c r="G381" i="1" s="1"/>
  <c r="H381" i="1" s="1"/>
  <c r="I381" i="1" s="1"/>
  <c r="C382" i="1" l="1"/>
  <c r="E382" i="1" l="1"/>
  <c r="D382" i="1"/>
  <c r="K382" i="1" s="1"/>
  <c r="J382" i="1" l="1"/>
  <c r="F382" i="1" l="1"/>
  <c r="G382" i="1" s="1"/>
  <c r="H382" i="1" s="1"/>
  <c r="I382" i="1" s="1"/>
  <c r="C383" i="1" s="1"/>
  <c r="E383" i="1" l="1"/>
  <c r="D383" i="1"/>
  <c r="K383" i="1" s="1"/>
  <c r="J383" i="1" l="1"/>
  <c r="F383" i="1" s="1"/>
  <c r="G383" i="1" s="1"/>
  <c r="H383" i="1" s="1"/>
  <c r="I383" i="1" s="1"/>
  <c r="C384" i="1" s="1"/>
  <c r="D384" i="1" l="1"/>
  <c r="K384" i="1" s="1"/>
  <c r="E384" i="1"/>
  <c r="J384" i="1" s="1"/>
  <c r="F384" i="1" l="1"/>
  <c r="G384" i="1" s="1"/>
  <c r="H384" i="1" s="1"/>
  <c r="I384" i="1" s="1"/>
  <c r="C385" i="1" s="1"/>
  <c r="D385" i="1" s="1"/>
  <c r="K385" i="1" s="1"/>
  <c r="E385" i="1" l="1"/>
  <c r="J385" i="1" s="1"/>
  <c r="F385" i="1" s="1"/>
  <c r="G385" i="1" s="1"/>
  <c r="H385" i="1" s="1"/>
  <c r="I385" i="1" s="1"/>
  <c r="C386" i="1" s="1"/>
  <c r="E386" i="1" l="1"/>
  <c r="D386" i="1"/>
  <c r="K386" i="1" s="1"/>
  <c r="J386" i="1" l="1"/>
  <c r="F386" i="1" s="1"/>
  <c r="G386" i="1" s="1"/>
  <c r="H386" i="1" s="1"/>
  <c r="I386" i="1" s="1"/>
  <c r="C387" i="1" l="1"/>
  <c r="D387" i="1" l="1"/>
  <c r="K387" i="1" s="1"/>
  <c r="E387" i="1"/>
  <c r="J387" i="1" s="1"/>
  <c r="F387" i="1" l="1"/>
  <c r="G387" i="1" s="1"/>
  <c r="H387" i="1" s="1"/>
  <c r="I387" i="1" s="1"/>
  <c r="C388" i="1" s="1"/>
  <c r="D388" i="1" l="1"/>
  <c r="K388" i="1" s="1"/>
  <c r="E388" i="1"/>
  <c r="J388" i="1" l="1"/>
  <c r="F388" i="1"/>
  <c r="G388" i="1" s="1"/>
  <c r="H388" i="1" s="1"/>
  <c r="I388" i="1" s="1"/>
  <c r="C389" i="1" s="1"/>
  <c r="D389" i="1" l="1"/>
  <c r="K389" i="1" s="1"/>
  <c r="E389" i="1"/>
  <c r="J389" i="1" s="1"/>
  <c r="F389" i="1" l="1"/>
  <c r="G389" i="1" s="1"/>
  <c r="H389" i="1" s="1"/>
  <c r="I389" i="1" s="1"/>
  <c r="C390" i="1" s="1"/>
  <c r="E390" i="1" l="1"/>
  <c r="D390" i="1"/>
  <c r="K390" i="1" s="1"/>
  <c r="J390" i="1" l="1"/>
  <c r="F390" i="1" s="1"/>
  <c r="G390" i="1" s="1"/>
  <c r="H390" i="1" s="1"/>
  <c r="I390" i="1" s="1"/>
  <c r="C391" i="1" l="1"/>
  <c r="E391" i="1" l="1"/>
  <c r="D391" i="1"/>
  <c r="K391" i="1" s="1"/>
  <c r="J391" i="1" l="1"/>
  <c r="F391" i="1" s="1"/>
  <c r="G391" i="1" s="1"/>
  <c r="H391" i="1" s="1"/>
  <c r="I391" i="1" s="1"/>
  <c r="C392" i="1" l="1"/>
  <c r="E392" i="1" l="1"/>
  <c r="D392" i="1"/>
  <c r="K392" i="1" s="1"/>
  <c r="J392" i="1" l="1"/>
  <c r="F392" i="1" s="1"/>
  <c r="G392" i="1" s="1"/>
  <c r="H392" i="1" s="1"/>
  <c r="I392" i="1" s="1"/>
  <c r="C393" i="1" l="1"/>
  <c r="D393" i="1" l="1"/>
  <c r="K393" i="1" s="1"/>
  <c r="E393" i="1"/>
  <c r="J393" i="1" l="1"/>
  <c r="F393" i="1" s="1"/>
  <c r="G393" i="1" s="1"/>
  <c r="H393" i="1" s="1"/>
  <c r="I393" i="1" s="1"/>
  <c r="C394" i="1" s="1"/>
  <c r="E394" i="1" l="1"/>
  <c r="D394" i="1"/>
  <c r="K394" i="1" s="1"/>
  <c r="J394" i="1" l="1"/>
  <c r="F394" i="1" s="1"/>
  <c r="G394" i="1" s="1"/>
  <c r="H394" i="1" s="1"/>
  <c r="I394" i="1" s="1"/>
  <c r="C395" i="1" l="1"/>
  <c r="E395" i="1" l="1"/>
  <c r="D395" i="1"/>
  <c r="K395" i="1" s="1"/>
  <c r="J395" i="1" l="1"/>
  <c r="F395" i="1" s="1"/>
  <c r="G395" i="1" s="1"/>
  <c r="H395" i="1" s="1"/>
  <c r="I395" i="1" s="1"/>
  <c r="C396" i="1" l="1"/>
  <c r="D396" i="1" l="1"/>
  <c r="K396" i="1" s="1"/>
  <c r="E396" i="1"/>
  <c r="J396" i="1" s="1"/>
  <c r="F396" i="1" l="1"/>
  <c r="G396" i="1" s="1"/>
  <c r="H396" i="1" s="1"/>
  <c r="I396" i="1" s="1"/>
  <c r="C397" i="1" s="1"/>
  <c r="D397" i="1" l="1"/>
  <c r="K397" i="1" s="1"/>
  <c r="E397" i="1"/>
  <c r="J397" i="1" l="1"/>
  <c r="F397" i="1" s="1"/>
  <c r="G397" i="1" s="1"/>
  <c r="H397" i="1" s="1"/>
  <c r="I397" i="1" s="1"/>
  <c r="C398" i="1" s="1"/>
  <c r="D398" i="1" l="1"/>
  <c r="K398" i="1" s="1"/>
  <c r="E398" i="1"/>
  <c r="J398" i="1" l="1"/>
  <c r="F398" i="1" s="1"/>
  <c r="G398" i="1" s="1"/>
  <c r="H398" i="1" s="1"/>
  <c r="I398" i="1" s="1"/>
  <c r="C399" i="1" s="1"/>
  <c r="E399" i="1" l="1"/>
  <c r="D399" i="1"/>
  <c r="K399" i="1" s="1"/>
  <c r="J399" i="1" l="1"/>
  <c r="F399" i="1" s="1"/>
  <c r="G399" i="1" s="1"/>
  <c r="H399" i="1" s="1"/>
  <c r="I399" i="1" s="1"/>
  <c r="C400" i="1" l="1"/>
  <c r="E400" i="1" l="1"/>
  <c r="D400" i="1"/>
  <c r="K400" i="1" s="1"/>
  <c r="J400" i="1" l="1"/>
  <c r="F400" i="1" s="1"/>
  <c r="G400" i="1" s="1"/>
  <c r="H400" i="1" s="1"/>
  <c r="I400" i="1" s="1"/>
  <c r="C401" i="1" s="1"/>
  <c r="D401" i="1" l="1"/>
  <c r="K401" i="1" s="1"/>
  <c r="E401" i="1"/>
  <c r="J401" i="1" s="1"/>
  <c r="F401" i="1" l="1"/>
  <c r="G401" i="1" s="1"/>
  <c r="H401" i="1" s="1"/>
  <c r="I401" i="1" s="1"/>
  <c r="C402" i="1" s="1"/>
  <c r="D402" i="1" l="1"/>
  <c r="K402" i="1" s="1"/>
  <c r="E402" i="1"/>
  <c r="J402" i="1" l="1"/>
  <c r="F402" i="1" s="1"/>
  <c r="G402" i="1" s="1"/>
  <c r="H402" i="1" s="1"/>
  <c r="I402" i="1" s="1"/>
  <c r="C403" i="1" s="1"/>
  <c r="D403" i="1" l="1"/>
  <c r="K403" i="1" s="1"/>
  <c r="E403" i="1"/>
  <c r="J403" i="1" l="1"/>
  <c r="F403" i="1"/>
  <c r="G403" i="1" s="1"/>
  <c r="H403" i="1" s="1"/>
  <c r="I403" i="1" s="1"/>
  <c r="C404" i="1" s="1"/>
  <c r="D404" i="1" l="1"/>
  <c r="K404" i="1" s="1"/>
  <c r="E404" i="1"/>
  <c r="J404" i="1" l="1"/>
  <c r="F404" i="1" s="1"/>
  <c r="G404" i="1" s="1"/>
  <c r="H404" i="1" s="1"/>
  <c r="I404" i="1" s="1"/>
  <c r="C405" i="1" s="1"/>
  <c r="D405" i="1" l="1"/>
  <c r="K405" i="1" s="1"/>
  <c r="E405" i="1"/>
  <c r="J405" i="1" s="1"/>
  <c r="F405" i="1" l="1"/>
  <c r="G405" i="1" s="1"/>
  <c r="H405" i="1" s="1"/>
  <c r="I405" i="1" s="1"/>
  <c r="C406" i="1" s="1"/>
  <c r="E406" i="1" l="1"/>
  <c r="D406" i="1"/>
  <c r="K406" i="1" s="1"/>
  <c r="J406" i="1" l="1"/>
  <c r="F406" i="1" s="1"/>
  <c r="G406" i="1" s="1"/>
  <c r="H406" i="1" s="1"/>
  <c r="I406" i="1" s="1"/>
  <c r="C407" i="1" l="1"/>
  <c r="D407" i="1" l="1"/>
  <c r="K407" i="1" s="1"/>
  <c r="E407" i="1"/>
  <c r="J407" i="1" s="1"/>
  <c r="F407" i="1" l="1"/>
  <c r="G407" i="1" s="1"/>
  <c r="H407" i="1" s="1"/>
  <c r="I407" i="1" s="1"/>
  <c r="C408" i="1" s="1"/>
  <c r="D408" i="1" l="1"/>
  <c r="K408" i="1" s="1"/>
  <c r="E408" i="1"/>
  <c r="J408" i="1" l="1"/>
  <c r="F408" i="1" s="1"/>
  <c r="G408" i="1" s="1"/>
  <c r="H408" i="1" s="1"/>
  <c r="I408" i="1" s="1"/>
  <c r="C409" i="1" s="1"/>
  <c r="D409" i="1" l="1"/>
  <c r="K409" i="1" s="1"/>
  <c r="E409" i="1"/>
  <c r="J409" i="1" l="1"/>
  <c r="F409" i="1" s="1"/>
  <c r="G409" i="1" s="1"/>
  <c r="H409" i="1" s="1"/>
  <c r="I409" i="1" s="1"/>
  <c r="C410" i="1" s="1"/>
  <c r="E410" i="1" l="1"/>
  <c r="D410" i="1"/>
  <c r="K410" i="1" s="1"/>
  <c r="J410" i="1" l="1"/>
  <c r="F410" i="1" s="1"/>
  <c r="G410" i="1" s="1"/>
  <c r="H410" i="1" s="1"/>
  <c r="I410" i="1" s="1"/>
  <c r="C411" i="1" l="1"/>
  <c r="D411" i="1" l="1"/>
  <c r="K411" i="1" s="1"/>
  <c r="E411" i="1"/>
  <c r="J411" i="1" l="1"/>
  <c r="F411" i="1" s="1"/>
  <c r="G411" i="1" s="1"/>
  <c r="H411" i="1" s="1"/>
  <c r="I411" i="1" s="1"/>
  <c r="C412" i="1" s="1"/>
  <c r="D412" i="1" l="1"/>
  <c r="K412" i="1" s="1"/>
  <c r="E412" i="1"/>
  <c r="J412" i="1" l="1"/>
  <c r="F412" i="1"/>
  <c r="G412" i="1" s="1"/>
  <c r="H412" i="1" s="1"/>
  <c r="I412" i="1" s="1"/>
  <c r="C413" i="1" s="1"/>
  <c r="E413" i="1" l="1"/>
  <c r="D413" i="1"/>
  <c r="K413" i="1" s="1"/>
  <c r="J413" i="1" l="1"/>
  <c r="F413" i="1" s="1"/>
  <c r="G413" i="1" s="1"/>
  <c r="H413" i="1" s="1"/>
  <c r="I413" i="1" s="1"/>
  <c r="C414" i="1" l="1"/>
  <c r="E414" i="1" l="1"/>
  <c r="D414" i="1"/>
  <c r="K414" i="1" s="1"/>
  <c r="J414" i="1" l="1"/>
  <c r="F414" i="1" s="1"/>
  <c r="G414" i="1" s="1"/>
  <c r="H414" i="1" s="1"/>
  <c r="I414" i="1" s="1"/>
  <c r="C415" i="1" l="1"/>
  <c r="D415" i="1" l="1"/>
  <c r="K415" i="1" s="1"/>
  <c r="E415" i="1"/>
  <c r="J415" i="1" s="1"/>
  <c r="F415" i="1" l="1"/>
  <c r="G415" i="1" s="1"/>
  <c r="H415" i="1" s="1"/>
  <c r="I415" i="1" s="1"/>
  <c r="C416" i="1" s="1"/>
  <c r="D416" i="1" l="1"/>
  <c r="K416" i="1" s="1"/>
  <c r="E416" i="1"/>
  <c r="J416" i="1" s="1"/>
  <c r="F416" i="1" l="1"/>
  <c r="G416" i="1" s="1"/>
  <c r="H416" i="1" s="1"/>
  <c r="I416" i="1" s="1"/>
  <c r="C417" i="1" s="1"/>
  <c r="E417" i="1" l="1"/>
  <c r="D417" i="1"/>
  <c r="K417" i="1" s="1"/>
  <c r="J417" i="1" l="1"/>
  <c r="F417" i="1" s="1"/>
  <c r="G417" i="1" s="1"/>
  <c r="H417" i="1" s="1"/>
  <c r="I417" i="1" s="1"/>
  <c r="C418" i="1" l="1"/>
  <c r="E418" i="1" l="1"/>
  <c r="D418" i="1"/>
  <c r="K418" i="1" s="1"/>
  <c r="J418" i="1" l="1"/>
  <c r="F418" i="1" s="1"/>
  <c r="G418" i="1" s="1"/>
  <c r="H418" i="1" s="1"/>
  <c r="I418" i="1" s="1"/>
  <c r="C419" i="1" s="1"/>
  <c r="E419" i="1" l="1"/>
  <c r="D419" i="1"/>
  <c r="K419" i="1" s="1"/>
  <c r="J419" i="1" l="1"/>
  <c r="F419" i="1" s="1"/>
  <c r="G419" i="1" s="1"/>
  <c r="H419" i="1" s="1"/>
  <c r="I419" i="1" s="1"/>
  <c r="C420" i="1" l="1"/>
  <c r="D420" i="1" l="1"/>
  <c r="K420" i="1" s="1"/>
  <c r="E420" i="1"/>
  <c r="J420" i="1" s="1"/>
  <c r="F420" i="1" l="1"/>
  <c r="G420" i="1" s="1"/>
  <c r="H420" i="1" s="1"/>
  <c r="I420" i="1" s="1"/>
  <c r="C421" i="1" s="1"/>
  <c r="D421" i="1" l="1"/>
  <c r="K421" i="1" s="1"/>
  <c r="E421" i="1"/>
  <c r="J421" i="1" s="1"/>
  <c r="F421" i="1" l="1"/>
  <c r="G421" i="1" s="1"/>
  <c r="H421" i="1" s="1"/>
  <c r="I421" i="1" s="1"/>
  <c r="C422" i="1" s="1"/>
  <c r="E422" i="1" l="1"/>
  <c r="D422" i="1"/>
  <c r="K422" i="1" s="1"/>
  <c r="J422" i="1" l="1"/>
  <c r="F422" i="1" s="1"/>
  <c r="G422" i="1" s="1"/>
  <c r="H422" i="1" s="1"/>
  <c r="I422" i="1" s="1"/>
  <c r="C423" i="1" l="1"/>
  <c r="D423" i="1" l="1"/>
  <c r="K423" i="1" s="1"/>
  <c r="E423" i="1"/>
  <c r="J423" i="1" s="1"/>
  <c r="F423" i="1" l="1"/>
  <c r="G423" i="1" s="1"/>
  <c r="H423" i="1" s="1"/>
  <c r="I423" i="1" s="1"/>
  <c r="C424" i="1" s="1"/>
  <c r="E424" i="1" l="1"/>
  <c r="D424" i="1"/>
  <c r="K424" i="1" s="1"/>
  <c r="J424" i="1" l="1"/>
  <c r="F424" i="1" s="1"/>
  <c r="G424" i="1" s="1"/>
  <c r="H424" i="1" s="1"/>
  <c r="I424" i="1" s="1"/>
  <c r="C425" i="1" l="1"/>
  <c r="E425" i="1" l="1"/>
  <c r="D425" i="1"/>
  <c r="K425" i="1" s="1"/>
  <c r="J425" i="1" l="1"/>
  <c r="F425" i="1" s="1"/>
  <c r="G425" i="1" s="1"/>
  <c r="H425" i="1" s="1"/>
  <c r="I425" i="1" s="1"/>
  <c r="C426" i="1" l="1"/>
  <c r="E426" i="1" l="1"/>
  <c r="D426" i="1"/>
  <c r="K426" i="1" s="1"/>
  <c r="J426" i="1" l="1"/>
  <c r="F426" i="1" s="1"/>
  <c r="G426" i="1" s="1"/>
  <c r="H426" i="1" s="1"/>
  <c r="I426" i="1" s="1"/>
  <c r="C427" i="1" l="1"/>
  <c r="D427" i="1" l="1"/>
  <c r="K427" i="1" s="1"/>
  <c r="E427" i="1"/>
  <c r="J427" i="1" s="1"/>
  <c r="F427" i="1" l="1"/>
  <c r="G427" i="1" s="1"/>
  <c r="H427" i="1" s="1"/>
  <c r="I427" i="1" s="1"/>
  <c r="C428" i="1" s="1"/>
  <c r="E428" i="1" l="1"/>
  <c r="D428" i="1"/>
  <c r="K428" i="1" s="1"/>
  <c r="J428" i="1" l="1"/>
  <c r="F428" i="1" s="1"/>
  <c r="G428" i="1" s="1"/>
  <c r="H428" i="1" s="1"/>
  <c r="I428" i="1" s="1"/>
  <c r="C429" i="1" l="1"/>
  <c r="E429" i="1" l="1"/>
  <c r="D429" i="1"/>
  <c r="K429" i="1" s="1"/>
  <c r="J429" i="1" l="1"/>
  <c r="F429" i="1" s="1"/>
  <c r="G429" i="1" s="1"/>
  <c r="H429" i="1" s="1"/>
  <c r="I429" i="1" s="1"/>
  <c r="C430" i="1" l="1"/>
  <c r="E430" i="1" l="1"/>
  <c r="D430" i="1"/>
  <c r="K430" i="1" s="1"/>
  <c r="J430" i="1" l="1"/>
  <c r="F430" i="1" s="1"/>
  <c r="G430" i="1" s="1"/>
  <c r="H430" i="1" s="1"/>
  <c r="I430" i="1" s="1"/>
  <c r="C431" i="1" l="1"/>
  <c r="D431" i="1" l="1"/>
  <c r="K431" i="1" s="1"/>
  <c r="E431" i="1"/>
  <c r="J431" i="1" l="1"/>
  <c r="F431" i="1"/>
  <c r="G431" i="1" s="1"/>
  <c r="H431" i="1" s="1"/>
  <c r="I431" i="1" s="1"/>
  <c r="C432" i="1" s="1"/>
  <c r="D432" i="1" l="1"/>
  <c r="K432" i="1" s="1"/>
  <c r="E432" i="1"/>
  <c r="J432" i="1" s="1"/>
  <c r="F432" i="1" l="1"/>
  <c r="G432" i="1" s="1"/>
  <c r="H432" i="1" s="1"/>
  <c r="I432" i="1" s="1"/>
  <c r="C433" i="1" s="1"/>
  <c r="E433" i="1" l="1"/>
  <c r="D433" i="1"/>
  <c r="K433" i="1" s="1"/>
  <c r="J433" i="1" l="1"/>
  <c r="F433" i="1" s="1"/>
  <c r="G433" i="1" s="1"/>
  <c r="H433" i="1" s="1"/>
  <c r="I433" i="1" s="1"/>
  <c r="C434" i="1" l="1"/>
  <c r="D434" i="1" l="1"/>
  <c r="K434" i="1" s="1"/>
  <c r="E434" i="1"/>
  <c r="J434" i="1" l="1"/>
  <c r="F434" i="1" s="1"/>
  <c r="G434" i="1" s="1"/>
  <c r="H434" i="1" s="1"/>
  <c r="I434" i="1" s="1"/>
  <c r="C435" i="1" s="1"/>
  <c r="D435" i="1" l="1"/>
  <c r="K435" i="1" s="1"/>
  <c r="E435" i="1"/>
  <c r="J435" i="1" s="1"/>
  <c r="F435" i="1" l="1"/>
  <c r="G435" i="1" s="1"/>
  <c r="H435" i="1" s="1"/>
  <c r="I435" i="1" s="1"/>
  <c r="C436" i="1" s="1"/>
  <c r="D436" i="1" l="1"/>
  <c r="K436" i="1" s="1"/>
  <c r="E436" i="1"/>
  <c r="J436" i="1" s="1"/>
  <c r="F436" i="1" l="1"/>
  <c r="G436" i="1" s="1"/>
  <c r="H436" i="1" s="1"/>
  <c r="I436" i="1" s="1"/>
  <c r="C437" i="1" s="1"/>
  <c r="E437" i="1" l="1"/>
  <c r="D437" i="1"/>
  <c r="K437" i="1" s="1"/>
  <c r="J437" i="1" l="1"/>
  <c r="F437" i="1" s="1"/>
  <c r="G437" i="1" s="1"/>
  <c r="H437" i="1" s="1"/>
  <c r="I437" i="1" s="1"/>
  <c r="C438" i="1" l="1"/>
  <c r="D438" i="1" l="1"/>
  <c r="K438" i="1" s="1"/>
  <c r="E438" i="1"/>
  <c r="J438" i="1" l="1"/>
  <c r="F438" i="1" s="1"/>
  <c r="G438" i="1" s="1"/>
  <c r="H438" i="1" s="1"/>
  <c r="I438" i="1" s="1"/>
  <c r="C439" i="1" s="1"/>
  <c r="D439" i="1" l="1"/>
  <c r="K439" i="1" s="1"/>
  <c r="E439" i="1"/>
  <c r="J439" i="1" l="1"/>
  <c r="F439" i="1" s="1"/>
  <c r="G439" i="1" s="1"/>
  <c r="H439" i="1" s="1"/>
  <c r="I439" i="1" s="1"/>
  <c r="C440" i="1" s="1"/>
  <c r="E440" i="1" l="1"/>
  <c r="D440" i="1"/>
  <c r="K440" i="1" s="1"/>
  <c r="J440" i="1" l="1"/>
  <c r="F440" i="1" s="1"/>
  <c r="G440" i="1" s="1"/>
  <c r="H440" i="1" s="1"/>
  <c r="I440" i="1" s="1"/>
  <c r="C441" i="1" l="1"/>
  <c r="E441" i="1" l="1"/>
  <c r="D441" i="1"/>
  <c r="K441" i="1" s="1"/>
  <c r="J441" i="1" l="1"/>
  <c r="F441" i="1" s="1"/>
  <c r="G441" i="1" s="1"/>
  <c r="H441" i="1" s="1"/>
  <c r="I441" i="1" s="1"/>
  <c r="C442" i="1" l="1"/>
  <c r="E442" i="1" l="1"/>
  <c r="D442" i="1"/>
  <c r="K442" i="1" s="1"/>
  <c r="J442" i="1" l="1"/>
  <c r="F442" i="1" s="1"/>
  <c r="G442" i="1" s="1"/>
  <c r="H442" i="1" s="1"/>
  <c r="I442" i="1" s="1"/>
  <c r="C443" i="1" l="1"/>
  <c r="D443" i="1" l="1"/>
  <c r="K443" i="1" s="1"/>
  <c r="E443" i="1"/>
  <c r="J443" i="1" s="1"/>
  <c r="F443" i="1" l="1"/>
  <c r="G443" i="1" s="1"/>
  <c r="H443" i="1" s="1"/>
  <c r="I443" i="1" s="1"/>
  <c r="C444" i="1" s="1"/>
  <c r="E444" i="1" l="1"/>
  <c r="D444" i="1"/>
  <c r="K444" i="1" s="1"/>
  <c r="J444" i="1" l="1"/>
  <c r="F444" i="1" s="1"/>
  <c r="G444" i="1" s="1"/>
  <c r="H444" i="1" s="1"/>
  <c r="I444" i="1" s="1"/>
  <c r="C445" i="1" l="1"/>
  <c r="D445" i="1" l="1"/>
  <c r="K445" i="1" s="1"/>
  <c r="E445" i="1"/>
  <c r="J445" i="1" l="1"/>
  <c r="F445" i="1" s="1"/>
  <c r="G445" i="1" s="1"/>
  <c r="H445" i="1" s="1"/>
  <c r="I445" i="1" s="1"/>
  <c r="C446" i="1" s="1"/>
  <c r="E446" i="1" l="1"/>
  <c r="D446" i="1"/>
  <c r="K446" i="1" s="1"/>
  <c r="J446" i="1" l="1"/>
  <c r="F446" i="1" s="1"/>
  <c r="G446" i="1" s="1"/>
  <c r="H446" i="1" s="1"/>
  <c r="I446" i="1" s="1"/>
  <c r="C447" i="1" l="1"/>
  <c r="E447" i="1" l="1"/>
  <c r="D447" i="1"/>
  <c r="K447" i="1" s="1"/>
  <c r="J447" i="1" l="1"/>
  <c r="F447" i="1" s="1"/>
  <c r="G447" i="1" s="1"/>
  <c r="H447" i="1" s="1"/>
  <c r="I447" i="1" s="1"/>
  <c r="C448" i="1" s="1"/>
  <c r="D448" i="1" l="1"/>
  <c r="K448" i="1" s="1"/>
  <c r="E448" i="1"/>
  <c r="J448" i="1" s="1"/>
  <c r="F448" i="1" l="1"/>
  <c r="G448" i="1" s="1"/>
  <c r="H448" i="1" s="1"/>
  <c r="I448" i="1" s="1"/>
  <c r="C449" i="1" s="1"/>
  <c r="E449" i="1" l="1"/>
  <c r="D449" i="1"/>
  <c r="K449" i="1" s="1"/>
  <c r="J449" i="1" l="1"/>
  <c r="F449" i="1" s="1"/>
  <c r="G449" i="1" s="1"/>
  <c r="H449" i="1" s="1"/>
  <c r="I449" i="1" s="1"/>
  <c r="C450" i="1" l="1"/>
  <c r="E450" i="1" l="1"/>
  <c r="D450" i="1"/>
  <c r="K450" i="1" s="1"/>
  <c r="J450" i="1" l="1"/>
  <c r="F450" i="1" s="1"/>
  <c r="G450" i="1" s="1"/>
  <c r="H450" i="1" s="1"/>
  <c r="I450" i="1" s="1"/>
  <c r="C451" i="1" l="1"/>
  <c r="E451" i="1" l="1"/>
  <c r="D451" i="1"/>
  <c r="K451" i="1" s="1"/>
  <c r="J451" i="1" l="1"/>
  <c r="F451" i="1" s="1"/>
  <c r="G451" i="1" s="1"/>
  <c r="H451" i="1" s="1"/>
  <c r="I451" i="1" s="1"/>
  <c r="C452" i="1" l="1"/>
  <c r="D452" i="1" l="1"/>
  <c r="K452" i="1" s="1"/>
  <c r="E452" i="1"/>
  <c r="J452" i="1" l="1"/>
  <c r="F452" i="1" s="1"/>
  <c r="G452" i="1" s="1"/>
  <c r="H452" i="1" s="1"/>
  <c r="I452" i="1" s="1"/>
  <c r="C453" i="1" s="1"/>
  <c r="E453" i="1" l="1"/>
  <c r="D453" i="1"/>
  <c r="K453" i="1" s="1"/>
  <c r="J453" i="1" l="1"/>
  <c r="F453" i="1" s="1"/>
  <c r="G453" i="1" s="1"/>
  <c r="H453" i="1" s="1"/>
  <c r="I453" i="1" s="1"/>
  <c r="C454" i="1" l="1"/>
  <c r="D454" i="1" l="1"/>
  <c r="K454" i="1" s="1"/>
  <c r="E454" i="1"/>
  <c r="J454" i="1" s="1"/>
  <c r="F454" i="1" l="1"/>
  <c r="G454" i="1" s="1"/>
  <c r="H454" i="1" s="1"/>
  <c r="I454" i="1" s="1"/>
  <c r="C455" i="1" s="1"/>
  <c r="E455" i="1" l="1"/>
  <c r="D455" i="1"/>
  <c r="K455" i="1" s="1"/>
  <c r="J455" i="1" l="1"/>
  <c r="F455" i="1" s="1"/>
  <c r="G455" i="1" s="1"/>
  <c r="H455" i="1" s="1"/>
  <c r="I455" i="1" s="1"/>
  <c r="C456" i="1" l="1"/>
  <c r="D456" i="1" l="1"/>
  <c r="K456" i="1" s="1"/>
  <c r="E456" i="1"/>
  <c r="J456" i="1" l="1"/>
  <c r="F456" i="1" s="1"/>
  <c r="G456" i="1" s="1"/>
  <c r="H456" i="1" s="1"/>
  <c r="I456" i="1" s="1"/>
  <c r="C457" i="1" s="1"/>
  <c r="D457" i="1" l="1"/>
  <c r="K457" i="1" s="1"/>
  <c r="E457" i="1"/>
  <c r="J457" i="1" s="1"/>
  <c r="F457" i="1" l="1"/>
  <c r="G457" i="1" s="1"/>
  <c r="H457" i="1" s="1"/>
  <c r="I457" i="1" s="1"/>
  <c r="C458" i="1" s="1"/>
  <c r="D458" i="1" l="1"/>
  <c r="K458" i="1" s="1"/>
  <c r="E458" i="1"/>
  <c r="J458" i="1" l="1"/>
  <c r="F458" i="1" s="1"/>
  <c r="G458" i="1" s="1"/>
  <c r="H458" i="1" s="1"/>
  <c r="I458" i="1" s="1"/>
  <c r="C459" i="1" s="1"/>
  <c r="D459" i="1" l="1"/>
  <c r="K459" i="1" s="1"/>
  <c r="E459" i="1"/>
  <c r="J459" i="1" s="1"/>
  <c r="F459" i="1" l="1"/>
  <c r="G459" i="1" s="1"/>
  <c r="H459" i="1" s="1"/>
  <c r="I459" i="1" s="1"/>
  <c r="C460" i="1" s="1"/>
  <c r="E460" i="1" l="1"/>
  <c r="D460" i="1"/>
  <c r="K460" i="1" s="1"/>
  <c r="J460" i="1" l="1"/>
  <c r="F460" i="1" s="1"/>
  <c r="G460" i="1" s="1"/>
  <c r="H460" i="1" s="1"/>
  <c r="I460" i="1" s="1"/>
  <c r="C461" i="1" s="1"/>
  <c r="E461" i="1" l="1"/>
  <c r="D461" i="1"/>
  <c r="K461" i="1" s="1"/>
  <c r="J461" i="1" l="1"/>
  <c r="F461" i="1" s="1"/>
  <c r="G461" i="1" s="1"/>
  <c r="H461" i="1" s="1"/>
  <c r="I461" i="1" s="1"/>
  <c r="C462" i="1" l="1"/>
  <c r="D462" i="1" l="1"/>
  <c r="K462" i="1" s="1"/>
  <c r="E462" i="1"/>
  <c r="J462" i="1" s="1"/>
  <c r="F462" i="1" l="1"/>
  <c r="G462" i="1" s="1"/>
  <c r="H462" i="1" s="1"/>
  <c r="I462" i="1" s="1"/>
  <c r="C463" i="1" s="1"/>
  <c r="D463" i="1" l="1"/>
  <c r="K463" i="1" s="1"/>
  <c r="E463" i="1"/>
  <c r="J463" i="1" s="1"/>
  <c r="F463" i="1" l="1"/>
  <c r="G463" i="1" s="1"/>
  <c r="H463" i="1" s="1"/>
  <c r="I463" i="1" s="1"/>
  <c r="C464" i="1" s="1"/>
  <c r="E464" i="1" l="1"/>
  <c r="D464" i="1"/>
  <c r="K464" i="1" s="1"/>
  <c r="J464" i="1" l="1"/>
  <c r="F464" i="1" s="1"/>
  <c r="G464" i="1" s="1"/>
  <c r="H464" i="1" s="1"/>
  <c r="I464" i="1" s="1"/>
  <c r="C465" i="1" l="1"/>
  <c r="E465" i="1" l="1"/>
  <c r="D465" i="1"/>
  <c r="K465" i="1" s="1"/>
  <c r="J465" i="1" l="1"/>
  <c r="F465" i="1" l="1"/>
  <c r="G465" i="1" s="1"/>
  <c r="H465" i="1" s="1"/>
  <c r="I465" i="1" s="1"/>
  <c r="C466" i="1" s="1"/>
  <c r="D466" i="1" l="1"/>
  <c r="K466" i="1" s="1"/>
  <c r="E466" i="1"/>
  <c r="J466" i="1" s="1"/>
  <c r="F466" i="1" l="1"/>
  <c r="G466" i="1" s="1"/>
  <c r="H466" i="1" s="1"/>
  <c r="I466" i="1" s="1"/>
  <c r="C467" i="1" s="1"/>
  <c r="E467" i="1" s="1"/>
  <c r="D467" i="1" l="1"/>
  <c r="K467" i="1" s="1"/>
  <c r="J467" i="1"/>
  <c r="F467" i="1" l="1"/>
  <c r="G467" i="1" s="1"/>
  <c r="H467" i="1" s="1"/>
  <c r="I467" i="1" s="1"/>
  <c r="C468" i="1" s="1"/>
  <c r="E468" i="1" l="1"/>
  <c r="D468" i="1"/>
  <c r="K468" i="1" s="1"/>
  <c r="J468" i="1" l="1"/>
  <c r="F468" i="1" s="1"/>
  <c r="G468" i="1" s="1"/>
  <c r="H468" i="1" s="1"/>
  <c r="I468" i="1" s="1"/>
  <c r="C469" i="1" l="1"/>
  <c r="E469" i="1" l="1"/>
  <c r="D469" i="1"/>
  <c r="K469" i="1" s="1"/>
  <c r="J469" i="1" l="1"/>
  <c r="F469" i="1" s="1"/>
  <c r="G469" i="1" s="1"/>
  <c r="H469" i="1" s="1"/>
  <c r="I469" i="1" s="1"/>
  <c r="C470" i="1" l="1"/>
  <c r="D470" i="1" l="1"/>
  <c r="K470" i="1" s="1"/>
  <c r="E470" i="1"/>
  <c r="J470" i="1" l="1"/>
  <c r="F470" i="1"/>
  <c r="G470" i="1" s="1"/>
  <c r="H470" i="1" s="1"/>
  <c r="I470" i="1" s="1"/>
  <c r="C471" i="1" s="1"/>
  <c r="D471" i="1" l="1"/>
  <c r="K471" i="1" s="1"/>
  <c r="E471" i="1"/>
  <c r="J471" i="1" s="1"/>
  <c r="F471" i="1" l="1"/>
  <c r="G471" i="1" s="1"/>
  <c r="H471" i="1" s="1"/>
  <c r="I471" i="1" s="1"/>
  <c r="C472" i="1" s="1"/>
  <c r="D472" i="1" l="1"/>
  <c r="K472" i="1" s="1"/>
  <c r="E472" i="1"/>
  <c r="J472" i="1" s="1"/>
  <c r="F472" i="1" l="1"/>
  <c r="G472" i="1" s="1"/>
  <c r="H472" i="1" s="1"/>
  <c r="I472" i="1" s="1"/>
  <c r="C473" i="1" s="1"/>
  <c r="D473" i="1" l="1"/>
  <c r="K473" i="1" s="1"/>
  <c r="E473" i="1"/>
  <c r="J473" i="1" s="1"/>
  <c r="F473" i="1" l="1"/>
  <c r="G473" i="1" s="1"/>
  <c r="H473" i="1" s="1"/>
  <c r="I473" i="1" s="1"/>
  <c r="C474" i="1" s="1"/>
  <c r="D474" i="1" l="1"/>
  <c r="K474" i="1" s="1"/>
  <c r="E474" i="1"/>
  <c r="J474" i="1" s="1"/>
  <c r="F474" i="1" l="1"/>
  <c r="G474" i="1" s="1"/>
  <c r="H474" i="1" s="1"/>
  <c r="I474" i="1" s="1"/>
  <c r="C475" i="1" s="1"/>
  <c r="D475" i="1" l="1"/>
  <c r="K475" i="1" s="1"/>
  <c r="E475" i="1"/>
  <c r="J475" i="1" s="1"/>
  <c r="F475" i="1" l="1"/>
  <c r="G475" i="1" s="1"/>
  <c r="H475" i="1" s="1"/>
  <c r="I475" i="1" s="1"/>
  <c r="C476" i="1" s="1"/>
  <c r="E476" i="1" l="1"/>
  <c r="D476" i="1"/>
  <c r="K476" i="1" s="1"/>
  <c r="J476" i="1" l="1"/>
  <c r="F476" i="1" s="1"/>
  <c r="G476" i="1" s="1"/>
  <c r="H476" i="1" s="1"/>
  <c r="I476" i="1" s="1"/>
  <c r="C477" i="1" l="1"/>
  <c r="D477" i="1" l="1"/>
  <c r="K477" i="1" s="1"/>
  <c r="E477" i="1"/>
  <c r="J477" i="1" s="1"/>
  <c r="F477" i="1" l="1"/>
  <c r="G477" i="1" s="1"/>
  <c r="H477" i="1" s="1"/>
  <c r="I477" i="1" s="1"/>
  <c r="C478" i="1" s="1"/>
  <c r="D478" i="1" l="1"/>
  <c r="K478" i="1" s="1"/>
  <c r="E478" i="1"/>
  <c r="J478" i="1" l="1"/>
  <c r="F478" i="1" s="1"/>
  <c r="G478" i="1" s="1"/>
  <c r="H478" i="1" s="1"/>
  <c r="I478" i="1" s="1"/>
  <c r="C479" i="1" s="1"/>
  <c r="E479" i="1" l="1"/>
  <c r="D479" i="1"/>
  <c r="K479" i="1" s="1"/>
  <c r="J479" i="1" l="1"/>
  <c r="F479" i="1" s="1"/>
  <c r="G479" i="1" s="1"/>
  <c r="H479" i="1" s="1"/>
  <c r="I479" i="1" s="1"/>
  <c r="C480" i="1" l="1"/>
  <c r="D480" i="1" l="1"/>
  <c r="K480" i="1" s="1"/>
  <c r="E480" i="1"/>
  <c r="J480" i="1" s="1"/>
  <c r="F480" i="1" l="1"/>
  <c r="G480" i="1" s="1"/>
  <c r="H480" i="1" s="1"/>
  <c r="I480" i="1" s="1"/>
  <c r="C481" i="1" s="1"/>
  <c r="E481" i="1" l="1"/>
  <c r="D481" i="1"/>
  <c r="K481" i="1" s="1"/>
  <c r="J481" i="1" l="1"/>
  <c r="F481" i="1" s="1"/>
  <c r="G481" i="1" s="1"/>
  <c r="H481" i="1" s="1"/>
  <c r="I481" i="1" s="1"/>
  <c r="C482" i="1" l="1"/>
  <c r="E482" i="1" l="1"/>
  <c r="D482" i="1"/>
  <c r="K482" i="1" s="1"/>
  <c r="J482" i="1" l="1"/>
  <c r="F482" i="1" s="1"/>
  <c r="G482" i="1" s="1"/>
  <c r="H482" i="1" s="1"/>
  <c r="I482" i="1" s="1"/>
  <c r="C483" i="1" l="1"/>
  <c r="D483" i="1" l="1"/>
  <c r="K483" i="1" s="1"/>
  <c r="E483" i="1"/>
  <c r="J483" i="1" s="1"/>
  <c r="F483" i="1" l="1"/>
  <c r="G483" i="1" s="1"/>
  <c r="H483" i="1" s="1"/>
  <c r="I483" i="1" s="1"/>
  <c r="C484" i="1" s="1"/>
  <c r="D484" i="1" l="1"/>
  <c r="K484" i="1" s="1"/>
  <c r="E484" i="1"/>
  <c r="J484" i="1" s="1"/>
  <c r="F484" i="1" l="1"/>
  <c r="G484" i="1" s="1"/>
  <c r="H484" i="1" s="1"/>
  <c r="I484" i="1" s="1"/>
  <c r="C485" i="1" s="1"/>
  <c r="E485" i="1" l="1"/>
  <c r="D485" i="1"/>
  <c r="K485" i="1" s="1"/>
  <c r="J485" i="1" l="1"/>
  <c r="F485" i="1" s="1"/>
  <c r="G485" i="1" s="1"/>
  <c r="H485" i="1" s="1"/>
  <c r="I485" i="1" s="1"/>
  <c r="C486" i="1" l="1"/>
  <c r="E486" i="1" l="1"/>
  <c r="D486" i="1"/>
  <c r="K486" i="1" s="1"/>
  <c r="J486" i="1" l="1"/>
  <c r="F486" i="1" s="1"/>
  <c r="G486" i="1" s="1"/>
  <c r="H486" i="1" s="1"/>
  <c r="I486" i="1" s="1"/>
  <c r="C487" i="1" l="1"/>
  <c r="D487" i="1" l="1"/>
  <c r="K487" i="1" s="1"/>
  <c r="E487" i="1"/>
  <c r="J487" i="1" l="1"/>
  <c r="F487" i="1" s="1"/>
  <c r="G487" i="1" s="1"/>
  <c r="H487" i="1" s="1"/>
  <c r="I487" i="1" s="1"/>
  <c r="C488" i="1" s="1"/>
  <c r="D488" i="1" l="1"/>
  <c r="K488" i="1" s="1"/>
  <c r="E488" i="1"/>
  <c r="J488" i="1" s="1"/>
  <c r="F488" i="1" l="1"/>
  <c r="G488" i="1" s="1"/>
  <c r="H488" i="1" s="1"/>
  <c r="I488" i="1" s="1"/>
  <c r="C489" i="1" s="1"/>
  <c r="D489" i="1" l="1"/>
  <c r="K489" i="1" s="1"/>
  <c r="E489" i="1"/>
  <c r="J489" i="1" l="1"/>
  <c r="F489" i="1"/>
  <c r="G489" i="1" s="1"/>
  <c r="H489" i="1" s="1"/>
  <c r="I489" i="1" s="1"/>
  <c r="C490" i="1" s="1"/>
  <c r="D490" i="1" l="1"/>
  <c r="K490" i="1" s="1"/>
  <c r="E490" i="1"/>
  <c r="J490" i="1" s="1"/>
  <c r="F490" i="1" l="1"/>
  <c r="G490" i="1" s="1"/>
  <c r="H490" i="1" s="1"/>
  <c r="I490" i="1" s="1"/>
  <c r="C491" i="1" s="1"/>
  <c r="E491" i="1" l="1"/>
  <c r="D491" i="1"/>
  <c r="K491" i="1" s="1"/>
  <c r="J491" i="1" l="1"/>
  <c r="F491" i="1" s="1"/>
  <c r="G491" i="1" s="1"/>
  <c r="H491" i="1" s="1"/>
  <c r="I491" i="1" s="1"/>
  <c r="C492" i="1" l="1"/>
  <c r="D492" i="1" l="1"/>
  <c r="K492" i="1" s="1"/>
  <c r="E492" i="1"/>
  <c r="J492" i="1" s="1"/>
  <c r="F492" i="1" l="1"/>
  <c r="G492" i="1" s="1"/>
  <c r="H492" i="1" s="1"/>
  <c r="I492" i="1" s="1"/>
  <c r="C493" i="1" s="1"/>
  <c r="D493" i="1" l="1"/>
  <c r="K493" i="1" s="1"/>
  <c r="E493" i="1"/>
  <c r="J493" i="1" l="1"/>
  <c r="F493" i="1" s="1"/>
  <c r="G493" i="1" s="1"/>
  <c r="H493" i="1" s="1"/>
  <c r="I493" i="1" s="1"/>
  <c r="C494" i="1" s="1"/>
  <c r="E494" i="1" l="1"/>
  <c r="D494" i="1"/>
  <c r="K494" i="1" s="1"/>
  <c r="J494" i="1" l="1"/>
  <c r="F494" i="1" s="1"/>
  <c r="G494" i="1" s="1"/>
  <c r="H494" i="1" s="1"/>
  <c r="I494" i="1" s="1"/>
  <c r="C495" i="1" l="1"/>
  <c r="D495" i="1" l="1"/>
  <c r="K495" i="1" s="1"/>
  <c r="E495" i="1"/>
  <c r="J495" i="1" s="1"/>
  <c r="F495" i="1" l="1"/>
  <c r="G495" i="1" s="1"/>
  <c r="H495" i="1" s="1"/>
  <c r="I495" i="1" s="1"/>
  <c r="C496" i="1" s="1"/>
  <c r="D496" i="1" l="1"/>
  <c r="K496" i="1" s="1"/>
  <c r="E496" i="1"/>
  <c r="J496" i="1" l="1"/>
  <c r="F496" i="1" s="1"/>
  <c r="G496" i="1" s="1"/>
  <c r="H496" i="1" s="1"/>
  <c r="I496" i="1" s="1"/>
  <c r="C497" i="1" s="1"/>
  <c r="D497" i="1" l="1"/>
  <c r="K497" i="1" s="1"/>
  <c r="E497" i="1"/>
  <c r="J497" i="1" s="1"/>
  <c r="F497" i="1" l="1"/>
  <c r="G497" i="1" s="1"/>
  <c r="H497" i="1" s="1"/>
  <c r="I497" i="1" s="1"/>
  <c r="C498" i="1" s="1"/>
  <c r="D498" i="1" l="1"/>
  <c r="K498" i="1" s="1"/>
  <c r="E498" i="1"/>
  <c r="J498" i="1" s="1"/>
  <c r="F498" i="1" l="1"/>
  <c r="G498" i="1" s="1"/>
  <c r="H498" i="1" s="1"/>
  <c r="I498" i="1" s="1"/>
  <c r="C499" i="1" s="1"/>
  <c r="D499" i="1" l="1"/>
  <c r="K499" i="1" s="1"/>
  <c r="E499" i="1"/>
  <c r="J499" i="1" s="1"/>
  <c r="F499" i="1" l="1"/>
  <c r="G499" i="1" s="1"/>
  <c r="H499" i="1" s="1"/>
  <c r="I499" i="1" s="1"/>
  <c r="C500" i="1" s="1"/>
  <c r="D500" i="1" s="1"/>
  <c r="K500" i="1" s="1"/>
  <c r="E500" i="1" l="1"/>
  <c r="J500" i="1" s="1"/>
  <c r="F500" i="1" l="1"/>
  <c r="G500" i="1" s="1"/>
  <c r="H500" i="1" s="1"/>
  <c r="I500" i="1" s="1"/>
  <c r="C501" i="1" s="1"/>
  <c r="E501" i="1" l="1"/>
  <c r="D501" i="1"/>
  <c r="K501" i="1" s="1"/>
  <c r="J501" i="1" l="1"/>
  <c r="F501" i="1" s="1"/>
  <c r="G501" i="1" s="1"/>
  <c r="H501" i="1" s="1"/>
  <c r="I501" i="1" s="1"/>
  <c r="C502" i="1" s="1"/>
  <c r="E502" i="1" l="1"/>
  <c r="D502" i="1"/>
  <c r="K502" i="1" s="1"/>
  <c r="J502" i="1" l="1"/>
  <c r="F502" i="1" s="1"/>
  <c r="G502" i="1" s="1"/>
  <c r="H502" i="1" s="1"/>
  <c r="I502" i="1" s="1"/>
  <c r="C503" i="1" l="1"/>
  <c r="E503" i="1" l="1"/>
  <c r="D503" i="1"/>
  <c r="K503" i="1" s="1"/>
  <c r="J503" i="1" l="1"/>
  <c r="F503" i="1" s="1"/>
  <c r="G503" i="1" s="1"/>
  <c r="H503" i="1" s="1"/>
  <c r="I503" i="1" s="1"/>
  <c r="C504" i="1" l="1"/>
  <c r="D504" i="1" l="1"/>
  <c r="K504" i="1" s="1"/>
  <c r="E504" i="1"/>
  <c r="J504" i="1" s="1"/>
  <c r="F504" i="1" l="1"/>
  <c r="G504" i="1" s="1"/>
  <c r="H504" i="1" s="1"/>
  <c r="I504" i="1" s="1"/>
  <c r="C505" i="1" s="1"/>
  <c r="E505" i="1" l="1"/>
  <c r="D505" i="1"/>
  <c r="K505" i="1" s="1"/>
  <c r="J505" i="1" l="1"/>
  <c r="F505" i="1" s="1"/>
  <c r="G505" i="1" s="1"/>
  <c r="H505" i="1" s="1"/>
  <c r="I505" i="1" s="1"/>
  <c r="C506" i="1" l="1"/>
  <c r="D506" i="1" l="1"/>
  <c r="K506" i="1" s="1"/>
  <c r="E506" i="1"/>
  <c r="J506" i="1" s="1"/>
  <c r="F506" i="1" l="1"/>
  <c r="G506" i="1" s="1"/>
  <c r="H506" i="1" s="1"/>
  <c r="I506" i="1" s="1"/>
  <c r="C507" i="1" s="1"/>
  <c r="D507" i="1" l="1"/>
  <c r="K507" i="1" s="1"/>
  <c r="E507" i="1"/>
  <c r="J507" i="1" l="1"/>
  <c r="F507" i="1"/>
  <c r="G507" i="1" s="1"/>
  <c r="H507" i="1" s="1"/>
  <c r="I507" i="1" s="1"/>
  <c r="C508" i="1" s="1"/>
  <c r="E508" i="1" l="1"/>
  <c r="D508" i="1"/>
  <c r="K508" i="1" s="1"/>
  <c r="J508" i="1" l="1"/>
  <c r="F508" i="1" s="1"/>
  <c r="G508" i="1" s="1"/>
  <c r="H508" i="1" s="1"/>
  <c r="I508" i="1" s="1"/>
  <c r="C509" i="1" l="1"/>
  <c r="E509" i="1" l="1"/>
  <c r="D509" i="1"/>
  <c r="K509" i="1" s="1"/>
  <c r="J509" i="1" l="1"/>
  <c r="F509" i="1" s="1"/>
  <c r="G509" i="1" s="1"/>
  <c r="H509" i="1" s="1"/>
  <c r="I509" i="1" s="1"/>
  <c r="C510" i="1" l="1"/>
  <c r="D510" i="1" l="1"/>
  <c r="K510" i="1" s="1"/>
  <c r="E510" i="1"/>
  <c r="J510" i="1" l="1"/>
  <c r="F510" i="1" s="1"/>
  <c r="G510" i="1" s="1"/>
  <c r="H510" i="1" s="1"/>
  <c r="I510" i="1" s="1"/>
  <c r="C511" i="1" s="1"/>
  <c r="D511" i="1" l="1"/>
  <c r="K511" i="1" s="1"/>
  <c r="E511" i="1"/>
  <c r="J511" i="1" l="1"/>
  <c r="F511" i="1"/>
  <c r="G511" i="1" s="1"/>
  <c r="H511" i="1" s="1"/>
  <c r="I511" i="1" s="1"/>
  <c r="C512" i="1" s="1"/>
  <c r="D512" i="1" l="1"/>
  <c r="K512" i="1" s="1"/>
  <c r="E512" i="1"/>
  <c r="J512" i="1" l="1"/>
  <c r="F512" i="1"/>
  <c r="G512" i="1" s="1"/>
  <c r="H512" i="1" s="1"/>
  <c r="I512" i="1" s="1"/>
  <c r="C513" i="1" s="1"/>
  <c r="E513" i="1" l="1"/>
  <c r="D513" i="1"/>
  <c r="K513" i="1" s="1"/>
  <c r="J513" i="1" l="1"/>
  <c r="F513" i="1" s="1"/>
  <c r="G513" i="1" s="1"/>
  <c r="H513" i="1" s="1"/>
  <c r="I513" i="1" s="1"/>
  <c r="C514" i="1" l="1"/>
  <c r="E514" i="1" l="1"/>
  <c r="D514" i="1"/>
  <c r="K514" i="1" s="1"/>
  <c r="J514" i="1" l="1"/>
  <c r="F514" i="1" s="1"/>
  <c r="G514" i="1" s="1"/>
  <c r="H514" i="1" s="1"/>
  <c r="I514" i="1" s="1"/>
  <c r="C515" i="1" l="1"/>
  <c r="E515" i="1" l="1"/>
  <c r="D515" i="1"/>
  <c r="K515" i="1" s="1"/>
  <c r="J515" i="1" l="1"/>
  <c r="F515" i="1" s="1"/>
  <c r="G515" i="1" s="1"/>
  <c r="H515" i="1" s="1"/>
  <c r="I515" i="1" s="1"/>
  <c r="C516" i="1" l="1"/>
  <c r="D516" i="1" l="1"/>
  <c r="K516" i="1" s="1"/>
  <c r="E516" i="1"/>
  <c r="J516" i="1" s="1"/>
  <c r="F516" i="1" l="1"/>
  <c r="G516" i="1" s="1"/>
  <c r="H516" i="1" s="1"/>
  <c r="I516" i="1" s="1"/>
  <c r="C517" i="1" s="1"/>
  <c r="E517" i="1" l="1"/>
  <c r="D517" i="1"/>
  <c r="K517" i="1" s="1"/>
  <c r="J517" i="1" l="1"/>
  <c r="F517" i="1" s="1"/>
  <c r="G517" i="1" s="1"/>
  <c r="H517" i="1" s="1"/>
  <c r="I517" i="1" s="1"/>
  <c r="C518" i="1" l="1"/>
  <c r="E518" i="1" l="1"/>
  <c r="D518" i="1"/>
  <c r="K518" i="1" s="1"/>
  <c r="J518" i="1" l="1"/>
  <c r="F518" i="1" s="1"/>
  <c r="G518" i="1" s="1"/>
  <c r="H518" i="1" s="1"/>
  <c r="I518" i="1" s="1"/>
  <c r="C519" i="1" l="1"/>
  <c r="D519" i="1" l="1"/>
  <c r="K519" i="1" s="1"/>
  <c r="E519" i="1"/>
  <c r="J519" i="1" l="1"/>
  <c r="F519" i="1"/>
  <c r="G519" i="1" s="1"/>
  <c r="H519" i="1" s="1"/>
  <c r="I519" i="1" s="1"/>
  <c r="C520" i="1" s="1"/>
  <c r="E520" i="1" l="1"/>
  <c r="D520" i="1"/>
  <c r="K520" i="1" s="1"/>
  <c r="J520" i="1" l="1"/>
  <c r="F520" i="1" s="1"/>
  <c r="G520" i="1" s="1"/>
  <c r="H520" i="1" s="1"/>
  <c r="I520" i="1" s="1"/>
  <c r="C521" i="1" l="1"/>
  <c r="D521" i="1" l="1"/>
  <c r="K521" i="1" s="1"/>
  <c r="E521" i="1"/>
  <c r="J521" i="1" l="1"/>
  <c r="F521" i="1" s="1"/>
  <c r="G521" i="1" s="1"/>
  <c r="H521" i="1" s="1"/>
  <c r="I521" i="1" s="1"/>
  <c r="C522" i="1" s="1"/>
  <c r="E522" i="1" l="1"/>
  <c r="D522" i="1"/>
  <c r="K522" i="1" s="1"/>
  <c r="J522" i="1" l="1"/>
  <c r="F522" i="1" s="1"/>
  <c r="G522" i="1" s="1"/>
  <c r="H522" i="1" s="1"/>
  <c r="I522" i="1" s="1"/>
  <c r="C523" i="1" s="1"/>
  <c r="E523" i="1" l="1"/>
  <c r="D523" i="1"/>
  <c r="K523" i="1" s="1"/>
  <c r="J523" i="1" l="1"/>
  <c r="F523" i="1" s="1"/>
  <c r="G523" i="1" s="1"/>
  <c r="H523" i="1" s="1"/>
  <c r="I523" i="1" s="1"/>
  <c r="C524" i="1" l="1"/>
  <c r="D524" i="1" l="1"/>
  <c r="K524" i="1" s="1"/>
  <c r="E524" i="1"/>
  <c r="J524" i="1" l="1"/>
  <c r="F524" i="1"/>
  <c r="G524" i="1" s="1"/>
  <c r="H524" i="1" s="1"/>
  <c r="I524" i="1" s="1"/>
  <c r="C525" i="1" s="1"/>
  <c r="D525" i="1" s="1"/>
  <c r="K525" i="1" s="1"/>
  <c r="E525" i="1" l="1"/>
  <c r="J525" i="1" s="1"/>
  <c r="F525" i="1" l="1"/>
  <c r="G525" i="1" s="1"/>
  <c r="H525" i="1" s="1"/>
  <c r="I525" i="1" s="1"/>
  <c r="C526" i="1" s="1"/>
  <c r="E526" i="1" l="1"/>
  <c r="D526" i="1"/>
  <c r="K526" i="1" s="1"/>
  <c r="J526" i="1" l="1"/>
  <c r="F526" i="1" s="1"/>
  <c r="G526" i="1" s="1"/>
  <c r="H526" i="1" s="1"/>
  <c r="I526" i="1" s="1"/>
  <c r="C527" i="1" s="1"/>
  <c r="E527" i="1" l="1"/>
  <c r="D527" i="1"/>
  <c r="K527" i="1" s="1"/>
  <c r="J527" i="1" l="1"/>
  <c r="F527" i="1" l="1"/>
  <c r="G527" i="1" s="1"/>
  <c r="H527" i="1" s="1"/>
  <c r="I527" i="1" s="1"/>
  <c r="C528" i="1" s="1"/>
  <c r="E528" i="1" l="1"/>
  <c r="D528" i="1"/>
  <c r="K528" i="1" s="1"/>
  <c r="J528" i="1" l="1"/>
  <c r="F528" i="1" s="1"/>
  <c r="G528" i="1" s="1"/>
  <c r="H528" i="1" s="1"/>
  <c r="I528" i="1" s="1"/>
  <c r="C529" i="1" s="1"/>
  <c r="E529" i="1" l="1"/>
  <c r="D529" i="1"/>
  <c r="K529" i="1" s="1"/>
  <c r="J529" i="1" l="1"/>
  <c r="F529" i="1" s="1"/>
  <c r="G529" i="1" s="1"/>
  <c r="H529" i="1" s="1"/>
  <c r="I529" i="1" s="1"/>
  <c r="C530" i="1" l="1"/>
  <c r="D530" i="1" l="1"/>
  <c r="K530" i="1" s="1"/>
  <c r="E530" i="1"/>
  <c r="J530" i="1" s="1"/>
  <c r="F530" i="1" l="1"/>
  <c r="G530" i="1" s="1"/>
  <c r="H530" i="1" s="1"/>
  <c r="I530" i="1" s="1"/>
  <c r="C531" i="1" s="1"/>
  <c r="D531" i="1" l="1"/>
  <c r="K531" i="1" s="1"/>
  <c r="E531" i="1"/>
  <c r="J531" i="1" s="1"/>
  <c r="F531" i="1" l="1"/>
  <c r="G531" i="1" s="1"/>
  <c r="H531" i="1" s="1"/>
  <c r="I531" i="1" s="1"/>
  <c r="C532" i="1" s="1"/>
  <c r="D532" i="1" l="1"/>
  <c r="K532" i="1" s="1"/>
  <c r="E532" i="1"/>
  <c r="J532" i="1" l="1"/>
  <c r="F532" i="1" s="1"/>
  <c r="G532" i="1" s="1"/>
  <c r="H532" i="1" s="1"/>
  <c r="I532" i="1" s="1"/>
  <c r="C533" i="1" s="1"/>
  <c r="E533" i="1" l="1"/>
  <c r="D533" i="1"/>
  <c r="K533" i="1" s="1"/>
  <c r="J533" i="1" l="1"/>
  <c r="F533" i="1" s="1"/>
  <c r="G533" i="1" s="1"/>
  <c r="H533" i="1" s="1"/>
  <c r="I533" i="1" s="1"/>
  <c r="C534" i="1" l="1"/>
  <c r="E534" i="1" l="1"/>
  <c r="D534" i="1"/>
  <c r="K534" i="1" s="1"/>
  <c r="J534" i="1" l="1"/>
  <c r="F534" i="1" s="1"/>
  <c r="G534" i="1" s="1"/>
  <c r="H534" i="1" s="1"/>
  <c r="I534" i="1" s="1"/>
  <c r="C535" i="1" l="1"/>
  <c r="D535" i="1" l="1"/>
  <c r="K535" i="1" s="1"/>
  <c r="E535" i="1"/>
  <c r="J535" i="1" s="1"/>
  <c r="F535" i="1" l="1"/>
  <c r="G535" i="1" s="1"/>
  <c r="H535" i="1" s="1"/>
  <c r="I535" i="1" s="1"/>
  <c r="C536" i="1" s="1"/>
  <c r="D536" i="1" l="1"/>
  <c r="K536" i="1" s="1"/>
  <c r="E536" i="1"/>
  <c r="J536" i="1" s="1"/>
  <c r="F536" i="1" l="1"/>
  <c r="G536" i="1" s="1"/>
  <c r="H536" i="1" s="1"/>
  <c r="I536" i="1" s="1"/>
  <c r="C537" i="1" s="1"/>
  <c r="E537" i="1" l="1"/>
  <c r="D537" i="1"/>
  <c r="K537" i="1" s="1"/>
  <c r="J537" i="1" l="1"/>
  <c r="F537" i="1" s="1"/>
  <c r="G537" i="1" s="1"/>
  <c r="H537" i="1" s="1"/>
  <c r="I537" i="1" s="1"/>
  <c r="C538" i="1" l="1"/>
  <c r="E538" i="1" l="1"/>
  <c r="D538" i="1"/>
  <c r="K538" i="1" s="1"/>
  <c r="J538" i="1" l="1"/>
  <c r="F538" i="1" l="1"/>
  <c r="G538" i="1" s="1"/>
  <c r="H538" i="1" s="1"/>
  <c r="I538" i="1" s="1"/>
  <c r="C539" i="1" s="1"/>
  <c r="E539" i="1" l="1"/>
  <c r="D539" i="1"/>
  <c r="K539" i="1" s="1"/>
  <c r="J539" i="1" l="1"/>
  <c r="F539" i="1" s="1"/>
  <c r="G539" i="1" s="1"/>
  <c r="H539" i="1" s="1"/>
  <c r="I539" i="1" s="1"/>
  <c r="C540" i="1" s="1"/>
  <c r="E540" i="1" l="1"/>
  <c r="D540" i="1"/>
  <c r="K540" i="1" s="1"/>
  <c r="J540" i="1" l="1"/>
  <c r="F540" i="1" s="1"/>
  <c r="G540" i="1" s="1"/>
  <c r="H540" i="1" s="1"/>
  <c r="I540" i="1" s="1"/>
  <c r="C541" i="1" l="1"/>
  <c r="E541" i="1" l="1"/>
  <c r="D541" i="1"/>
  <c r="K541" i="1" s="1"/>
  <c r="J541" i="1" l="1"/>
  <c r="F541" i="1" s="1"/>
  <c r="G541" i="1" s="1"/>
  <c r="H541" i="1" s="1"/>
  <c r="I541" i="1" s="1"/>
  <c r="C542" i="1" l="1"/>
  <c r="D542" i="1" l="1"/>
  <c r="K542" i="1" s="1"/>
  <c r="E542" i="1"/>
  <c r="J542" i="1" l="1"/>
  <c r="F542" i="1" s="1"/>
  <c r="G542" i="1" s="1"/>
  <c r="H542" i="1" s="1"/>
  <c r="I542" i="1" s="1"/>
  <c r="C543" i="1" s="1"/>
  <c r="E543" i="1" l="1"/>
  <c r="D543" i="1"/>
  <c r="K543" i="1" s="1"/>
  <c r="J543" i="1" l="1"/>
  <c r="F543" i="1" s="1"/>
  <c r="G543" i="1" s="1"/>
  <c r="H543" i="1" s="1"/>
  <c r="I543" i="1" s="1"/>
  <c r="C544" i="1" l="1"/>
  <c r="D544" i="1" l="1"/>
  <c r="K544" i="1" s="1"/>
  <c r="E544" i="1"/>
  <c r="J544" i="1" s="1"/>
  <c r="F544" i="1" l="1"/>
  <c r="G544" i="1" s="1"/>
  <c r="H544" i="1" s="1"/>
  <c r="I544" i="1" s="1"/>
  <c r="C545" i="1" s="1"/>
  <c r="E545" i="1" l="1"/>
  <c r="D545" i="1"/>
  <c r="K545" i="1" s="1"/>
  <c r="J545" i="1" l="1"/>
  <c r="F545" i="1" s="1"/>
  <c r="G545" i="1" s="1"/>
  <c r="H545" i="1" s="1"/>
  <c r="I545" i="1" s="1"/>
  <c r="C546" i="1" l="1"/>
  <c r="D546" i="1" l="1"/>
  <c r="K546" i="1" s="1"/>
  <c r="E546" i="1"/>
  <c r="J546" i="1" s="1"/>
  <c r="F546" i="1" l="1"/>
  <c r="G546" i="1" s="1"/>
  <c r="H546" i="1" s="1"/>
  <c r="I546" i="1" s="1"/>
  <c r="C547" i="1" s="1"/>
  <c r="D547" i="1" s="1"/>
  <c r="K547" i="1" s="1"/>
  <c r="E547" i="1" l="1"/>
  <c r="J547" i="1" s="1"/>
  <c r="F547" i="1" l="1"/>
  <c r="G547" i="1" s="1"/>
  <c r="H547" i="1" s="1"/>
  <c r="I547" i="1" s="1"/>
  <c r="C548" i="1" s="1"/>
  <c r="D548" i="1" l="1"/>
  <c r="K548" i="1" s="1"/>
  <c r="E548" i="1"/>
  <c r="J548" i="1" l="1"/>
  <c r="F548" i="1" s="1"/>
  <c r="G548" i="1" s="1"/>
  <c r="H548" i="1" s="1"/>
  <c r="I548" i="1" s="1"/>
  <c r="C549" i="1" s="1"/>
  <c r="E549" i="1" s="1"/>
  <c r="D549" i="1" l="1"/>
  <c r="K549" i="1" s="1"/>
  <c r="J549" i="1" l="1"/>
  <c r="F549" i="1" s="1"/>
  <c r="G549" i="1" s="1"/>
  <c r="H549" i="1" s="1"/>
  <c r="I549" i="1" s="1"/>
  <c r="C550" i="1" s="1"/>
  <c r="D550" i="1" l="1"/>
  <c r="K550" i="1" s="1"/>
  <c r="E550" i="1"/>
  <c r="J550" i="1" s="1"/>
  <c r="F550" i="1" l="1"/>
  <c r="G550" i="1" s="1"/>
  <c r="H550" i="1" s="1"/>
  <c r="I550" i="1" s="1"/>
  <c r="C551" i="1" s="1"/>
  <c r="D551" i="1" l="1"/>
  <c r="K551" i="1" s="1"/>
  <c r="E551" i="1"/>
  <c r="J551" i="1" s="1"/>
  <c r="F551" i="1" l="1"/>
  <c r="G551" i="1" s="1"/>
  <c r="H551" i="1" s="1"/>
  <c r="I551" i="1" s="1"/>
  <c r="C552" i="1" s="1"/>
  <c r="D552" i="1" l="1"/>
  <c r="K552" i="1" s="1"/>
  <c r="E552" i="1"/>
  <c r="J552" i="1" s="1"/>
  <c r="F552" i="1" l="1"/>
  <c r="G552" i="1" s="1"/>
  <c r="H552" i="1" s="1"/>
  <c r="I552" i="1" s="1"/>
  <c r="C553" i="1" s="1"/>
  <c r="E553" i="1" l="1"/>
  <c r="D553" i="1"/>
  <c r="K553" i="1" s="1"/>
  <c r="J553" i="1" l="1"/>
  <c r="F553" i="1" s="1"/>
  <c r="G553" i="1" s="1"/>
  <c r="H553" i="1" s="1"/>
  <c r="I553" i="1" s="1"/>
  <c r="C554" i="1" l="1"/>
  <c r="D554" i="1" l="1"/>
  <c r="K554" i="1" s="1"/>
  <c r="E554" i="1"/>
  <c r="J554" i="1" s="1"/>
  <c r="F554" i="1" l="1"/>
  <c r="G554" i="1" s="1"/>
  <c r="H554" i="1" s="1"/>
  <c r="I554" i="1" s="1"/>
  <c r="C555" i="1" s="1"/>
  <c r="E555" i="1" s="1"/>
  <c r="D555" i="1" l="1"/>
  <c r="K555" i="1" s="1"/>
  <c r="J555" i="1" l="1"/>
  <c r="F555" i="1"/>
  <c r="G555" i="1" s="1"/>
  <c r="H555" i="1" s="1"/>
  <c r="I555" i="1" s="1"/>
  <c r="C556" i="1" s="1"/>
  <c r="D556" i="1" l="1"/>
  <c r="K556" i="1" s="1"/>
  <c r="E556" i="1"/>
  <c r="J556" i="1" s="1"/>
  <c r="F556" i="1" l="1"/>
  <c r="G556" i="1" s="1"/>
  <c r="H556" i="1" s="1"/>
  <c r="I556" i="1" s="1"/>
  <c r="C557" i="1" s="1"/>
  <c r="E557" i="1" s="1"/>
  <c r="D557" i="1" l="1"/>
  <c r="K557" i="1" s="1"/>
  <c r="J557" i="1" l="1"/>
  <c r="F557" i="1" s="1"/>
  <c r="G557" i="1" s="1"/>
  <c r="H557" i="1" s="1"/>
  <c r="I557" i="1" s="1"/>
  <c r="C558" i="1" s="1"/>
  <c r="D558" i="1" l="1"/>
  <c r="K558" i="1" s="1"/>
  <c r="E558" i="1"/>
  <c r="J558" i="1" s="1"/>
  <c r="F558" i="1" l="1"/>
  <c r="G558" i="1" s="1"/>
  <c r="H558" i="1" s="1"/>
  <c r="I558" i="1" s="1"/>
  <c r="C559" i="1" s="1"/>
  <c r="D559" i="1" l="1"/>
  <c r="K559" i="1" s="1"/>
  <c r="E559" i="1"/>
  <c r="J559" i="1" s="1"/>
  <c r="F559" i="1" l="1"/>
  <c r="G559" i="1" s="1"/>
  <c r="H559" i="1" s="1"/>
  <c r="I559" i="1" s="1"/>
  <c r="C560" i="1" s="1"/>
  <c r="D560" i="1" s="1"/>
  <c r="K560" i="1" s="1"/>
  <c r="E560" i="1" l="1"/>
  <c r="J560" i="1" s="1"/>
  <c r="F560" i="1" l="1"/>
  <c r="G560" i="1" s="1"/>
  <c r="H560" i="1" s="1"/>
  <c r="I560" i="1" s="1"/>
  <c r="C561" i="1" s="1"/>
  <c r="D561" i="1" l="1"/>
  <c r="K561" i="1" s="1"/>
  <c r="E561" i="1"/>
  <c r="J561" i="1" l="1"/>
  <c r="F561" i="1" s="1"/>
  <c r="G561" i="1" s="1"/>
  <c r="H561" i="1" s="1"/>
  <c r="I561" i="1" s="1"/>
  <c r="C562" i="1" s="1"/>
  <c r="D562" i="1" s="1"/>
  <c r="K562" i="1" s="1"/>
  <c r="E562" i="1" l="1"/>
  <c r="J562" i="1" s="1"/>
  <c r="F562" i="1" s="1"/>
  <c r="G562" i="1" s="1"/>
  <c r="H562" i="1" s="1"/>
  <c r="I562" i="1" s="1"/>
  <c r="C563" i="1" s="1"/>
  <c r="D563" i="1" l="1"/>
  <c r="K563" i="1" s="1"/>
  <c r="E563" i="1"/>
  <c r="J563" i="1" s="1"/>
  <c r="F563" i="1" l="1"/>
  <c r="G563" i="1" s="1"/>
  <c r="H563" i="1" s="1"/>
  <c r="I563" i="1" s="1"/>
  <c r="C564" i="1" s="1"/>
  <c r="D564" i="1" l="1"/>
  <c r="K564" i="1" s="1"/>
  <c r="E564" i="1"/>
  <c r="J564" i="1" s="1"/>
  <c r="F564" i="1" l="1"/>
  <c r="G564" i="1" s="1"/>
  <c r="H564" i="1" s="1"/>
  <c r="I564" i="1" s="1"/>
  <c r="C565" i="1" s="1"/>
  <c r="E565" i="1" l="1"/>
  <c r="D565" i="1"/>
  <c r="K565" i="1" s="1"/>
  <c r="J565" i="1" l="1"/>
  <c r="F565" i="1" s="1"/>
  <c r="G565" i="1" s="1"/>
  <c r="H565" i="1" s="1"/>
  <c r="I565" i="1" s="1"/>
  <c r="C566" i="1" l="1"/>
  <c r="E566" i="1" l="1"/>
  <c r="D566" i="1"/>
  <c r="K566" i="1" s="1"/>
  <c r="J566" i="1" l="1"/>
  <c r="F566" i="1" s="1"/>
  <c r="G566" i="1" s="1"/>
  <c r="H566" i="1" s="1"/>
  <c r="I566" i="1" s="1"/>
  <c r="C567" i="1" l="1"/>
  <c r="D567" i="1" l="1"/>
  <c r="K567" i="1" s="1"/>
  <c r="E567" i="1"/>
  <c r="J567" i="1" l="1"/>
  <c r="F567" i="1" s="1"/>
  <c r="G567" i="1" s="1"/>
  <c r="H567" i="1" s="1"/>
  <c r="I567" i="1" s="1"/>
  <c r="C568" i="1" s="1"/>
  <c r="E568" i="1" l="1"/>
  <c r="D568" i="1"/>
  <c r="K568" i="1" s="1"/>
  <c r="J568" i="1" l="1"/>
  <c r="F568" i="1" s="1"/>
  <c r="G568" i="1" s="1"/>
  <c r="H568" i="1" s="1"/>
  <c r="I568" i="1" s="1"/>
  <c r="C569" i="1" l="1"/>
  <c r="D569" i="1" l="1"/>
  <c r="K569" i="1" s="1"/>
  <c r="E569" i="1"/>
  <c r="J569" i="1" l="1"/>
  <c r="F569" i="1" s="1"/>
  <c r="G569" i="1" s="1"/>
  <c r="H569" i="1" s="1"/>
  <c r="I569" i="1" s="1"/>
  <c r="C570" i="1" s="1"/>
  <c r="E570" i="1" l="1"/>
  <c r="D570" i="1"/>
  <c r="K570" i="1" s="1"/>
  <c r="J570" i="1" l="1"/>
  <c r="F570" i="1" s="1"/>
  <c r="G570" i="1" s="1"/>
  <c r="H570" i="1" s="1"/>
  <c r="I570" i="1" s="1"/>
  <c r="C571" i="1" s="1"/>
  <c r="D571" i="1" l="1"/>
  <c r="K571" i="1" s="1"/>
  <c r="E571" i="1"/>
  <c r="J571" i="1" l="1"/>
  <c r="F571" i="1"/>
  <c r="G571" i="1" s="1"/>
  <c r="H571" i="1" s="1"/>
  <c r="I571" i="1" s="1"/>
  <c r="C572" i="1" s="1"/>
  <c r="E572" i="1" l="1"/>
  <c r="D572" i="1"/>
  <c r="K572" i="1" s="1"/>
  <c r="J572" i="1" l="1"/>
  <c r="F572" i="1" s="1"/>
  <c r="G572" i="1" s="1"/>
  <c r="H572" i="1" s="1"/>
  <c r="I572" i="1" s="1"/>
  <c r="C573" i="1" l="1"/>
  <c r="D573" i="1" l="1"/>
  <c r="K573" i="1" s="1"/>
  <c r="E573" i="1"/>
  <c r="J573" i="1" s="1"/>
  <c r="F573" i="1" l="1"/>
  <c r="G573" i="1" s="1"/>
  <c r="H573" i="1" s="1"/>
  <c r="I573" i="1" s="1"/>
  <c r="C574" i="1" s="1"/>
  <c r="D574" i="1" l="1"/>
  <c r="K574" i="1" s="1"/>
  <c r="E574" i="1"/>
  <c r="J574" i="1" s="1"/>
  <c r="F574" i="1" l="1"/>
  <c r="G574" i="1" s="1"/>
  <c r="H574" i="1" s="1"/>
  <c r="I574" i="1" s="1"/>
  <c r="C575" i="1" s="1"/>
  <c r="E575" i="1" l="1"/>
  <c r="D575" i="1"/>
  <c r="K575" i="1" s="1"/>
  <c r="J575" i="1" l="1"/>
  <c r="F575" i="1" s="1"/>
  <c r="G575" i="1" s="1"/>
  <c r="H575" i="1" s="1"/>
  <c r="I575" i="1" s="1"/>
  <c r="C576" i="1" s="1"/>
  <c r="E576" i="1" l="1"/>
  <c r="D576" i="1"/>
  <c r="K576" i="1" s="1"/>
  <c r="J576" i="1" l="1"/>
  <c r="F576" i="1" s="1"/>
  <c r="G576" i="1" s="1"/>
  <c r="H576" i="1" s="1"/>
  <c r="I576" i="1" s="1"/>
  <c r="C577" i="1" l="1"/>
  <c r="E577" i="1" l="1"/>
  <c r="D577" i="1"/>
  <c r="K577" i="1" s="1"/>
  <c r="J577" i="1" l="1"/>
  <c r="F577" i="1" s="1"/>
  <c r="G577" i="1" s="1"/>
  <c r="H577" i="1" s="1"/>
  <c r="I577" i="1" s="1"/>
  <c r="C578" i="1" l="1"/>
  <c r="E578" i="1" l="1"/>
  <c r="D578" i="1"/>
  <c r="K578" i="1" s="1"/>
  <c r="J578" i="1" l="1"/>
  <c r="F578" i="1" s="1"/>
  <c r="G578" i="1" s="1"/>
  <c r="H578" i="1" s="1"/>
  <c r="I578" i="1" s="1"/>
  <c r="C579" i="1" l="1"/>
  <c r="D579" i="1" l="1"/>
  <c r="K579" i="1" s="1"/>
  <c r="E579" i="1"/>
  <c r="J579" i="1" l="1"/>
  <c r="F579" i="1"/>
  <c r="G579" i="1" s="1"/>
  <c r="H579" i="1" s="1"/>
  <c r="I579" i="1" s="1"/>
  <c r="C580" i="1" s="1"/>
  <c r="E580" i="1" l="1"/>
  <c r="D580" i="1"/>
  <c r="K580" i="1" s="1"/>
  <c r="J580" i="1" l="1"/>
  <c r="F580" i="1" s="1"/>
  <c r="G580" i="1" s="1"/>
  <c r="H580" i="1" s="1"/>
  <c r="I580" i="1" s="1"/>
  <c r="C581" i="1" l="1"/>
  <c r="D581" i="1" l="1"/>
  <c r="K581" i="1" s="1"/>
  <c r="E581" i="1"/>
  <c r="J581" i="1" l="1"/>
  <c r="F581" i="1" s="1"/>
  <c r="G581" i="1" s="1"/>
  <c r="H581" i="1" s="1"/>
  <c r="I581" i="1" s="1"/>
  <c r="C582" i="1" s="1"/>
  <c r="E582" i="1" l="1"/>
  <c r="D582" i="1"/>
  <c r="K582" i="1" s="1"/>
  <c r="J582" i="1" l="1"/>
  <c r="F582" i="1" s="1"/>
  <c r="G582" i="1" s="1"/>
  <c r="H582" i="1" s="1"/>
  <c r="I582" i="1" s="1"/>
  <c r="C583" i="1" s="1"/>
  <c r="E583" i="1" l="1"/>
  <c r="D583" i="1"/>
  <c r="K583" i="1" s="1"/>
  <c r="J583" i="1" l="1"/>
  <c r="F583" i="1" s="1"/>
  <c r="G583" i="1" s="1"/>
  <c r="H583" i="1" s="1"/>
  <c r="I583" i="1" s="1"/>
  <c r="C584" i="1" l="1"/>
  <c r="D584" i="1" l="1"/>
  <c r="K584" i="1" s="1"/>
  <c r="E584" i="1"/>
  <c r="J584" i="1" l="1"/>
  <c r="F584" i="1"/>
  <c r="G584" i="1" s="1"/>
  <c r="H584" i="1" s="1"/>
  <c r="I584" i="1" s="1"/>
  <c r="C585" i="1" s="1"/>
  <c r="E585" i="1" l="1"/>
  <c r="D585" i="1"/>
  <c r="K585" i="1" s="1"/>
  <c r="J585" i="1" l="1"/>
  <c r="F585" i="1" s="1"/>
  <c r="G585" i="1" s="1"/>
  <c r="H585" i="1" s="1"/>
  <c r="I585" i="1" s="1"/>
  <c r="C586" i="1" l="1"/>
  <c r="E586" i="1" l="1"/>
  <c r="D586" i="1"/>
  <c r="K586" i="1" s="1"/>
  <c r="J586" i="1" l="1"/>
  <c r="F586" i="1" s="1"/>
  <c r="G586" i="1" s="1"/>
  <c r="H586" i="1" s="1"/>
  <c r="I586" i="1" s="1"/>
  <c r="C587" i="1" l="1"/>
  <c r="D587" i="1" l="1"/>
  <c r="K587" i="1" s="1"/>
  <c r="E587" i="1"/>
  <c r="J587" i="1" s="1"/>
  <c r="F587" i="1" l="1"/>
  <c r="G587" i="1" s="1"/>
  <c r="H587" i="1" s="1"/>
  <c r="I587" i="1" s="1"/>
  <c r="C588" i="1" s="1"/>
  <c r="E588" i="1" l="1"/>
  <c r="D588" i="1"/>
  <c r="K588" i="1" s="1"/>
  <c r="J588" i="1" l="1"/>
  <c r="F588" i="1" s="1"/>
  <c r="G588" i="1" s="1"/>
  <c r="H588" i="1" s="1"/>
  <c r="I588" i="1" s="1"/>
  <c r="C589" i="1" l="1"/>
  <c r="D589" i="1" l="1"/>
  <c r="K589" i="1" s="1"/>
  <c r="E589" i="1"/>
  <c r="J589" i="1" l="1"/>
  <c r="F589" i="1" s="1"/>
  <c r="G589" i="1" s="1"/>
  <c r="H589" i="1" s="1"/>
  <c r="I589" i="1" s="1"/>
  <c r="C590" i="1" s="1"/>
  <c r="E590" i="1" l="1"/>
  <c r="D590" i="1"/>
  <c r="K590" i="1" s="1"/>
  <c r="J590" i="1" l="1"/>
  <c r="F590" i="1" s="1"/>
  <c r="G590" i="1" s="1"/>
  <c r="H590" i="1" s="1"/>
  <c r="I590" i="1" s="1"/>
  <c r="C591" i="1" l="1"/>
  <c r="E591" i="1" l="1"/>
  <c r="D591" i="1"/>
  <c r="K591" i="1" s="1"/>
  <c r="J591" i="1" l="1"/>
  <c r="F591" i="1" l="1"/>
  <c r="G591" i="1" s="1"/>
  <c r="H591" i="1" s="1"/>
  <c r="I591" i="1" s="1"/>
  <c r="C592" i="1" s="1"/>
  <c r="D592" i="1" l="1"/>
  <c r="K592" i="1" s="1"/>
  <c r="E592" i="1"/>
  <c r="J592" i="1" l="1"/>
  <c r="F592" i="1" s="1"/>
  <c r="G592" i="1" s="1"/>
  <c r="H592" i="1" s="1"/>
  <c r="I592" i="1" s="1"/>
  <c r="C593" i="1" s="1"/>
  <c r="D593" i="1" s="1"/>
  <c r="K593" i="1" s="1"/>
  <c r="E593" i="1" l="1"/>
  <c r="J593" i="1" s="1"/>
  <c r="F593" i="1" s="1"/>
  <c r="G593" i="1" s="1"/>
  <c r="H593" i="1" s="1"/>
  <c r="I593" i="1" s="1"/>
  <c r="C594" i="1" s="1"/>
  <c r="E594" i="1" l="1"/>
  <c r="D594" i="1"/>
  <c r="K594" i="1" s="1"/>
  <c r="J594" i="1" l="1"/>
  <c r="F594" i="1" s="1"/>
  <c r="G594" i="1" s="1"/>
  <c r="H594" i="1" s="1"/>
  <c r="I594" i="1" s="1"/>
  <c r="C595" i="1" l="1"/>
  <c r="E595" i="1" l="1"/>
  <c r="D595" i="1"/>
  <c r="K595" i="1" s="1"/>
  <c r="J595" i="1" l="1"/>
  <c r="F595" i="1" l="1"/>
  <c r="G595" i="1" s="1"/>
  <c r="H595" i="1" s="1"/>
  <c r="I595" i="1" s="1"/>
  <c r="C596" i="1" s="1"/>
  <c r="D596" i="1" l="1"/>
  <c r="K596" i="1" s="1"/>
  <c r="E596" i="1"/>
  <c r="J596" i="1" s="1"/>
  <c r="F596" i="1" l="1"/>
  <c r="G596" i="1" s="1"/>
  <c r="H596" i="1" s="1"/>
  <c r="I596" i="1" s="1"/>
  <c r="C597" i="1" s="1"/>
  <c r="D597" i="1" l="1"/>
  <c r="K597" i="1" s="1"/>
  <c r="E597" i="1"/>
  <c r="J597" i="1" l="1"/>
  <c r="F597" i="1"/>
  <c r="G597" i="1" s="1"/>
  <c r="H597" i="1" s="1"/>
  <c r="I597" i="1" s="1"/>
  <c r="C598" i="1" s="1"/>
  <c r="D598" i="1" l="1"/>
  <c r="K598" i="1" s="1"/>
  <c r="E598" i="1"/>
  <c r="J598" i="1" s="1"/>
  <c r="F598" i="1" l="1"/>
  <c r="G598" i="1" s="1"/>
  <c r="H598" i="1" s="1"/>
  <c r="I598" i="1" s="1"/>
  <c r="C599" i="1" s="1"/>
  <c r="E599" i="1" l="1"/>
  <c r="D599" i="1"/>
  <c r="K599" i="1" s="1"/>
  <c r="J599" i="1" l="1"/>
  <c r="F599" i="1" s="1"/>
  <c r="G599" i="1" s="1"/>
  <c r="H599" i="1" s="1"/>
  <c r="I599" i="1" s="1"/>
  <c r="C600" i="1" s="1"/>
  <c r="E600" i="1" l="1"/>
  <c r="D600" i="1"/>
  <c r="K600" i="1" s="1"/>
  <c r="J600" i="1" l="1"/>
  <c r="F600" i="1" s="1"/>
  <c r="G600" i="1" s="1"/>
  <c r="H600" i="1" s="1"/>
  <c r="I600" i="1" s="1"/>
  <c r="C601" i="1" s="1"/>
  <c r="E601" i="1" l="1"/>
  <c r="D601" i="1"/>
  <c r="K601" i="1" s="1"/>
  <c r="J601" i="1" l="1"/>
  <c r="F601" i="1" s="1"/>
  <c r="G601" i="1" s="1"/>
  <c r="H601" i="1" s="1"/>
  <c r="I601" i="1" s="1"/>
  <c r="C602" i="1" l="1"/>
  <c r="E602" i="1" l="1"/>
  <c r="D602" i="1"/>
  <c r="K602" i="1" s="1"/>
  <c r="J602" i="1" l="1"/>
  <c r="F602" i="1" s="1"/>
  <c r="G602" i="1" s="1"/>
  <c r="H602" i="1" s="1"/>
  <c r="I602" i="1" s="1"/>
  <c r="C603" i="1" l="1"/>
  <c r="D603" i="1" l="1"/>
  <c r="K603" i="1" s="1"/>
  <c r="E603" i="1"/>
  <c r="J603" i="1" l="1"/>
  <c r="F603" i="1" s="1"/>
  <c r="G603" i="1" s="1"/>
  <c r="H603" i="1" s="1"/>
  <c r="I603" i="1" s="1"/>
  <c r="C604" i="1" s="1"/>
  <c r="D604" i="1" l="1"/>
  <c r="K604" i="1" s="1"/>
  <c r="E604" i="1"/>
  <c r="J604" i="1" s="1"/>
  <c r="F604" i="1" l="1"/>
  <c r="G604" i="1" s="1"/>
  <c r="H604" i="1" s="1"/>
  <c r="I604" i="1" s="1"/>
  <c r="C605" i="1" s="1"/>
  <c r="E605" i="1" l="1"/>
  <c r="D605" i="1"/>
  <c r="K605" i="1" s="1"/>
  <c r="J605" i="1" l="1"/>
  <c r="F605" i="1" s="1"/>
  <c r="G605" i="1" s="1"/>
  <c r="H605" i="1" s="1"/>
  <c r="I605" i="1" s="1"/>
  <c r="C606" i="1" l="1"/>
  <c r="E606" i="1" l="1"/>
  <c r="D606" i="1"/>
  <c r="K606" i="1" s="1"/>
  <c r="J606" i="1" l="1"/>
  <c r="F606" i="1" s="1"/>
  <c r="G606" i="1" s="1"/>
  <c r="H606" i="1" s="1"/>
  <c r="I606" i="1" s="1"/>
  <c r="C607" i="1" l="1"/>
  <c r="E607" i="1" l="1"/>
  <c r="D607" i="1"/>
  <c r="K607" i="1" s="1"/>
  <c r="J607" i="1" l="1"/>
  <c r="F607" i="1" s="1"/>
  <c r="G607" i="1" s="1"/>
  <c r="H607" i="1" s="1"/>
  <c r="I607" i="1" s="1"/>
  <c r="C608" i="1" l="1"/>
  <c r="D608" i="1" l="1"/>
  <c r="K608" i="1" s="1"/>
  <c r="E608" i="1"/>
  <c r="J608" i="1" l="1"/>
  <c r="F608" i="1" s="1"/>
  <c r="G608" i="1" s="1"/>
  <c r="H608" i="1" s="1"/>
  <c r="I608" i="1" s="1"/>
  <c r="C609" i="1" s="1"/>
  <c r="D609" i="1" l="1"/>
  <c r="K609" i="1" s="1"/>
  <c r="E609" i="1"/>
  <c r="J609" i="1" s="1"/>
  <c r="F609" i="1" l="1"/>
  <c r="G609" i="1" s="1"/>
  <c r="H609" i="1" s="1"/>
  <c r="I609" i="1" s="1"/>
  <c r="C610" i="1" s="1"/>
  <c r="E610" i="1" l="1"/>
  <c r="D610" i="1"/>
  <c r="K610" i="1" s="1"/>
  <c r="J610" i="1" l="1"/>
  <c r="F610" i="1" s="1"/>
  <c r="G610" i="1" s="1"/>
  <c r="H610" i="1" s="1"/>
  <c r="I610" i="1" s="1"/>
  <c r="C611" i="1" l="1"/>
  <c r="D611" i="1" l="1"/>
  <c r="K611" i="1" s="1"/>
  <c r="E611" i="1"/>
  <c r="J611" i="1" s="1"/>
  <c r="F611" i="1" l="1"/>
  <c r="G611" i="1" s="1"/>
  <c r="H611" i="1" s="1"/>
  <c r="I611" i="1" s="1"/>
  <c r="C612" i="1" s="1"/>
  <c r="E612" i="1" l="1"/>
  <c r="D612" i="1"/>
  <c r="K612" i="1" s="1"/>
  <c r="J612" i="1" l="1"/>
  <c r="F612" i="1" s="1"/>
  <c r="G612" i="1" s="1"/>
  <c r="H612" i="1" s="1"/>
  <c r="I612" i="1" s="1"/>
  <c r="C613" i="1" l="1"/>
  <c r="D613" i="1" l="1"/>
  <c r="K613" i="1" s="1"/>
  <c r="E613" i="1"/>
  <c r="J613" i="1" l="1"/>
  <c r="F613" i="1" s="1"/>
  <c r="G613" i="1" s="1"/>
  <c r="H613" i="1" s="1"/>
  <c r="I613" i="1" s="1"/>
  <c r="C614" i="1" s="1"/>
  <c r="E614" i="1" l="1"/>
  <c r="D614" i="1"/>
  <c r="K614" i="1" s="1"/>
  <c r="J614" i="1" l="1"/>
  <c r="F614" i="1" s="1"/>
  <c r="G614" i="1" s="1"/>
  <c r="H614" i="1" s="1"/>
  <c r="I614" i="1" s="1"/>
  <c r="C615" i="1" l="1"/>
  <c r="D615" i="1" l="1"/>
  <c r="K615" i="1" s="1"/>
  <c r="E615" i="1"/>
  <c r="J615" i="1" s="1"/>
  <c r="F615" i="1" l="1"/>
  <c r="G615" i="1" s="1"/>
  <c r="H615" i="1" s="1"/>
  <c r="I615" i="1" s="1"/>
  <c r="C616" i="1" s="1"/>
  <c r="E616" i="1" s="1"/>
  <c r="D616" i="1" l="1"/>
  <c r="K616" i="1" s="1"/>
  <c r="J616" i="1" l="1"/>
  <c r="F616" i="1" s="1"/>
  <c r="G616" i="1" s="1"/>
  <c r="H616" i="1" s="1"/>
  <c r="I616" i="1" s="1"/>
  <c r="C617" i="1" s="1"/>
  <c r="E617" i="1" l="1"/>
  <c r="D617" i="1"/>
  <c r="K617" i="1" s="1"/>
  <c r="J617" i="1" l="1"/>
  <c r="F617" i="1" s="1"/>
  <c r="G617" i="1" s="1"/>
  <c r="H617" i="1" s="1"/>
  <c r="I617" i="1" s="1"/>
  <c r="C618" i="1" l="1"/>
  <c r="D618" i="1" l="1"/>
  <c r="K618" i="1" s="1"/>
  <c r="E618" i="1"/>
  <c r="J618" i="1" s="1"/>
  <c r="F618" i="1" l="1"/>
  <c r="G618" i="1" s="1"/>
  <c r="H618" i="1" s="1"/>
  <c r="I618" i="1" s="1"/>
  <c r="C619" i="1" s="1"/>
  <c r="E619" i="1" l="1"/>
  <c r="D619" i="1"/>
  <c r="K619" i="1" s="1"/>
  <c r="J619" i="1" l="1"/>
  <c r="F619" i="1" s="1"/>
  <c r="G619" i="1" s="1"/>
  <c r="H619" i="1" s="1"/>
  <c r="I619" i="1" s="1"/>
  <c r="C620" i="1" l="1"/>
  <c r="E620" i="1" l="1"/>
  <c r="D620" i="1"/>
  <c r="K620" i="1" s="1"/>
  <c r="J620" i="1" l="1"/>
  <c r="F620" i="1" s="1"/>
  <c r="G620" i="1" s="1"/>
  <c r="H620" i="1" s="1"/>
  <c r="I620" i="1" s="1"/>
  <c r="C621" i="1" l="1"/>
  <c r="D621" i="1" l="1"/>
  <c r="K621" i="1" s="1"/>
  <c r="E621" i="1"/>
  <c r="J621" i="1" s="1"/>
  <c r="F621" i="1" l="1"/>
  <c r="G621" i="1" s="1"/>
  <c r="H621" i="1" s="1"/>
  <c r="I621" i="1" s="1"/>
  <c r="C622" i="1" s="1"/>
  <c r="D622" i="1" l="1"/>
  <c r="K622" i="1" s="1"/>
  <c r="E622" i="1"/>
  <c r="J622" i="1" l="1"/>
  <c r="F622" i="1" s="1"/>
  <c r="G622" i="1" s="1"/>
  <c r="H622" i="1" s="1"/>
  <c r="I622" i="1" s="1"/>
  <c r="C623" i="1" s="1"/>
  <c r="D623" i="1" l="1"/>
  <c r="K623" i="1" s="1"/>
  <c r="E623" i="1"/>
  <c r="J623" i="1" s="1"/>
  <c r="F623" i="1" l="1"/>
  <c r="G623" i="1" s="1"/>
  <c r="H623" i="1" s="1"/>
  <c r="I623" i="1" s="1"/>
  <c r="C624" i="1" s="1"/>
  <c r="E624" i="1" l="1"/>
  <c r="D624" i="1"/>
  <c r="K624" i="1" s="1"/>
  <c r="J624" i="1" l="1"/>
  <c r="F624" i="1" s="1"/>
  <c r="G624" i="1" s="1"/>
  <c r="H624" i="1" s="1"/>
  <c r="I624" i="1" s="1"/>
  <c r="C625" i="1" l="1"/>
  <c r="D625" i="1" l="1"/>
  <c r="K625" i="1" s="1"/>
  <c r="E625" i="1"/>
  <c r="J625" i="1" l="1"/>
  <c r="F625" i="1" s="1"/>
  <c r="G625" i="1" s="1"/>
  <c r="H625" i="1" s="1"/>
  <c r="I625" i="1" s="1"/>
  <c r="C626" i="1" s="1"/>
  <c r="D626" i="1" l="1"/>
  <c r="K626" i="1" s="1"/>
  <c r="E626" i="1"/>
  <c r="J626" i="1" s="1"/>
  <c r="F626" i="1" l="1"/>
  <c r="G626" i="1" s="1"/>
  <c r="H626" i="1" s="1"/>
  <c r="I626" i="1" s="1"/>
  <c r="C627" i="1" s="1"/>
  <c r="E627" i="1" l="1"/>
  <c r="D627" i="1"/>
  <c r="K627" i="1" s="1"/>
  <c r="J627" i="1" l="1"/>
  <c r="F627" i="1" s="1"/>
  <c r="G627" i="1" s="1"/>
  <c r="H627" i="1" s="1"/>
  <c r="I627" i="1" s="1"/>
  <c r="C628" i="1" l="1"/>
  <c r="D628" i="1" l="1"/>
  <c r="K628" i="1" s="1"/>
  <c r="E628" i="1"/>
  <c r="J628" i="1" s="1"/>
  <c r="F628" i="1" l="1"/>
  <c r="G628" i="1" s="1"/>
  <c r="H628" i="1" s="1"/>
  <c r="I628" i="1" s="1"/>
  <c r="C629" i="1" s="1"/>
  <c r="E629" i="1" l="1"/>
  <c r="D629" i="1"/>
  <c r="K629" i="1" s="1"/>
  <c r="J629" i="1" l="1"/>
  <c r="F629" i="1" s="1"/>
  <c r="G629" i="1" s="1"/>
  <c r="H629" i="1" s="1"/>
  <c r="I629" i="1" s="1"/>
  <c r="C630" i="1" l="1"/>
  <c r="E630" i="1" l="1"/>
  <c r="D630" i="1"/>
  <c r="K630" i="1" s="1"/>
  <c r="J630" i="1" l="1"/>
  <c r="F630" i="1" s="1"/>
  <c r="G630" i="1" s="1"/>
  <c r="H630" i="1" s="1"/>
  <c r="I630" i="1" s="1"/>
  <c r="C631" i="1" l="1"/>
  <c r="E631" i="1" l="1"/>
  <c r="D631" i="1"/>
  <c r="K631" i="1" s="1"/>
  <c r="J631" i="1" l="1"/>
  <c r="F631" i="1" s="1"/>
  <c r="G631" i="1" s="1"/>
  <c r="H631" i="1" s="1"/>
  <c r="I631" i="1" s="1"/>
  <c r="C632" i="1" l="1"/>
  <c r="D632" i="1" l="1"/>
  <c r="K632" i="1" s="1"/>
  <c r="E632" i="1"/>
  <c r="J632" i="1" l="1"/>
  <c r="F632" i="1" s="1"/>
  <c r="G632" i="1" s="1"/>
  <c r="H632" i="1" s="1"/>
  <c r="I632" i="1" s="1"/>
  <c r="C633" i="1" s="1"/>
  <c r="D633" i="1" l="1"/>
  <c r="K633" i="1" s="1"/>
  <c r="E633" i="1"/>
  <c r="J633" i="1" s="1"/>
  <c r="F633" i="1" l="1"/>
  <c r="G633" i="1" s="1"/>
  <c r="H633" i="1" s="1"/>
  <c r="I633" i="1" s="1"/>
  <c r="C634" i="1" s="1"/>
  <c r="D634" i="1" l="1"/>
  <c r="K634" i="1" s="1"/>
  <c r="E634" i="1"/>
  <c r="J634" i="1" s="1"/>
  <c r="F634" i="1" l="1"/>
  <c r="G634" i="1" s="1"/>
  <c r="H634" i="1" s="1"/>
  <c r="I634" i="1" s="1"/>
  <c r="C635" i="1" s="1"/>
  <c r="E635" i="1" l="1"/>
  <c r="D635" i="1"/>
  <c r="K635" i="1" s="1"/>
  <c r="J635" i="1" l="1"/>
  <c r="F635" i="1" s="1"/>
  <c r="G635" i="1" s="1"/>
  <c r="H635" i="1" s="1"/>
  <c r="I635" i="1" s="1"/>
  <c r="C636" i="1" l="1"/>
  <c r="D636" i="1" l="1"/>
  <c r="K636" i="1" s="1"/>
  <c r="E636" i="1"/>
  <c r="J636" i="1" l="1"/>
  <c r="F636" i="1"/>
  <c r="G636" i="1" s="1"/>
  <c r="H636" i="1" s="1"/>
  <c r="I636" i="1" s="1"/>
  <c r="C637" i="1" s="1"/>
  <c r="E637" i="1" l="1"/>
  <c r="D637" i="1"/>
  <c r="K637" i="1" s="1"/>
  <c r="J637" i="1" l="1"/>
  <c r="F637" i="1" s="1"/>
  <c r="G637" i="1" s="1"/>
  <c r="H637" i="1" s="1"/>
  <c r="I637" i="1" s="1"/>
  <c r="C638" i="1" l="1"/>
  <c r="E638" i="1" l="1"/>
  <c r="D638" i="1"/>
  <c r="K638" i="1" s="1"/>
  <c r="J638" i="1" l="1"/>
  <c r="F638" i="1" s="1"/>
  <c r="G638" i="1" s="1"/>
  <c r="H638" i="1" s="1"/>
  <c r="I638" i="1" s="1"/>
  <c r="C639" i="1" l="1"/>
  <c r="E639" i="1" l="1"/>
  <c r="D639" i="1"/>
  <c r="K639" i="1" s="1"/>
  <c r="J639" i="1" l="1"/>
  <c r="F639" i="1" s="1"/>
  <c r="G639" i="1" s="1"/>
  <c r="H639" i="1" s="1"/>
  <c r="I639" i="1" s="1"/>
  <c r="C640" i="1" l="1"/>
  <c r="D640" i="1" l="1"/>
  <c r="K640" i="1" s="1"/>
  <c r="E640" i="1"/>
  <c r="J640" i="1" s="1"/>
  <c r="F640" i="1" l="1"/>
  <c r="G640" i="1" s="1"/>
  <c r="H640" i="1" s="1"/>
  <c r="I640" i="1" s="1"/>
  <c r="C641" i="1" s="1"/>
  <c r="E641" i="1" l="1"/>
  <c r="D641" i="1"/>
  <c r="K641" i="1" s="1"/>
  <c r="J641" i="1" l="1"/>
  <c r="F641" i="1" s="1"/>
  <c r="G641" i="1" s="1"/>
  <c r="H641" i="1" s="1"/>
  <c r="I641" i="1" s="1"/>
  <c r="C642" i="1" l="1"/>
  <c r="E642" i="1" l="1"/>
  <c r="D642" i="1"/>
  <c r="K642" i="1" s="1"/>
  <c r="J642" i="1" l="1"/>
  <c r="F642" i="1" s="1"/>
  <c r="G642" i="1" s="1"/>
  <c r="H642" i="1" s="1"/>
  <c r="I642" i="1" s="1"/>
  <c r="C643" i="1" l="1"/>
  <c r="E643" i="1" l="1"/>
  <c r="D643" i="1"/>
  <c r="K643" i="1" s="1"/>
  <c r="J643" i="1" l="1"/>
  <c r="F643" i="1" s="1"/>
  <c r="G643" i="1" s="1"/>
  <c r="H643" i="1" s="1"/>
  <c r="I643" i="1" s="1"/>
  <c r="C644" i="1" l="1"/>
  <c r="E644" i="1" l="1"/>
  <c r="D644" i="1"/>
  <c r="K644" i="1" s="1"/>
  <c r="J644" i="1" l="1"/>
  <c r="F644" i="1" s="1"/>
  <c r="G644" i="1" s="1"/>
  <c r="H644" i="1" s="1"/>
  <c r="I644" i="1" s="1"/>
  <c r="C645" i="1" l="1"/>
  <c r="E645" i="1" l="1"/>
  <c r="D645" i="1"/>
  <c r="K645" i="1" s="1"/>
  <c r="J645" i="1" l="1"/>
  <c r="F645" i="1" s="1"/>
  <c r="G645" i="1" s="1"/>
  <c r="H645" i="1" s="1"/>
  <c r="I645" i="1" s="1"/>
  <c r="C646" i="1" l="1"/>
  <c r="E646" i="1" l="1"/>
  <c r="D646" i="1"/>
  <c r="K646" i="1" s="1"/>
  <c r="J646" i="1" l="1"/>
  <c r="F646" i="1" s="1"/>
  <c r="G646" i="1" s="1"/>
  <c r="H646" i="1" s="1"/>
  <c r="I646" i="1" s="1"/>
  <c r="C647" i="1" l="1"/>
  <c r="E647" i="1" l="1"/>
  <c r="D647" i="1"/>
  <c r="K647" i="1" s="1"/>
  <c r="J647" i="1" l="1"/>
  <c r="F647" i="1" s="1"/>
  <c r="G647" i="1" s="1"/>
  <c r="H647" i="1" s="1"/>
  <c r="I647" i="1" s="1"/>
  <c r="C648" i="1" l="1"/>
  <c r="E648" i="1" l="1"/>
  <c r="D648" i="1"/>
  <c r="K648" i="1" s="1"/>
  <c r="J648" i="1" l="1"/>
  <c r="F648" i="1" s="1"/>
  <c r="G648" i="1" s="1"/>
  <c r="H648" i="1" s="1"/>
  <c r="I648" i="1" s="1"/>
  <c r="C649" i="1" l="1"/>
  <c r="E649" i="1" l="1"/>
  <c r="D649" i="1"/>
  <c r="K649" i="1" s="1"/>
  <c r="J649" i="1" l="1"/>
  <c r="F649" i="1" s="1"/>
  <c r="G649" i="1" s="1"/>
  <c r="H649" i="1" s="1"/>
  <c r="I649" i="1" s="1"/>
  <c r="C650" i="1" l="1"/>
  <c r="D650" i="1" l="1"/>
  <c r="K650" i="1" s="1"/>
  <c r="E650" i="1"/>
  <c r="J650" i="1" s="1"/>
  <c r="F650" i="1" l="1"/>
  <c r="G650" i="1" s="1"/>
  <c r="H650" i="1" s="1"/>
  <c r="I650" i="1" s="1"/>
  <c r="C651" i="1" s="1"/>
  <c r="E651" i="1" l="1"/>
  <c r="D651" i="1"/>
  <c r="K651" i="1" s="1"/>
  <c r="J651" i="1" l="1"/>
  <c r="F651" i="1" s="1"/>
  <c r="G651" i="1" s="1"/>
  <c r="H651" i="1" s="1"/>
  <c r="I651" i="1" s="1"/>
  <c r="C652" i="1" l="1"/>
  <c r="E652" i="1" l="1"/>
  <c r="D652" i="1"/>
  <c r="K652" i="1" s="1"/>
  <c r="J652" i="1" l="1"/>
  <c r="F652" i="1" s="1"/>
  <c r="G652" i="1" s="1"/>
  <c r="H652" i="1" s="1"/>
  <c r="I652" i="1" s="1"/>
  <c r="C653" i="1" l="1"/>
  <c r="D653" i="1" l="1"/>
  <c r="K653" i="1" s="1"/>
  <c r="E653" i="1"/>
  <c r="J653" i="1" s="1"/>
  <c r="F653" i="1" l="1"/>
  <c r="G653" i="1" s="1"/>
  <c r="H653" i="1" s="1"/>
  <c r="I653" i="1" s="1"/>
  <c r="C654" i="1" s="1"/>
  <c r="D654" i="1" l="1"/>
  <c r="K654" i="1" s="1"/>
  <c r="E654" i="1"/>
  <c r="J654" i="1" l="1"/>
  <c r="F654" i="1"/>
  <c r="G654" i="1" s="1"/>
  <c r="H654" i="1" s="1"/>
  <c r="I654" i="1" s="1"/>
  <c r="C655" i="1" s="1"/>
  <c r="D655" i="1" l="1"/>
  <c r="K655" i="1" s="1"/>
  <c r="E655" i="1"/>
  <c r="J655" i="1" l="1"/>
  <c r="F655" i="1"/>
  <c r="G655" i="1" s="1"/>
  <c r="H655" i="1" s="1"/>
  <c r="I655" i="1" s="1"/>
  <c r="C656" i="1" s="1"/>
  <c r="E656" i="1" l="1"/>
  <c r="D656" i="1"/>
  <c r="K656" i="1" s="1"/>
  <c r="J656" i="1" l="1"/>
  <c r="F656" i="1" s="1"/>
  <c r="G656" i="1" s="1"/>
  <c r="H656" i="1" s="1"/>
  <c r="I656" i="1" s="1"/>
  <c r="C657" i="1" l="1"/>
  <c r="E657" i="1" l="1"/>
  <c r="D657" i="1"/>
  <c r="K657" i="1" s="1"/>
  <c r="J657" i="1" l="1"/>
  <c r="F657" i="1" s="1"/>
  <c r="G657" i="1" s="1"/>
  <c r="H657" i="1" s="1"/>
  <c r="I657" i="1" s="1"/>
  <c r="C658" i="1" l="1"/>
  <c r="E658" i="1" l="1"/>
  <c r="D658" i="1"/>
  <c r="K658" i="1" s="1"/>
  <c r="J658" i="1" l="1"/>
  <c r="F658" i="1" s="1"/>
  <c r="G658" i="1" s="1"/>
  <c r="H658" i="1" s="1"/>
  <c r="I658" i="1" s="1"/>
  <c r="C659" i="1" l="1"/>
  <c r="E659" i="1" l="1"/>
  <c r="D659" i="1"/>
  <c r="K659" i="1" s="1"/>
  <c r="J659" i="1" l="1"/>
  <c r="F659" i="1" s="1"/>
  <c r="G659" i="1" s="1"/>
  <c r="H659" i="1" s="1"/>
  <c r="I659" i="1" s="1"/>
  <c r="C660" i="1" l="1"/>
  <c r="D660" i="1" l="1"/>
  <c r="K660" i="1" s="1"/>
  <c r="E660" i="1"/>
  <c r="J660" i="1" l="1"/>
  <c r="F660" i="1"/>
  <c r="G660" i="1" s="1"/>
  <c r="H660" i="1" s="1"/>
  <c r="I660" i="1" s="1"/>
  <c r="C661" i="1" s="1"/>
  <c r="D661" i="1" l="1"/>
  <c r="K661" i="1" s="1"/>
  <c r="E661" i="1"/>
  <c r="J661" i="1" s="1"/>
  <c r="F661" i="1" l="1"/>
  <c r="G661" i="1" s="1"/>
  <c r="H661" i="1" s="1"/>
  <c r="I661" i="1" s="1"/>
  <c r="C662" i="1" s="1"/>
  <c r="D662" i="1" l="1"/>
  <c r="K662" i="1" s="1"/>
  <c r="E662" i="1"/>
  <c r="J662" i="1" l="1"/>
  <c r="F662" i="1" s="1"/>
  <c r="G662" i="1" s="1"/>
  <c r="H662" i="1" s="1"/>
  <c r="I662" i="1" s="1"/>
  <c r="C663" i="1" s="1"/>
  <c r="E663" i="1" l="1"/>
  <c r="D663" i="1"/>
  <c r="K663" i="1" s="1"/>
  <c r="J663" i="1" l="1"/>
  <c r="F663" i="1" l="1"/>
  <c r="G663" i="1" s="1"/>
  <c r="H663" i="1" s="1"/>
  <c r="I663" i="1" s="1"/>
  <c r="C664" i="1" s="1"/>
  <c r="D664" i="1" l="1"/>
  <c r="K664" i="1" s="1"/>
  <c r="E664" i="1"/>
  <c r="J664" i="1" l="1"/>
  <c r="F664" i="1"/>
  <c r="G664" i="1" s="1"/>
  <c r="H664" i="1" s="1"/>
  <c r="I664" i="1" s="1"/>
  <c r="C665" i="1" s="1"/>
  <c r="E665" i="1" s="1"/>
  <c r="D665" i="1" l="1"/>
  <c r="K665" i="1" s="1"/>
  <c r="J665" i="1" l="1"/>
  <c r="F665" i="1"/>
  <c r="G665" i="1" s="1"/>
  <c r="H665" i="1" s="1"/>
  <c r="I665" i="1" s="1"/>
  <c r="C666" i="1" s="1"/>
  <c r="E666" i="1" l="1"/>
  <c r="D666" i="1"/>
  <c r="K666" i="1" s="1"/>
  <c r="J666" i="1" l="1"/>
  <c r="F666" i="1" s="1"/>
  <c r="G666" i="1" s="1"/>
  <c r="H666" i="1" s="1"/>
  <c r="I666" i="1" s="1"/>
  <c r="C667" i="1" l="1"/>
  <c r="D667" i="1" l="1"/>
  <c r="K667" i="1" s="1"/>
  <c r="E667" i="1"/>
  <c r="J667" i="1" s="1"/>
  <c r="F667" i="1" l="1"/>
  <c r="G667" i="1" s="1"/>
  <c r="H667" i="1" s="1"/>
  <c r="I667" i="1" s="1"/>
  <c r="C668" i="1" s="1"/>
  <c r="D668" i="1" l="1"/>
  <c r="K668" i="1" s="1"/>
  <c r="E668" i="1"/>
  <c r="J668" i="1" s="1"/>
  <c r="F668" i="1" l="1"/>
  <c r="G668" i="1" s="1"/>
  <c r="H668" i="1" s="1"/>
  <c r="I668" i="1" s="1"/>
  <c r="C669" i="1" s="1"/>
  <c r="D669" i="1" l="1"/>
  <c r="K669" i="1" s="1"/>
  <c r="E669" i="1"/>
  <c r="J669" i="1" s="1"/>
  <c r="F669" i="1" l="1"/>
  <c r="G669" i="1" s="1"/>
  <c r="H669" i="1" s="1"/>
  <c r="I669" i="1" s="1"/>
  <c r="C670" i="1" s="1"/>
  <c r="D670" i="1" l="1"/>
  <c r="K670" i="1" s="1"/>
  <c r="E670" i="1"/>
  <c r="J670" i="1" l="1"/>
  <c r="F670" i="1" s="1"/>
  <c r="G670" i="1" s="1"/>
  <c r="H670" i="1" s="1"/>
  <c r="I670" i="1" s="1"/>
  <c r="C671" i="1" s="1"/>
  <c r="E671" i="1" l="1"/>
  <c r="D671" i="1"/>
  <c r="K671" i="1" s="1"/>
  <c r="J671" i="1" l="1"/>
  <c r="F671" i="1" s="1"/>
  <c r="G671" i="1" s="1"/>
  <c r="H671" i="1" s="1"/>
  <c r="I671" i="1" s="1"/>
  <c r="C672" i="1" l="1"/>
  <c r="D672" i="1" l="1"/>
  <c r="K672" i="1" s="1"/>
  <c r="E672" i="1"/>
  <c r="J672" i="1" s="1"/>
  <c r="F672" i="1" l="1"/>
  <c r="G672" i="1" s="1"/>
  <c r="H672" i="1" s="1"/>
  <c r="I672" i="1" s="1"/>
  <c r="C673" i="1" s="1"/>
  <c r="E673" i="1" l="1"/>
  <c r="D673" i="1"/>
  <c r="K673" i="1" s="1"/>
  <c r="J673" i="1" l="1"/>
  <c r="F673" i="1" s="1"/>
  <c r="G673" i="1" s="1"/>
  <c r="H673" i="1" s="1"/>
  <c r="I673" i="1" s="1"/>
  <c r="C674" i="1" l="1"/>
  <c r="D674" i="1" l="1"/>
  <c r="K674" i="1" s="1"/>
  <c r="E674" i="1"/>
  <c r="J674" i="1" s="1"/>
  <c r="F674" i="1" l="1"/>
  <c r="G674" i="1" s="1"/>
  <c r="H674" i="1" s="1"/>
  <c r="I674" i="1" s="1"/>
  <c r="C675" i="1" s="1"/>
  <c r="E675" i="1" l="1"/>
  <c r="D675" i="1"/>
  <c r="K675" i="1" s="1"/>
  <c r="J675" i="1" l="1"/>
  <c r="F675" i="1" s="1"/>
  <c r="G675" i="1" s="1"/>
  <c r="H675" i="1" s="1"/>
  <c r="I675" i="1" s="1"/>
  <c r="C676" i="1" l="1"/>
  <c r="D676" i="1" l="1"/>
  <c r="K676" i="1" s="1"/>
  <c r="E676" i="1"/>
  <c r="J676" i="1" s="1"/>
  <c r="F676" i="1" l="1"/>
  <c r="G676" i="1" s="1"/>
  <c r="H676" i="1" s="1"/>
  <c r="I676" i="1" s="1"/>
  <c r="C677" i="1" s="1"/>
  <c r="E677" i="1" l="1"/>
  <c r="D677" i="1"/>
  <c r="K677" i="1" s="1"/>
  <c r="J677" i="1" l="1"/>
  <c r="F677" i="1" s="1"/>
  <c r="G677" i="1" s="1"/>
  <c r="H677" i="1" s="1"/>
  <c r="I677" i="1" s="1"/>
  <c r="C678" i="1" l="1"/>
  <c r="E678" i="1" l="1"/>
  <c r="D678" i="1"/>
  <c r="K678" i="1" s="1"/>
  <c r="J678" i="1" l="1"/>
  <c r="F678" i="1" s="1"/>
  <c r="G678" i="1" s="1"/>
  <c r="H678" i="1" s="1"/>
  <c r="I678" i="1" s="1"/>
  <c r="C679" i="1" l="1"/>
  <c r="D679" i="1" l="1"/>
  <c r="K679" i="1" s="1"/>
  <c r="E679" i="1"/>
  <c r="J679" i="1" s="1"/>
  <c r="F679" i="1" l="1"/>
  <c r="G679" i="1" s="1"/>
  <c r="H679" i="1" s="1"/>
  <c r="I679" i="1" s="1"/>
  <c r="C680" i="1" s="1"/>
  <c r="D680" i="1" l="1"/>
  <c r="K680" i="1" s="1"/>
  <c r="E680" i="1"/>
  <c r="J680" i="1" l="1"/>
  <c r="F680" i="1" s="1"/>
  <c r="G680" i="1" s="1"/>
  <c r="H680" i="1" s="1"/>
  <c r="I680" i="1" s="1"/>
  <c r="C681" i="1" s="1"/>
  <c r="E681" i="1" l="1"/>
  <c r="D681" i="1"/>
  <c r="K681" i="1" s="1"/>
  <c r="J681" i="1" l="1"/>
  <c r="F681" i="1" s="1"/>
  <c r="G681" i="1" s="1"/>
  <c r="H681" i="1" s="1"/>
  <c r="I681" i="1" s="1"/>
  <c r="C682" i="1" l="1"/>
  <c r="E682" i="1" l="1"/>
  <c r="D682" i="1"/>
  <c r="K682" i="1" s="1"/>
  <c r="J682" i="1" l="1"/>
  <c r="F682" i="1" s="1"/>
  <c r="G682" i="1" s="1"/>
  <c r="H682" i="1" s="1"/>
  <c r="I682" i="1" s="1"/>
  <c r="C683" i="1" l="1"/>
  <c r="E683" i="1" l="1"/>
  <c r="D683" i="1"/>
  <c r="K683" i="1" s="1"/>
  <c r="J683" i="1" l="1"/>
  <c r="F683" i="1" s="1"/>
  <c r="G683" i="1" s="1"/>
  <c r="H683" i="1" s="1"/>
  <c r="I683" i="1" s="1"/>
  <c r="C684" i="1" l="1"/>
  <c r="D684" i="1" l="1"/>
  <c r="K684" i="1" s="1"/>
  <c r="E684" i="1"/>
  <c r="J684" i="1" s="1"/>
  <c r="F684" i="1" l="1"/>
  <c r="G684" i="1" s="1"/>
  <c r="H684" i="1" s="1"/>
  <c r="I684" i="1" s="1"/>
  <c r="C685" i="1" s="1"/>
  <c r="D685" i="1" s="1"/>
  <c r="K685" i="1" s="1"/>
  <c r="E685" i="1" l="1"/>
  <c r="J685" i="1" s="1"/>
  <c r="F685" i="1" l="1"/>
  <c r="G685" i="1" s="1"/>
  <c r="H685" i="1" s="1"/>
  <c r="I685" i="1" s="1"/>
  <c r="C686" i="1" s="1"/>
  <c r="E686" i="1" l="1"/>
  <c r="D686" i="1"/>
  <c r="K686" i="1" s="1"/>
  <c r="J686" i="1" l="1"/>
  <c r="F686" i="1" s="1"/>
  <c r="G686" i="1" s="1"/>
  <c r="H686" i="1" s="1"/>
  <c r="I686" i="1" s="1"/>
  <c r="C687" i="1" s="1"/>
  <c r="D687" i="1" l="1"/>
  <c r="K687" i="1" s="1"/>
  <c r="E687" i="1"/>
  <c r="J687" i="1" s="1"/>
  <c r="F687" i="1" l="1"/>
  <c r="G687" i="1" s="1"/>
  <c r="H687" i="1" s="1"/>
  <c r="I687" i="1" s="1"/>
  <c r="C688" i="1" s="1"/>
  <c r="D688" i="1" l="1"/>
  <c r="K688" i="1" s="1"/>
  <c r="E688" i="1"/>
  <c r="J688" i="1" s="1"/>
  <c r="F688" i="1" l="1"/>
  <c r="G688" i="1" s="1"/>
  <c r="H688" i="1" s="1"/>
  <c r="I688" i="1" s="1"/>
  <c r="C689" i="1" s="1"/>
  <c r="D689" i="1" l="1"/>
  <c r="K689" i="1" s="1"/>
  <c r="E689" i="1"/>
  <c r="J689" i="1" l="1"/>
  <c r="F689" i="1" s="1"/>
  <c r="G689" i="1" s="1"/>
  <c r="H689" i="1" s="1"/>
  <c r="I689" i="1" s="1"/>
  <c r="C690" i="1" s="1"/>
  <c r="D690" i="1" l="1"/>
  <c r="K690" i="1" s="1"/>
  <c r="E690" i="1"/>
  <c r="J690" i="1" l="1"/>
  <c r="F690" i="1" s="1"/>
  <c r="G690" i="1" s="1"/>
  <c r="H690" i="1" s="1"/>
  <c r="I690" i="1" s="1"/>
  <c r="C691" i="1" s="1"/>
  <c r="E691" i="1" l="1"/>
  <c r="D691" i="1"/>
  <c r="K691" i="1" s="1"/>
  <c r="J691" i="1" l="1"/>
  <c r="F691" i="1" s="1"/>
  <c r="G691" i="1" s="1"/>
  <c r="H691" i="1" s="1"/>
  <c r="I691" i="1" s="1"/>
  <c r="C692" i="1" l="1"/>
  <c r="E692" i="1" l="1"/>
  <c r="D692" i="1"/>
  <c r="K692" i="1" s="1"/>
  <c r="J692" i="1" l="1"/>
  <c r="F692" i="1" s="1"/>
  <c r="G692" i="1" s="1"/>
  <c r="H692" i="1" s="1"/>
  <c r="I692" i="1" s="1"/>
  <c r="C693" i="1" l="1"/>
  <c r="D693" i="1" l="1"/>
  <c r="K693" i="1" s="1"/>
  <c r="E693" i="1"/>
  <c r="J693" i="1" s="1"/>
  <c r="F693" i="1" l="1"/>
  <c r="G693" i="1" s="1"/>
  <c r="H693" i="1" s="1"/>
  <c r="I693" i="1" s="1"/>
  <c r="C694" i="1" s="1"/>
  <c r="E694" i="1" l="1"/>
  <c r="D694" i="1"/>
  <c r="K694" i="1" s="1"/>
  <c r="J694" i="1" l="1"/>
  <c r="F694" i="1" s="1"/>
  <c r="G694" i="1" s="1"/>
  <c r="H694" i="1" s="1"/>
  <c r="I694" i="1" s="1"/>
  <c r="C695" i="1" l="1"/>
  <c r="D695" i="1" l="1"/>
  <c r="K695" i="1" s="1"/>
  <c r="E695" i="1"/>
  <c r="J695" i="1" s="1"/>
  <c r="F695" i="1" l="1"/>
  <c r="G695" i="1" s="1"/>
  <c r="H695" i="1" s="1"/>
  <c r="I695" i="1" s="1"/>
  <c r="C696" i="1" s="1"/>
  <c r="E696" i="1" l="1"/>
  <c r="D696" i="1"/>
  <c r="K696" i="1" s="1"/>
  <c r="J696" i="1" l="1"/>
  <c r="F696" i="1" s="1"/>
  <c r="G696" i="1" s="1"/>
  <c r="H696" i="1" s="1"/>
  <c r="I696" i="1" s="1"/>
  <c r="C697" i="1" l="1"/>
  <c r="D697" i="1" l="1"/>
  <c r="K697" i="1" s="1"/>
  <c r="E697" i="1"/>
  <c r="J697" i="1" l="1"/>
  <c r="F697" i="1" s="1"/>
  <c r="G697" i="1" s="1"/>
  <c r="H697" i="1" s="1"/>
  <c r="I697" i="1" s="1"/>
  <c r="C698" i="1" s="1"/>
  <c r="D698" i="1" l="1"/>
  <c r="K698" i="1" s="1"/>
  <c r="E698" i="1"/>
  <c r="J698" i="1" l="1"/>
  <c r="F698" i="1"/>
  <c r="G698" i="1" s="1"/>
  <c r="H698" i="1" s="1"/>
  <c r="I698" i="1" s="1"/>
  <c r="C699" i="1" s="1"/>
  <c r="D699" i="1" l="1"/>
  <c r="K699" i="1" s="1"/>
  <c r="E699" i="1"/>
  <c r="J699" i="1" s="1"/>
  <c r="F699" i="1" l="1"/>
  <c r="G699" i="1" s="1"/>
  <c r="H699" i="1" s="1"/>
  <c r="I699" i="1" s="1"/>
  <c r="C700" i="1" s="1"/>
  <c r="D700" i="1" l="1"/>
  <c r="K700" i="1" s="1"/>
  <c r="E700" i="1"/>
  <c r="J700" i="1" l="1"/>
  <c r="F700" i="1" s="1"/>
  <c r="G700" i="1" s="1"/>
  <c r="H700" i="1" s="1"/>
  <c r="I700" i="1" s="1"/>
  <c r="C701" i="1" s="1"/>
  <c r="D701" i="1" l="1"/>
  <c r="K701" i="1" s="1"/>
  <c r="E701" i="1"/>
  <c r="J701" i="1" l="1"/>
  <c r="F701" i="1" s="1"/>
  <c r="G701" i="1" s="1"/>
  <c r="H701" i="1" s="1"/>
  <c r="I701" i="1" s="1"/>
  <c r="C702" i="1" s="1"/>
  <c r="D702" i="1" l="1"/>
  <c r="K702" i="1" s="1"/>
  <c r="E702" i="1"/>
  <c r="J702" i="1" s="1"/>
  <c r="F702" i="1" l="1"/>
  <c r="G702" i="1" s="1"/>
  <c r="H702" i="1" s="1"/>
  <c r="I702" i="1" s="1"/>
  <c r="C703" i="1" s="1"/>
  <c r="D703" i="1" l="1"/>
  <c r="K703" i="1" s="1"/>
  <c r="E703" i="1"/>
  <c r="J703" i="1" l="1"/>
  <c r="F703" i="1" s="1"/>
  <c r="G703" i="1" s="1"/>
  <c r="H703" i="1" s="1"/>
  <c r="I703" i="1" s="1"/>
  <c r="C704" i="1" s="1"/>
  <c r="D704" i="1" l="1"/>
  <c r="K704" i="1" s="1"/>
  <c r="E704" i="1"/>
  <c r="J704" i="1" l="1"/>
  <c r="F704" i="1"/>
  <c r="G704" i="1" s="1"/>
  <c r="H704" i="1" s="1"/>
  <c r="I704" i="1" s="1"/>
  <c r="C705" i="1" s="1"/>
  <c r="E705" i="1" l="1"/>
  <c r="D705" i="1"/>
  <c r="K705" i="1" s="1"/>
  <c r="J705" i="1" l="1"/>
  <c r="F705" i="1" s="1"/>
  <c r="G705" i="1" s="1"/>
  <c r="H705" i="1" s="1"/>
  <c r="I705" i="1" s="1"/>
  <c r="C706" i="1" l="1"/>
  <c r="D706" i="1" l="1"/>
  <c r="K706" i="1" s="1"/>
  <c r="E706" i="1"/>
  <c r="J706" i="1" l="1"/>
  <c r="F706" i="1"/>
  <c r="G706" i="1" s="1"/>
  <c r="H706" i="1" s="1"/>
  <c r="I706" i="1" s="1"/>
  <c r="C707" i="1" s="1"/>
  <c r="E707" i="1" l="1"/>
  <c r="D707" i="1"/>
  <c r="K707" i="1" s="1"/>
  <c r="J707" i="1" l="1"/>
  <c r="F707" i="1" s="1"/>
  <c r="G707" i="1" s="1"/>
  <c r="H707" i="1" s="1"/>
  <c r="I707" i="1" s="1"/>
  <c r="C708" i="1" l="1"/>
  <c r="E708" i="1" l="1"/>
  <c r="D708" i="1"/>
  <c r="K708" i="1" s="1"/>
  <c r="J708" i="1" l="1"/>
  <c r="F708" i="1" s="1"/>
  <c r="G708" i="1" s="1"/>
  <c r="H708" i="1" s="1"/>
  <c r="I708" i="1" s="1"/>
  <c r="C709" i="1" l="1"/>
  <c r="E709" i="1" l="1"/>
  <c r="D709" i="1"/>
  <c r="K709" i="1" s="1"/>
  <c r="J709" i="1" l="1"/>
  <c r="F709" i="1" s="1"/>
  <c r="G709" i="1" s="1"/>
  <c r="H709" i="1" s="1"/>
  <c r="I709" i="1" s="1"/>
  <c r="C710" i="1" l="1"/>
  <c r="E710" i="1" l="1"/>
  <c r="D710" i="1"/>
  <c r="K710" i="1" s="1"/>
  <c r="J710" i="1" l="1"/>
  <c r="F710" i="1" s="1"/>
  <c r="G710" i="1" s="1"/>
  <c r="H710" i="1" s="1"/>
  <c r="I710" i="1" s="1"/>
  <c r="C711" i="1" l="1"/>
  <c r="D711" i="1" l="1"/>
  <c r="K711" i="1" s="1"/>
  <c r="E711" i="1"/>
  <c r="J711" i="1" s="1"/>
  <c r="F711" i="1" l="1"/>
  <c r="G711" i="1" s="1"/>
  <c r="H711" i="1" s="1"/>
  <c r="I711" i="1" s="1"/>
  <c r="C712" i="1" s="1"/>
  <c r="E712" i="1" l="1"/>
  <c r="D712" i="1"/>
  <c r="K712" i="1" s="1"/>
  <c r="J712" i="1" l="1"/>
  <c r="F712" i="1" s="1"/>
  <c r="G712" i="1" s="1"/>
  <c r="H712" i="1" s="1"/>
  <c r="I712" i="1" s="1"/>
  <c r="C713" i="1" l="1"/>
  <c r="D713" i="1" l="1"/>
  <c r="K713" i="1" s="1"/>
  <c r="E713" i="1"/>
  <c r="J713" i="1" s="1"/>
  <c r="F713" i="1" l="1"/>
  <c r="G713" i="1" s="1"/>
  <c r="H713" i="1" s="1"/>
  <c r="I713" i="1" s="1"/>
  <c r="C714" i="1" s="1"/>
  <c r="D714" i="1" l="1"/>
  <c r="K714" i="1" s="1"/>
  <c r="E714" i="1"/>
  <c r="J714" i="1" s="1"/>
  <c r="F714" i="1" l="1"/>
  <c r="G714" i="1" s="1"/>
  <c r="H714" i="1" s="1"/>
  <c r="I714" i="1" s="1"/>
  <c r="C715" i="1" s="1"/>
  <c r="E715" i="1" l="1"/>
  <c r="D715" i="1"/>
  <c r="K715" i="1" s="1"/>
  <c r="J715" i="1" l="1"/>
  <c r="F715" i="1" s="1"/>
  <c r="G715" i="1" s="1"/>
  <c r="H715" i="1" s="1"/>
  <c r="I715" i="1" s="1"/>
  <c r="C716" i="1" l="1"/>
  <c r="D716" i="1" l="1"/>
  <c r="K716" i="1" s="1"/>
  <c r="E716" i="1"/>
  <c r="J716" i="1" l="1"/>
  <c r="F716" i="1" s="1"/>
  <c r="G716" i="1" s="1"/>
  <c r="H716" i="1" s="1"/>
  <c r="I716" i="1" s="1"/>
  <c r="C717" i="1" s="1"/>
  <c r="D717" i="1" l="1"/>
  <c r="K717" i="1" s="1"/>
  <c r="E717" i="1"/>
  <c r="J717" i="1" l="1"/>
  <c r="F717" i="1" s="1"/>
  <c r="G717" i="1" s="1"/>
  <c r="H717" i="1" s="1"/>
  <c r="I717" i="1" s="1"/>
  <c r="C718" i="1" s="1"/>
  <c r="D718" i="1" l="1"/>
  <c r="K718" i="1" s="1"/>
  <c r="E718" i="1"/>
  <c r="J718" i="1" l="1"/>
  <c r="F718" i="1" s="1"/>
  <c r="G718" i="1" s="1"/>
  <c r="H718" i="1" s="1"/>
  <c r="I718" i="1" s="1"/>
  <c r="C719" i="1" s="1"/>
  <c r="E719" i="1" l="1"/>
  <c r="D719" i="1"/>
  <c r="K719" i="1" s="1"/>
  <c r="J719" i="1" l="1"/>
  <c r="F719" i="1" s="1"/>
  <c r="G719" i="1" s="1"/>
  <c r="H719" i="1" s="1"/>
  <c r="I719" i="1" s="1"/>
  <c r="C720" i="1" l="1"/>
  <c r="D720" i="1" l="1"/>
  <c r="K720" i="1" s="1"/>
  <c r="E720" i="1"/>
  <c r="J720" i="1" l="1"/>
  <c r="F720" i="1" s="1"/>
  <c r="G720" i="1" s="1"/>
  <c r="H720" i="1" s="1"/>
  <c r="I720" i="1" s="1"/>
  <c r="C721" i="1" s="1"/>
  <c r="D721" i="1" l="1"/>
  <c r="K721" i="1" s="1"/>
  <c r="E721" i="1"/>
  <c r="J721" i="1" l="1"/>
  <c r="F721" i="1"/>
  <c r="G721" i="1" s="1"/>
  <c r="H721" i="1" s="1"/>
  <c r="I721" i="1" s="1"/>
  <c r="C722" i="1" s="1"/>
  <c r="D722" i="1" l="1"/>
  <c r="K722" i="1" s="1"/>
  <c r="E722" i="1"/>
  <c r="J722" i="1" l="1"/>
  <c r="F722" i="1" s="1"/>
  <c r="G722" i="1" s="1"/>
  <c r="H722" i="1" s="1"/>
  <c r="I722" i="1" s="1"/>
  <c r="C723" i="1" s="1"/>
  <c r="E723" i="1" l="1"/>
  <c r="D723" i="1"/>
  <c r="K723" i="1" s="1"/>
  <c r="J723" i="1" l="1"/>
  <c r="F723" i="1" l="1"/>
  <c r="G723" i="1" s="1"/>
  <c r="H723" i="1" s="1"/>
  <c r="I723" i="1" s="1"/>
  <c r="C724" i="1" s="1"/>
  <c r="D724" i="1" l="1"/>
  <c r="K724" i="1" s="1"/>
  <c r="E724" i="1"/>
  <c r="J724" i="1" l="1"/>
  <c r="F724" i="1" s="1"/>
  <c r="G724" i="1" s="1"/>
  <c r="H724" i="1" s="1"/>
  <c r="I724" i="1" s="1"/>
  <c r="C725" i="1" s="1"/>
  <c r="D725" i="1" s="1"/>
  <c r="K725" i="1" s="1"/>
  <c r="E725" i="1" l="1"/>
  <c r="J725" i="1" s="1"/>
  <c r="F725" i="1" s="1"/>
  <c r="G725" i="1" s="1"/>
  <c r="H725" i="1" s="1"/>
  <c r="I725" i="1" s="1"/>
  <c r="C726" i="1" s="1"/>
  <c r="E726" i="1" l="1"/>
  <c r="D726" i="1"/>
  <c r="K726" i="1" s="1"/>
  <c r="J726" i="1" l="1"/>
  <c r="F726" i="1" s="1"/>
  <c r="G726" i="1" s="1"/>
  <c r="H726" i="1" s="1"/>
  <c r="I726" i="1" s="1"/>
  <c r="C727" i="1" l="1"/>
  <c r="D727" i="1" l="1"/>
  <c r="K727" i="1" s="1"/>
  <c r="E727" i="1"/>
  <c r="J727" i="1" s="1"/>
  <c r="F727" i="1" l="1"/>
  <c r="G727" i="1" s="1"/>
  <c r="H727" i="1" s="1"/>
  <c r="I727" i="1" s="1"/>
  <c r="C728" i="1" s="1"/>
  <c r="D728" i="1" l="1"/>
  <c r="K728" i="1" s="1"/>
  <c r="E728" i="1"/>
  <c r="J728" i="1" l="1"/>
  <c r="F728" i="1" s="1"/>
  <c r="G728" i="1" s="1"/>
  <c r="H728" i="1" s="1"/>
  <c r="I728" i="1" s="1"/>
  <c r="C729" i="1" s="1"/>
  <c r="D729" i="1" l="1"/>
  <c r="K729" i="1" s="1"/>
  <c r="E729" i="1"/>
  <c r="J729" i="1" s="1"/>
  <c r="F729" i="1" l="1"/>
  <c r="G729" i="1" s="1"/>
  <c r="H729" i="1" s="1"/>
  <c r="I729" i="1" s="1"/>
  <c r="C730" i="1" s="1"/>
  <c r="D730" i="1" l="1"/>
  <c r="K730" i="1" s="1"/>
  <c r="E730" i="1"/>
  <c r="J730" i="1" l="1"/>
  <c r="F730" i="1"/>
  <c r="G730" i="1" s="1"/>
  <c r="H730" i="1" s="1"/>
  <c r="I730" i="1" s="1"/>
  <c r="C731" i="1" s="1"/>
  <c r="D731" i="1" l="1"/>
  <c r="K731" i="1" s="1"/>
  <c r="E731" i="1"/>
  <c r="J731" i="1" l="1"/>
  <c r="F731" i="1" s="1"/>
  <c r="G731" i="1" s="1"/>
  <c r="H731" i="1" s="1"/>
  <c r="I731" i="1" s="1"/>
  <c r="C732" i="1" s="1"/>
  <c r="D732" i="1" l="1"/>
  <c r="K732" i="1" s="1"/>
  <c r="E732" i="1"/>
  <c r="J732" i="1" l="1"/>
  <c r="F732" i="1" s="1"/>
  <c r="G732" i="1" s="1"/>
  <c r="H732" i="1" s="1"/>
  <c r="I732" i="1" s="1"/>
  <c r="C733" i="1" s="1"/>
  <c r="D733" i="1" l="1"/>
  <c r="K733" i="1" s="1"/>
  <c r="E733" i="1"/>
  <c r="J733" i="1" s="1"/>
  <c r="F733" i="1" l="1"/>
  <c r="G733" i="1" s="1"/>
  <c r="H733" i="1" s="1"/>
  <c r="I733" i="1" s="1"/>
  <c r="C734" i="1" s="1"/>
  <c r="E734" i="1" l="1"/>
  <c r="D734" i="1"/>
  <c r="K734" i="1" s="1"/>
  <c r="J734" i="1" l="1"/>
  <c r="F734" i="1" s="1"/>
  <c r="G734" i="1" s="1"/>
  <c r="H734" i="1" s="1"/>
  <c r="I734" i="1" s="1"/>
  <c r="C735" i="1" l="1"/>
  <c r="D735" i="1" l="1"/>
  <c r="K735" i="1" s="1"/>
  <c r="E735" i="1"/>
  <c r="J735" i="1" l="1"/>
  <c r="F735" i="1"/>
  <c r="G735" i="1" s="1"/>
  <c r="H735" i="1" s="1"/>
  <c r="I735" i="1" s="1"/>
  <c r="C736" i="1" s="1"/>
  <c r="E736" i="1" l="1"/>
  <c r="D736" i="1"/>
  <c r="K736" i="1" s="1"/>
  <c r="J736" i="1" l="1"/>
  <c r="F736" i="1" s="1"/>
  <c r="G736" i="1" s="1"/>
  <c r="H736" i="1" s="1"/>
  <c r="I736" i="1" s="1"/>
  <c r="C737" i="1" l="1"/>
  <c r="D737" i="1" l="1"/>
  <c r="K737" i="1" s="1"/>
  <c r="E737" i="1"/>
  <c r="J737" i="1" l="1"/>
  <c r="F737" i="1" s="1"/>
  <c r="G737" i="1" s="1"/>
  <c r="H737" i="1" s="1"/>
  <c r="I737" i="1" s="1"/>
  <c r="C738" i="1" s="1"/>
  <c r="E738" i="1" l="1"/>
  <c r="D738" i="1"/>
  <c r="K738" i="1" s="1"/>
  <c r="J738" i="1" l="1"/>
  <c r="F738" i="1" s="1"/>
  <c r="G738" i="1" s="1"/>
  <c r="H738" i="1" s="1"/>
  <c r="I738" i="1" s="1"/>
  <c r="C739" i="1" l="1"/>
  <c r="D739" i="1" l="1"/>
  <c r="K739" i="1" s="1"/>
  <c r="E739" i="1"/>
  <c r="J739" i="1" l="1"/>
  <c r="F739" i="1"/>
  <c r="G739" i="1" s="1"/>
  <c r="H739" i="1" s="1"/>
  <c r="I739" i="1" s="1"/>
  <c r="C740" i="1" s="1"/>
  <c r="D740" i="1" l="1"/>
  <c r="K740" i="1" s="1"/>
  <c r="E740" i="1"/>
  <c r="J740" i="1" s="1"/>
  <c r="F740" i="1" l="1"/>
  <c r="G740" i="1" s="1"/>
  <c r="H740" i="1" s="1"/>
  <c r="I740" i="1" s="1"/>
  <c r="C741" i="1" s="1"/>
  <c r="D741" i="1" l="1"/>
  <c r="K741" i="1" s="1"/>
  <c r="E741" i="1"/>
  <c r="J741" i="1" l="1"/>
  <c r="F741" i="1" s="1"/>
  <c r="G741" i="1" s="1"/>
  <c r="H741" i="1" s="1"/>
  <c r="I741" i="1" s="1"/>
  <c r="C742" i="1" s="1"/>
  <c r="E742" i="1" l="1"/>
  <c r="D742" i="1"/>
  <c r="K742" i="1" s="1"/>
  <c r="J742" i="1" l="1"/>
  <c r="F742" i="1" s="1"/>
  <c r="G742" i="1" s="1"/>
  <c r="H742" i="1" s="1"/>
  <c r="I742" i="1" s="1"/>
  <c r="C743" i="1" l="1"/>
  <c r="E743" i="1" l="1"/>
  <c r="D743" i="1"/>
  <c r="K743" i="1" s="1"/>
  <c r="J743" i="1" l="1"/>
  <c r="F743" i="1" s="1"/>
  <c r="G743" i="1" s="1"/>
  <c r="H743" i="1" s="1"/>
  <c r="I743" i="1" s="1"/>
  <c r="C744" i="1" l="1"/>
  <c r="E744" i="1" l="1"/>
  <c r="D744" i="1"/>
  <c r="K744" i="1" s="1"/>
  <c r="J744" i="1" l="1"/>
  <c r="F744" i="1" s="1"/>
  <c r="G744" i="1" s="1"/>
  <c r="H744" i="1" s="1"/>
  <c r="I744" i="1" s="1"/>
  <c r="C745" i="1" l="1"/>
  <c r="D745" i="1" l="1"/>
  <c r="K745" i="1" s="1"/>
  <c r="E745" i="1"/>
  <c r="J745" i="1" s="1"/>
  <c r="F745" i="1" l="1"/>
  <c r="G745" i="1" s="1"/>
  <c r="H745" i="1" s="1"/>
  <c r="I745" i="1" s="1"/>
  <c r="C746" i="1" s="1"/>
  <c r="E746" i="1" l="1"/>
  <c r="D746" i="1"/>
  <c r="K746" i="1" s="1"/>
  <c r="J746" i="1" l="1"/>
  <c r="F746" i="1" s="1"/>
  <c r="G746" i="1" s="1"/>
  <c r="H746" i="1" s="1"/>
  <c r="I746" i="1" s="1"/>
  <c r="C747" i="1" l="1"/>
  <c r="E747" i="1" l="1"/>
  <c r="D747" i="1"/>
  <c r="K747" i="1" s="1"/>
  <c r="J747" i="1" l="1"/>
  <c r="F747" i="1" s="1"/>
  <c r="G747" i="1" s="1"/>
  <c r="H747" i="1" s="1"/>
  <c r="I747" i="1" s="1"/>
  <c r="C748" i="1" l="1"/>
  <c r="E748" i="1" l="1"/>
  <c r="D748" i="1"/>
  <c r="K748" i="1" s="1"/>
  <c r="J748" i="1" l="1"/>
  <c r="F748" i="1" s="1"/>
  <c r="G748" i="1" s="1"/>
  <c r="H748" i="1" s="1"/>
  <c r="I748" i="1" s="1"/>
  <c r="C749" i="1" l="1"/>
  <c r="D749" i="1" l="1"/>
  <c r="K749" i="1" s="1"/>
  <c r="E749" i="1"/>
  <c r="J749" i="1" l="1"/>
  <c r="F749" i="1" s="1"/>
  <c r="G749" i="1" s="1"/>
  <c r="H749" i="1" s="1"/>
  <c r="I749" i="1" s="1"/>
  <c r="C750" i="1" s="1"/>
  <c r="D750" i="1" l="1"/>
  <c r="K750" i="1" s="1"/>
  <c r="E750" i="1"/>
  <c r="J750" i="1" s="1"/>
  <c r="F750" i="1" l="1"/>
  <c r="G750" i="1" s="1"/>
  <c r="H750" i="1" s="1"/>
  <c r="I750" i="1" s="1"/>
  <c r="C751" i="1" s="1"/>
  <c r="E751" i="1" l="1"/>
  <c r="D751" i="1"/>
  <c r="K751" i="1" s="1"/>
  <c r="J751" i="1" l="1"/>
  <c r="F751" i="1" s="1"/>
  <c r="G751" i="1" s="1"/>
  <c r="H751" i="1" s="1"/>
  <c r="I751" i="1" s="1"/>
  <c r="C752" i="1" l="1"/>
  <c r="E752" i="1" l="1"/>
  <c r="D752" i="1"/>
  <c r="K752" i="1" s="1"/>
  <c r="J752" i="1" l="1"/>
  <c r="F752" i="1" s="1"/>
  <c r="G752" i="1" s="1"/>
  <c r="H752" i="1" s="1"/>
  <c r="I752" i="1" s="1"/>
  <c r="C753" i="1" l="1"/>
  <c r="D753" i="1" l="1"/>
  <c r="K753" i="1" s="1"/>
  <c r="E753" i="1"/>
  <c r="J753" i="1" l="1"/>
  <c r="F753" i="1"/>
  <c r="G753" i="1" s="1"/>
  <c r="H753" i="1" s="1"/>
  <c r="I753" i="1" s="1"/>
  <c r="C754" i="1" s="1"/>
  <c r="E754" i="1" l="1"/>
  <c r="D754" i="1"/>
  <c r="K754" i="1" s="1"/>
  <c r="J754" i="1" l="1"/>
  <c r="F754" i="1" s="1"/>
  <c r="G754" i="1" s="1"/>
  <c r="H754" i="1" s="1"/>
  <c r="I754" i="1" s="1"/>
  <c r="C755" i="1" l="1"/>
  <c r="E755" i="1" l="1"/>
  <c r="D755" i="1"/>
  <c r="K755" i="1" s="1"/>
  <c r="J755" i="1" l="1"/>
  <c r="F755" i="1" s="1"/>
  <c r="G755" i="1" s="1"/>
  <c r="H755" i="1" s="1"/>
  <c r="I755" i="1" s="1"/>
  <c r="C756" i="1" s="1"/>
  <c r="E756" i="1" l="1"/>
  <c r="D756" i="1"/>
  <c r="K756" i="1" s="1"/>
  <c r="J756" i="1" l="1"/>
  <c r="F756" i="1" s="1"/>
  <c r="G756" i="1" s="1"/>
  <c r="H756" i="1" s="1"/>
  <c r="I756" i="1" s="1"/>
  <c r="C757" i="1" l="1"/>
  <c r="E757" i="1" l="1"/>
  <c r="D757" i="1"/>
  <c r="K757" i="1" s="1"/>
  <c r="J757" i="1" l="1"/>
  <c r="F757" i="1" s="1"/>
  <c r="G757" i="1" s="1"/>
  <c r="H757" i="1" s="1"/>
  <c r="I757" i="1" s="1"/>
  <c r="C758" i="1" l="1"/>
  <c r="E758" i="1" l="1"/>
  <c r="D758" i="1"/>
  <c r="K758" i="1" s="1"/>
  <c r="J758" i="1" l="1"/>
  <c r="F758" i="1" s="1"/>
  <c r="G758" i="1" s="1"/>
  <c r="H758" i="1" s="1"/>
  <c r="I758" i="1" s="1"/>
  <c r="C759" i="1" l="1"/>
  <c r="D759" i="1" l="1"/>
  <c r="K759" i="1" s="1"/>
  <c r="E759" i="1"/>
  <c r="J759" i="1" s="1"/>
  <c r="F759" i="1" l="1"/>
  <c r="G759" i="1" s="1"/>
  <c r="H759" i="1" s="1"/>
  <c r="I759" i="1" s="1"/>
  <c r="C760" i="1" s="1"/>
  <c r="D760" i="1" l="1"/>
  <c r="K760" i="1" s="1"/>
  <c r="E760" i="1"/>
  <c r="J760" i="1" l="1"/>
  <c r="F760" i="1" s="1"/>
  <c r="G760" i="1" s="1"/>
  <c r="H760" i="1" s="1"/>
  <c r="I760" i="1" s="1"/>
  <c r="C761" i="1" s="1"/>
  <c r="D761" i="1" l="1"/>
  <c r="K761" i="1" s="1"/>
  <c r="E761" i="1"/>
  <c r="J761" i="1" l="1"/>
  <c r="F761" i="1" s="1"/>
  <c r="G761" i="1" s="1"/>
  <c r="H761" i="1" s="1"/>
  <c r="I761" i="1" s="1"/>
  <c r="C762" i="1" s="1"/>
  <c r="D762" i="1" l="1"/>
  <c r="K762" i="1" s="1"/>
  <c r="E762" i="1"/>
  <c r="J762" i="1" l="1"/>
  <c r="F762" i="1" s="1"/>
  <c r="G762" i="1" s="1"/>
  <c r="H762" i="1" s="1"/>
  <c r="I762" i="1" s="1"/>
  <c r="C763" i="1" s="1"/>
  <c r="D763" i="1" l="1"/>
  <c r="K763" i="1" s="1"/>
  <c r="E763" i="1"/>
  <c r="J763" i="1" s="1"/>
  <c r="F763" i="1" l="1"/>
  <c r="G763" i="1" s="1"/>
  <c r="H763" i="1" s="1"/>
  <c r="I763" i="1" s="1"/>
  <c r="C764" i="1" s="1"/>
  <c r="E764" i="1" l="1"/>
  <c r="D764" i="1"/>
  <c r="K764" i="1" s="1"/>
  <c r="J764" i="1" l="1"/>
  <c r="F764" i="1" s="1"/>
  <c r="G764" i="1" s="1"/>
  <c r="H764" i="1" s="1"/>
  <c r="I764" i="1" s="1"/>
  <c r="C765" i="1" l="1"/>
  <c r="E765" i="1" l="1"/>
  <c r="D765" i="1"/>
  <c r="K765" i="1" s="1"/>
  <c r="J765" i="1" l="1"/>
  <c r="F765" i="1" s="1"/>
  <c r="G765" i="1" s="1"/>
  <c r="H765" i="1" s="1"/>
  <c r="I765" i="1" s="1"/>
  <c r="C766" i="1" l="1"/>
  <c r="D766" i="1" l="1"/>
  <c r="K766" i="1" s="1"/>
  <c r="E766" i="1"/>
  <c r="J766" i="1" s="1"/>
  <c r="F766" i="1" l="1"/>
  <c r="G766" i="1" s="1"/>
  <c r="H766" i="1" s="1"/>
  <c r="I766" i="1" s="1"/>
  <c r="C767" i="1" s="1"/>
  <c r="D767" i="1" l="1"/>
  <c r="K767" i="1" s="1"/>
  <c r="E767" i="1"/>
  <c r="J767" i="1" l="1"/>
  <c r="F767" i="1" s="1"/>
  <c r="G767" i="1" s="1"/>
  <c r="H767" i="1" s="1"/>
  <c r="I767" i="1" s="1"/>
  <c r="C768" i="1" s="1"/>
  <c r="E768" i="1" l="1"/>
  <c r="D768" i="1"/>
  <c r="K768" i="1" s="1"/>
  <c r="J768" i="1" l="1"/>
  <c r="F768" i="1" s="1"/>
  <c r="G768" i="1" s="1"/>
  <c r="H768" i="1" s="1"/>
  <c r="I768" i="1" s="1"/>
  <c r="C769" i="1" s="1"/>
  <c r="D769" i="1" l="1"/>
  <c r="K769" i="1" s="1"/>
  <c r="E769" i="1"/>
  <c r="J769" i="1" l="1"/>
  <c r="F769" i="1" s="1"/>
  <c r="G769" i="1" s="1"/>
  <c r="H769" i="1" s="1"/>
  <c r="I769" i="1" s="1"/>
  <c r="C770" i="1" s="1"/>
  <c r="D770" i="1" l="1"/>
  <c r="K770" i="1" s="1"/>
  <c r="E770" i="1"/>
  <c r="J770" i="1" s="1"/>
  <c r="F770" i="1" l="1"/>
  <c r="G770" i="1" s="1"/>
  <c r="H770" i="1" s="1"/>
  <c r="I770" i="1" s="1"/>
  <c r="C771" i="1" s="1"/>
  <c r="E771" i="1" l="1"/>
  <c r="D771" i="1"/>
  <c r="K771" i="1" s="1"/>
  <c r="J771" i="1" l="1"/>
  <c r="F771" i="1" s="1"/>
  <c r="G771" i="1" s="1"/>
  <c r="H771" i="1" s="1"/>
  <c r="I771" i="1" s="1"/>
  <c r="C772" i="1" l="1"/>
  <c r="E772" i="1" l="1"/>
  <c r="D772" i="1"/>
  <c r="K772" i="1" s="1"/>
  <c r="J772" i="1" l="1"/>
  <c r="F772" i="1" s="1"/>
  <c r="G772" i="1" s="1"/>
  <c r="H772" i="1" s="1"/>
  <c r="I772" i="1" s="1"/>
  <c r="C773" i="1" l="1"/>
  <c r="E773" i="1" l="1"/>
  <c r="D773" i="1"/>
  <c r="K773" i="1" s="1"/>
  <c r="J773" i="1" l="1"/>
  <c r="F773" i="1" s="1"/>
  <c r="G773" i="1" s="1"/>
  <c r="H773" i="1" s="1"/>
  <c r="I773" i="1" s="1"/>
  <c r="C774" i="1" l="1"/>
  <c r="D774" i="1" l="1"/>
  <c r="K774" i="1" s="1"/>
  <c r="E774" i="1"/>
  <c r="J774" i="1" l="1"/>
  <c r="F774" i="1" s="1"/>
  <c r="G774" i="1" s="1"/>
  <c r="H774" i="1" s="1"/>
  <c r="I774" i="1" s="1"/>
  <c r="C775" i="1" s="1"/>
  <c r="E775" i="1" l="1"/>
  <c r="D775" i="1"/>
  <c r="K775" i="1" s="1"/>
  <c r="J775" i="1" l="1"/>
  <c r="F775" i="1" s="1"/>
  <c r="G775" i="1" s="1"/>
  <c r="H775" i="1" s="1"/>
  <c r="I775" i="1" s="1"/>
  <c r="C776" i="1" l="1"/>
  <c r="E776" i="1" l="1"/>
  <c r="D776" i="1"/>
  <c r="K776" i="1" s="1"/>
  <c r="J776" i="1" l="1"/>
  <c r="F776" i="1" s="1"/>
  <c r="G776" i="1" s="1"/>
  <c r="H776" i="1" s="1"/>
  <c r="I776" i="1" s="1"/>
  <c r="C777" i="1" l="1"/>
  <c r="E777" i="1" l="1"/>
  <c r="D777" i="1"/>
  <c r="K777" i="1" s="1"/>
  <c r="J777" i="1" l="1"/>
  <c r="F777" i="1" s="1"/>
  <c r="G777" i="1" s="1"/>
  <c r="H777" i="1" s="1"/>
  <c r="I777" i="1" s="1"/>
  <c r="C778" i="1" l="1"/>
  <c r="E778" i="1" l="1"/>
  <c r="D778" i="1"/>
  <c r="K778" i="1" s="1"/>
  <c r="J778" i="1" l="1"/>
  <c r="F778" i="1" s="1"/>
  <c r="G778" i="1" s="1"/>
  <c r="H778" i="1" s="1"/>
  <c r="I778" i="1" s="1"/>
  <c r="C779" i="1" l="1"/>
  <c r="E779" i="1" l="1"/>
  <c r="D779" i="1"/>
  <c r="K779" i="1" s="1"/>
  <c r="J779" i="1" l="1"/>
  <c r="F779" i="1" s="1"/>
  <c r="G779" i="1" s="1"/>
  <c r="H779" i="1" s="1"/>
  <c r="I779" i="1" s="1"/>
  <c r="C780" i="1" l="1"/>
  <c r="D780" i="1" l="1"/>
  <c r="K780" i="1" s="1"/>
  <c r="E780" i="1"/>
  <c r="J780" i="1" s="1"/>
  <c r="F780" i="1" l="1"/>
  <c r="G780" i="1" s="1"/>
  <c r="H780" i="1" s="1"/>
  <c r="I780" i="1" s="1"/>
  <c r="C781" i="1" s="1"/>
  <c r="E781" i="1" l="1"/>
  <c r="D781" i="1"/>
  <c r="K781" i="1" s="1"/>
  <c r="J781" i="1" l="1"/>
  <c r="F781" i="1" s="1"/>
  <c r="G781" i="1" s="1"/>
  <c r="H781" i="1" s="1"/>
  <c r="I781" i="1" s="1"/>
  <c r="C782" i="1" l="1"/>
  <c r="D782" i="1" l="1"/>
  <c r="K782" i="1" s="1"/>
  <c r="E782" i="1"/>
  <c r="J782" i="1" s="1"/>
  <c r="F782" i="1" l="1"/>
  <c r="G782" i="1" s="1"/>
  <c r="H782" i="1" s="1"/>
  <c r="I782" i="1" s="1"/>
  <c r="C783" i="1" s="1"/>
  <c r="E783" i="1" l="1"/>
  <c r="D783" i="1"/>
  <c r="K783" i="1" s="1"/>
  <c r="J783" i="1" l="1"/>
  <c r="F783" i="1" s="1"/>
  <c r="G783" i="1" s="1"/>
  <c r="H783" i="1" s="1"/>
  <c r="I783" i="1" s="1"/>
  <c r="C784" i="1" l="1"/>
  <c r="E784" i="1" l="1"/>
  <c r="D784" i="1"/>
  <c r="K784" i="1" s="1"/>
  <c r="J784" i="1" l="1"/>
  <c r="F784" i="1" s="1"/>
  <c r="G784" i="1" s="1"/>
  <c r="H784" i="1" s="1"/>
  <c r="I784" i="1" s="1"/>
  <c r="C785" i="1" l="1"/>
  <c r="D785" i="1" l="1"/>
  <c r="K785" i="1" s="1"/>
  <c r="E785" i="1"/>
  <c r="J785" i="1" l="1"/>
  <c r="F785" i="1"/>
  <c r="G785" i="1" s="1"/>
  <c r="H785" i="1" s="1"/>
  <c r="I785" i="1" s="1"/>
  <c r="C786" i="1" s="1"/>
  <c r="E786" i="1" l="1"/>
  <c r="D786" i="1"/>
  <c r="K786" i="1" s="1"/>
  <c r="J786" i="1" l="1"/>
  <c r="F786" i="1" s="1"/>
  <c r="G786" i="1" s="1"/>
  <c r="H786" i="1" s="1"/>
  <c r="I786" i="1" s="1"/>
  <c r="C787" i="1" l="1"/>
  <c r="D787" i="1" l="1"/>
  <c r="K787" i="1" s="1"/>
  <c r="E787" i="1"/>
  <c r="J787" i="1" s="1"/>
  <c r="F787" i="1" l="1"/>
  <c r="G787" i="1" s="1"/>
  <c r="H787" i="1" s="1"/>
  <c r="I787" i="1" s="1"/>
  <c r="C788" i="1" s="1"/>
  <c r="D788" i="1" l="1"/>
  <c r="K788" i="1" s="1"/>
  <c r="E788" i="1"/>
  <c r="J788" i="1" l="1"/>
  <c r="F788" i="1"/>
  <c r="G788" i="1" s="1"/>
  <c r="H788" i="1" s="1"/>
  <c r="I788" i="1" s="1"/>
  <c r="C789" i="1" s="1"/>
  <c r="D789" i="1" l="1"/>
  <c r="K789" i="1" s="1"/>
  <c r="E789" i="1"/>
  <c r="J789" i="1" s="1"/>
  <c r="F789" i="1" l="1"/>
  <c r="G789" i="1" s="1"/>
  <c r="H789" i="1" s="1"/>
  <c r="I789" i="1" s="1"/>
  <c r="C790" i="1" s="1"/>
  <c r="D790" i="1" l="1"/>
  <c r="K790" i="1" s="1"/>
  <c r="E790" i="1"/>
  <c r="J790" i="1" s="1"/>
  <c r="F790" i="1" l="1"/>
  <c r="G790" i="1" s="1"/>
  <c r="H790" i="1" s="1"/>
  <c r="I790" i="1" s="1"/>
  <c r="C791" i="1" s="1"/>
  <c r="E791" i="1" l="1"/>
  <c r="D791" i="1"/>
  <c r="K791" i="1" s="1"/>
  <c r="J791" i="1" l="1"/>
  <c r="F791" i="1" s="1"/>
  <c r="G791" i="1" s="1"/>
  <c r="H791" i="1" s="1"/>
  <c r="I791" i="1" s="1"/>
  <c r="C792" i="1" l="1"/>
  <c r="D792" i="1" l="1"/>
  <c r="K792" i="1" s="1"/>
  <c r="E792" i="1"/>
  <c r="J792" i="1" s="1"/>
  <c r="F792" i="1" l="1"/>
  <c r="G792" i="1" s="1"/>
  <c r="H792" i="1" s="1"/>
  <c r="I792" i="1" s="1"/>
  <c r="C793" i="1" s="1"/>
  <c r="D793" i="1" l="1"/>
  <c r="K793" i="1" s="1"/>
  <c r="E793" i="1"/>
  <c r="J793" i="1" s="1"/>
  <c r="F793" i="1" l="1"/>
  <c r="G793" i="1" s="1"/>
  <c r="H793" i="1" s="1"/>
  <c r="I793" i="1" s="1"/>
  <c r="C794" i="1" s="1"/>
  <c r="E794" i="1" l="1"/>
  <c r="D794" i="1"/>
  <c r="K794" i="1" s="1"/>
  <c r="J794" i="1" l="1"/>
  <c r="F794" i="1" s="1"/>
  <c r="G794" i="1" s="1"/>
  <c r="H794" i="1" s="1"/>
  <c r="I794" i="1" s="1"/>
  <c r="C795" i="1" l="1"/>
  <c r="D795" i="1" l="1"/>
  <c r="K795" i="1" s="1"/>
  <c r="E795" i="1"/>
  <c r="J795" i="1" l="1"/>
  <c r="F795" i="1"/>
  <c r="G795" i="1" s="1"/>
  <c r="H795" i="1" s="1"/>
  <c r="I795" i="1" s="1"/>
  <c r="C796" i="1" s="1"/>
  <c r="D796" i="1" l="1"/>
  <c r="K796" i="1" s="1"/>
  <c r="E796" i="1"/>
  <c r="J796" i="1" l="1"/>
  <c r="F796" i="1"/>
  <c r="G796" i="1" s="1"/>
  <c r="H796" i="1" s="1"/>
  <c r="I796" i="1" s="1"/>
  <c r="C797" i="1" s="1"/>
  <c r="D797" i="1" l="1"/>
  <c r="K797" i="1" s="1"/>
  <c r="E797" i="1"/>
  <c r="J797" i="1" s="1"/>
  <c r="F797" i="1" l="1"/>
  <c r="G797" i="1" s="1"/>
  <c r="H797" i="1" s="1"/>
  <c r="I797" i="1" s="1"/>
  <c r="C798" i="1" s="1"/>
  <c r="E798" i="1" l="1"/>
  <c r="D798" i="1"/>
  <c r="K798" i="1" s="1"/>
  <c r="J798" i="1" l="1"/>
  <c r="F798" i="1" s="1"/>
  <c r="G798" i="1" s="1"/>
  <c r="H798" i="1" s="1"/>
  <c r="I798" i="1" s="1"/>
  <c r="C799" i="1" l="1"/>
  <c r="E799" i="1" l="1"/>
  <c r="D799" i="1"/>
  <c r="K799" i="1" s="1"/>
  <c r="J799" i="1" l="1"/>
  <c r="F799" i="1" s="1"/>
  <c r="G799" i="1" s="1"/>
  <c r="H799" i="1" s="1"/>
  <c r="I799" i="1" s="1"/>
  <c r="C800" i="1" l="1"/>
  <c r="D800" i="1" l="1"/>
  <c r="K800" i="1" s="1"/>
  <c r="E800" i="1"/>
  <c r="J800" i="1" l="1"/>
  <c r="F800" i="1" s="1"/>
  <c r="G800" i="1" s="1"/>
  <c r="H800" i="1" s="1"/>
  <c r="I800" i="1" s="1"/>
  <c r="C801" i="1" s="1"/>
  <c r="E801" i="1" l="1"/>
  <c r="D801" i="1"/>
  <c r="K801" i="1" s="1"/>
  <c r="J801" i="1" l="1"/>
  <c r="F801" i="1" l="1"/>
  <c r="G801" i="1" s="1"/>
  <c r="H801" i="1" s="1"/>
  <c r="I801" i="1" s="1"/>
  <c r="C802" i="1" s="1"/>
  <c r="E802" i="1" l="1"/>
  <c r="D802" i="1"/>
  <c r="K802" i="1" s="1"/>
  <c r="J802" i="1" l="1"/>
  <c r="F802" i="1" l="1"/>
  <c r="G802" i="1" s="1"/>
  <c r="H802" i="1" s="1"/>
  <c r="I802" i="1" s="1"/>
  <c r="C803" i="1" s="1"/>
  <c r="E803" i="1" l="1"/>
  <c r="D803" i="1"/>
  <c r="K803" i="1" s="1"/>
  <c r="J803" i="1" l="1"/>
  <c r="F803" i="1" s="1"/>
  <c r="G803" i="1" s="1"/>
  <c r="H803" i="1" s="1"/>
  <c r="I803" i="1" s="1"/>
  <c r="C804" i="1" s="1"/>
  <c r="E804" i="1" l="1"/>
  <c r="D804" i="1"/>
  <c r="K804" i="1" s="1"/>
  <c r="J804" i="1" l="1"/>
  <c r="F804" i="1" s="1"/>
  <c r="G804" i="1" s="1"/>
  <c r="H804" i="1" s="1"/>
  <c r="I804" i="1" s="1"/>
  <c r="C805" i="1" s="1"/>
  <c r="D805" i="1" l="1"/>
  <c r="K805" i="1" s="1"/>
  <c r="E805" i="1"/>
  <c r="J805" i="1" l="1"/>
  <c r="F805" i="1"/>
  <c r="G805" i="1" s="1"/>
  <c r="H805" i="1" s="1"/>
  <c r="I805" i="1" s="1"/>
  <c r="C806" i="1" s="1"/>
  <c r="D806" i="1" s="1"/>
  <c r="K806" i="1" s="1"/>
  <c r="E806" i="1" l="1"/>
  <c r="J806" i="1" s="1"/>
  <c r="F806" i="1" s="1"/>
  <c r="G806" i="1" s="1"/>
  <c r="H806" i="1" s="1"/>
  <c r="I806" i="1" s="1"/>
  <c r="C807" i="1" s="1"/>
  <c r="E807" i="1" l="1"/>
  <c r="D807" i="1"/>
  <c r="K807" i="1" s="1"/>
  <c r="J807" i="1" l="1"/>
  <c r="F807" i="1" s="1"/>
  <c r="G807" i="1" s="1"/>
  <c r="H807" i="1" s="1"/>
  <c r="I807" i="1" s="1"/>
  <c r="C808" i="1" l="1"/>
  <c r="D808" i="1" l="1"/>
  <c r="K808" i="1" s="1"/>
  <c r="E808" i="1"/>
  <c r="J808" i="1" s="1"/>
  <c r="F808" i="1" l="1"/>
  <c r="G808" i="1" s="1"/>
  <c r="H808" i="1" s="1"/>
  <c r="I808" i="1" s="1"/>
  <c r="C809" i="1" s="1"/>
  <c r="D809" i="1" l="1"/>
  <c r="K809" i="1" s="1"/>
  <c r="E809" i="1"/>
  <c r="J809" i="1" l="1"/>
  <c r="F809" i="1"/>
  <c r="G809" i="1" s="1"/>
  <c r="H809" i="1" s="1"/>
  <c r="I809" i="1" s="1"/>
  <c r="C810" i="1" s="1"/>
  <c r="E810" i="1" l="1"/>
  <c r="D810" i="1"/>
  <c r="K810" i="1" s="1"/>
  <c r="J810" i="1" l="1"/>
  <c r="F810" i="1" s="1"/>
  <c r="G810" i="1" s="1"/>
  <c r="H810" i="1" s="1"/>
  <c r="I810" i="1" s="1"/>
  <c r="C811" i="1" l="1"/>
  <c r="E811" i="1" l="1"/>
  <c r="D811" i="1"/>
  <c r="K811" i="1" s="1"/>
  <c r="J811" i="1" l="1"/>
  <c r="F811" i="1" s="1"/>
  <c r="G811" i="1" s="1"/>
  <c r="H811" i="1" s="1"/>
  <c r="I811" i="1" s="1"/>
  <c r="C812" i="1" l="1"/>
  <c r="D812" i="1" l="1"/>
  <c r="K812" i="1" s="1"/>
  <c r="E812" i="1"/>
  <c r="J812" i="1" s="1"/>
  <c r="F812" i="1" l="1"/>
  <c r="G812" i="1" s="1"/>
  <c r="H812" i="1" s="1"/>
  <c r="I812" i="1" s="1"/>
  <c r="C813" i="1" s="1"/>
  <c r="D813" i="1" l="1"/>
  <c r="K813" i="1" s="1"/>
  <c r="E813" i="1"/>
  <c r="J813" i="1" l="1"/>
  <c r="F813" i="1"/>
  <c r="G813" i="1" s="1"/>
  <c r="H813" i="1" s="1"/>
  <c r="I813" i="1" s="1"/>
  <c r="C814" i="1" s="1"/>
  <c r="D814" i="1" l="1"/>
  <c r="K814" i="1" s="1"/>
  <c r="E814" i="1"/>
  <c r="J814" i="1" s="1"/>
  <c r="F814" i="1" l="1"/>
  <c r="G814" i="1" s="1"/>
  <c r="H814" i="1" s="1"/>
  <c r="I814" i="1" s="1"/>
  <c r="C815" i="1" s="1"/>
  <c r="E815" i="1" l="1"/>
  <c r="D815" i="1"/>
  <c r="K815" i="1" s="1"/>
  <c r="J815" i="1" l="1"/>
  <c r="F815" i="1" s="1"/>
  <c r="G815" i="1" s="1"/>
  <c r="H815" i="1" s="1"/>
  <c r="I815" i="1" s="1"/>
  <c r="C816" i="1" l="1"/>
  <c r="D816" i="1" l="1"/>
  <c r="K816" i="1" s="1"/>
  <c r="E816" i="1"/>
  <c r="J816" i="1" s="1"/>
  <c r="F816" i="1" l="1"/>
  <c r="G816" i="1" s="1"/>
  <c r="H816" i="1" s="1"/>
  <c r="I816" i="1" s="1"/>
  <c r="C817" i="1" s="1"/>
  <c r="D817" i="1" l="1"/>
  <c r="K817" i="1" s="1"/>
  <c r="E817" i="1"/>
  <c r="J817" i="1" s="1"/>
  <c r="F817" i="1" l="1"/>
  <c r="G817" i="1" s="1"/>
  <c r="H817" i="1" s="1"/>
  <c r="I817" i="1" s="1"/>
  <c r="C818" i="1" s="1"/>
  <c r="E818" i="1" l="1"/>
  <c r="D818" i="1"/>
  <c r="K818" i="1" s="1"/>
  <c r="J818" i="1" l="1"/>
  <c r="F818" i="1" s="1"/>
  <c r="G818" i="1" s="1"/>
  <c r="H818" i="1" s="1"/>
  <c r="I818" i="1" s="1"/>
  <c r="C819" i="1" l="1"/>
  <c r="E819" i="1" l="1"/>
  <c r="D819" i="1"/>
  <c r="K819" i="1" s="1"/>
  <c r="J819" i="1" l="1"/>
  <c r="F819" i="1" s="1"/>
  <c r="G819" i="1" s="1"/>
  <c r="H819" i="1" s="1"/>
  <c r="I819" i="1" s="1"/>
  <c r="C820" i="1" l="1"/>
  <c r="D820" i="1" l="1"/>
  <c r="K820" i="1" s="1"/>
  <c r="E820" i="1"/>
  <c r="J820" i="1" l="1"/>
  <c r="F820" i="1" s="1"/>
  <c r="G820" i="1" s="1"/>
  <c r="H820" i="1" s="1"/>
  <c r="I820" i="1" s="1"/>
  <c r="C821" i="1" s="1"/>
  <c r="D821" i="1" l="1"/>
  <c r="K821" i="1" s="1"/>
  <c r="E821" i="1"/>
  <c r="J821" i="1" l="1"/>
  <c r="F821" i="1"/>
  <c r="G821" i="1" s="1"/>
  <c r="H821" i="1" s="1"/>
  <c r="I821" i="1" s="1"/>
  <c r="C822" i="1" s="1"/>
  <c r="D822" i="1" l="1"/>
  <c r="K822" i="1" s="1"/>
  <c r="E822" i="1"/>
  <c r="J822" i="1" l="1"/>
  <c r="F822" i="1" s="1"/>
  <c r="G822" i="1" s="1"/>
  <c r="H822" i="1" s="1"/>
  <c r="I822" i="1" s="1"/>
  <c r="C823" i="1" s="1"/>
  <c r="D823" i="1" l="1"/>
  <c r="K823" i="1" s="1"/>
  <c r="E823" i="1"/>
  <c r="J823" i="1" s="1"/>
  <c r="F823" i="1" l="1"/>
  <c r="G823" i="1" s="1"/>
  <c r="H823" i="1" s="1"/>
  <c r="I823" i="1" s="1"/>
  <c r="C824" i="1" s="1"/>
  <c r="E824" i="1" l="1"/>
  <c r="D824" i="1"/>
  <c r="K824" i="1" s="1"/>
  <c r="J824" i="1" l="1"/>
  <c r="F824" i="1" s="1"/>
  <c r="G824" i="1" s="1"/>
  <c r="H824" i="1" s="1"/>
  <c r="I824" i="1" s="1"/>
  <c r="C825" i="1" l="1"/>
  <c r="E825" i="1" l="1"/>
  <c r="D825" i="1"/>
  <c r="K825" i="1" s="1"/>
  <c r="J825" i="1" l="1"/>
  <c r="F825" i="1" s="1"/>
  <c r="G825" i="1" s="1"/>
  <c r="H825" i="1" s="1"/>
  <c r="I825" i="1" s="1"/>
  <c r="C826" i="1" l="1"/>
  <c r="E826" i="1" l="1"/>
  <c r="D826" i="1"/>
  <c r="K826" i="1" s="1"/>
  <c r="J826" i="1" l="1"/>
  <c r="F826" i="1" s="1"/>
  <c r="G826" i="1" s="1"/>
  <c r="H826" i="1" s="1"/>
  <c r="I826" i="1" s="1"/>
  <c r="C827" i="1" l="1"/>
  <c r="D827" i="1" l="1"/>
  <c r="K827" i="1" s="1"/>
  <c r="E827" i="1"/>
  <c r="J827" i="1" s="1"/>
  <c r="F827" i="1" l="1"/>
  <c r="G827" i="1" s="1"/>
  <c r="H827" i="1" s="1"/>
  <c r="I827" i="1" s="1"/>
  <c r="C828" i="1" s="1"/>
  <c r="E828" i="1" l="1"/>
  <c r="D828" i="1"/>
  <c r="K828" i="1" s="1"/>
  <c r="J828" i="1" l="1"/>
  <c r="F828" i="1" s="1"/>
  <c r="G828" i="1" s="1"/>
  <c r="H828" i="1" s="1"/>
  <c r="I828" i="1" s="1"/>
  <c r="C829" i="1" l="1"/>
  <c r="E829" i="1" l="1"/>
  <c r="D829" i="1"/>
  <c r="K829" i="1" s="1"/>
  <c r="J829" i="1" l="1"/>
  <c r="F829" i="1" s="1"/>
  <c r="G829" i="1" s="1"/>
  <c r="H829" i="1" s="1"/>
  <c r="I829" i="1" s="1"/>
  <c r="C830" i="1" l="1"/>
  <c r="E830" i="1" l="1"/>
  <c r="D830" i="1"/>
  <c r="K830" i="1" s="1"/>
  <c r="J830" i="1" l="1"/>
  <c r="F830" i="1" s="1"/>
  <c r="G830" i="1" s="1"/>
  <c r="H830" i="1" s="1"/>
  <c r="I830" i="1" s="1"/>
  <c r="C831" i="1" s="1"/>
  <c r="E831" i="1" l="1"/>
  <c r="D831" i="1"/>
  <c r="K831" i="1" s="1"/>
  <c r="J831" i="1" l="1"/>
  <c r="F831" i="1" s="1"/>
  <c r="G831" i="1" s="1"/>
  <c r="H831" i="1" s="1"/>
  <c r="I831" i="1" s="1"/>
  <c r="C832" i="1" l="1"/>
  <c r="D832" i="1" l="1"/>
  <c r="K832" i="1" s="1"/>
  <c r="E832" i="1"/>
  <c r="J832" i="1" l="1"/>
  <c r="F832" i="1" s="1"/>
  <c r="G832" i="1" s="1"/>
  <c r="H832" i="1" s="1"/>
  <c r="I832" i="1" s="1"/>
  <c r="C833" i="1" s="1"/>
  <c r="E833" i="1" l="1"/>
  <c r="D833" i="1"/>
  <c r="K833" i="1" s="1"/>
  <c r="J833" i="1" l="1"/>
  <c r="F833" i="1" s="1"/>
  <c r="G833" i="1" s="1"/>
  <c r="H833" i="1" s="1"/>
  <c r="I833" i="1" s="1"/>
  <c r="C834" i="1" l="1"/>
  <c r="D834" i="1" l="1"/>
  <c r="K834" i="1" s="1"/>
  <c r="E834" i="1"/>
  <c r="J834" i="1" s="1"/>
  <c r="F834" i="1" l="1"/>
  <c r="G834" i="1" s="1"/>
  <c r="H834" i="1" s="1"/>
  <c r="I834" i="1" s="1"/>
  <c r="C835" i="1" s="1"/>
  <c r="E835" i="1" l="1"/>
  <c r="D835" i="1"/>
  <c r="K835" i="1" s="1"/>
  <c r="J835" i="1" l="1"/>
  <c r="F835" i="1" s="1"/>
  <c r="G835" i="1" s="1"/>
  <c r="H835" i="1" s="1"/>
  <c r="I835" i="1" s="1"/>
  <c r="C836" i="1" l="1"/>
  <c r="E836" i="1" l="1"/>
  <c r="D836" i="1"/>
  <c r="K836" i="1" s="1"/>
  <c r="J836" i="1" l="1"/>
  <c r="F836" i="1" s="1"/>
  <c r="G836" i="1" s="1"/>
  <c r="H836" i="1" s="1"/>
  <c r="I836" i="1" s="1"/>
  <c r="C837" i="1" l="1"/>
  <c r="E837" i="1" l="1"/>
  <c r="D837" i="1"/>
  <c r="K837" i="1" s="1"/>
  <c r="J837" i="1" l="1"/>
  <c r="F837" i="1" s="1"/>
  <c r="G837" i="1" s="1"/>
  <c r="H837" i="1" s="1"/>
  <c r="I837" i="1" s="1"/>
  <c r="C838" i="1" l="1"/>
  <c r="D838" i="1" l="1"/>
  <c r="K838" i="1" s="1"/>
  <c r="E838" i="1"/>
  <c r="J838" i="1" s="1"/>
  <c r="F838" i="1" l="1"/>
  <c r="G838" i="1" s="1"/>
  <c r="H838" i="1" s="1"/>
  <c r="I838" i="1" s="1"/>
  <c r="C839" i="1" s="1"/>
  <c r="E839" i="1" l="1"/>
  <c r="D839" i="1"/>
  <c r="K839" i="1" s="1"/>
  <c r="J839" i="1" l="1"/>
  <c r="F839" i="1" s="1"/>
  <c r="G839" i="1" s="1"/>
  <c r="H839" i="1" s="1"/>
  <c r="I839" i="1" s="1"/>
  <c r="C840" i="1" l="1"/>
  <c r="D840" i="1" l="1"/>
  <c r="K840" i="1" s="1"/>
  <c r="E840" i="1"/>
  <c r="J840" i="1" l="1"/>
  <c r="F840" i="1" s="1"/>
  <c r="G840" i="1" s="1"/>
  <c r="H840" i="1" s="1"/>
  <c r="I840" i="1" s="1"/>
  <c r="C841" i="1" s="1"/>
  <c r="E841" i="1" l="1"/>
  <c r="D841" i="1"/>
  <c r="K841" i="1" s="1"/>
  <c r="J841" i="1" l="1"/>
  <c r="F841" i="1" s="1"/>
  <c r="G841" i="1" s="1"/>
  <c r="H841" i="1" s="1"/>
  <c r="I841" i="1" s="1"/>
  <c r="C842" i="1" l="1"/>
  <c r="E842" i="1" l="1"/>
  <c r="D842" i="1"/>
  <c r="K842" i="1" s="1"/>
  <c r="J842" i="1" l="1"/>
  <c r="F842" i="1" l="1"/>
  <c r="G842" i="1" s="1"/>
  <c r="H842" i="1" s="1"/>
  <c r="I842" i="1" s="1"/>
  <c r="C843" i="1" s="1"/>
  <c r="E843" i="1" l="1"/>
  <c r="D843" i="1"/>
  <c r="K843" i="1" s="1"/>
  <c r="J843" i="1" l="1"/>
  <c r="F843" i="1" s="1"/>
  <c r="G843" i="1" s="1"/>
  <c r="H843" i="1" s="1"/>
  <c r="I843" i="1" s="1"/>
  <c r="C844" i="1" s="1"/>
  <c r="D844" i="1" l="1"/>
  <c r="K844" i="1" s="1"/>
  <c r="E844" i="1"/>
  <c r="J844" i="1" s="1"/>
  <c r="F844" i="1" l="1"/>
  <c r="G844" i="1" s="1"/>
  <c r="H844" i="1" s="1"/>
  <c r="I844" i="1" s="1"/>
  <c r="C845" i="1" s="1"/>
  <c r="E845" i="1" s="1"/>
  <c r="D845" i="1" l="1"/>
  <c r="K845" i="1" s="1"/>
  <c r="J845" i="1" l="1"/>
  <c r="F845" i="1" s="1"/>
  <c r="G845" i="1" s="1"/>
  <c r="H845" i="1" s="1"/>
  <c r="I845" i="1" s="1"/>
  <c r="C846" i="1" s="1"/>
  <c r="E846" i="1" l="1"/>
  <c r="D846" i="1"/>
  <c r="K846" i="1" s="1"/>
  <c r="J846" i="1" l="1"/>
  <c r="F846" i="1" s="1"/>
  <c r="G846" i="1" s="1"/>
  <c r="H846" i="1" s="1"/>
  <c r="I846" i="1" s="1"/>
  <c r="C847" i="1" s="1"/>
  <c r="E847" i="1" l="1"/>
  <c r="D847" i="1"/>
  <c r="K847" i="1" s="1"/>
  <c r="J847" i="1" l="1"/>
  <c r="F847" i="1" s="1"/>
  <c r="G847" i="1" s="1"/>
  <c r="H847" i="1" s="1"/>
  <c r="I847" i="1" s="1"/>
  <c r="C848" i="1" s="1"/>
  <c r="D848" i="1" l="1"/>
  <c r="K848" i="1" s="1"/>
  <c r="E848" i="1"/>
  <c r="J848" i="1" s="1"/>
  <c r="F848" i="1" l="1"/>
  <c r="G848" i="1" s="1"/>
  <c r="H848" i="1" s="1"/>
  <c r="I848" i="1" s="1"/>
  <c r="C849" i="1" s="1"/>
  <c r="D849" i="1" s="1"/>
  <c r="K849" i="1" s="1"/>
  <c r="E849" i="1" l="1"/>
  <c r="J849" i="1" s="1"/>
  <c r="F849" i="1" s="1"/>
  <c r="G849" i="1" s="1"/>
  <c r="H849" i="1" s="1"/>
  <c r="I849" i="1" s="1"/>
  <c r="C850" i="1" s="1"/>
  <c r="E850" i="1" l="1"/>
  <c r="D850" i="1"/>
  <c r="K850" i="1" s="1"/>
  <c r="J850" i="1" l="1"/>
  <c r="F850" i="1" s="1"/>
  <c r="G850" i="1" s="1"/>
  <c r="H850" i="1" s="1"/>
  <c r="I850" i="1" s="1"/>
  <c r="C851" i="1" l="1"/>
  <c r="E851" i="1" l="1"/>
  <c r="D851" i="1"/>
  <c r="K851" i="1" s="1"/>
  <c r="J851" i="1" l="1"/>
  <c r="F851" i="1" s="1"/>
  <c r="G851" i="1" s="1"/>
  <c r="H851" i="1" s="1"/>
  <c r="I851" i="1" s="1"/>
  <c r="C852" i="1" l="1"/>
  <c r="D852" i="1" l="1"/>
  <c r="K852" i="1" s="1"/>
  <c r="E852" i="1"/>
  <c r="J852" i="1" l="1"/>
  <c r="F852" i="1"/>
  <c r="G852" i="1" s="1"/>
  <c r="H852" i="1" s="1"/>
  <c r="I852" i="1" s="1"/>
  <c r="C853" i="1" s="1"/>
  <c r="D853" i="1" l="1"/>
  <c r="K853" i="1" s="1"/>
  <c r="E853" i="1"/>
  <c r="J853" i="1" s="1"/>
  <c r="F853" i="1" l="1"/>
  <c r="G853" i="1" s="1"/>
  <c r="H853" i="1" s="1"/>
  <c r="I853" i="1" s="1"/>
  <c r="C854" i="1" s="1"/>
  <c r="D854" i="1" l="1"/>
  <c r="K854" i="1" s="1"/>
  <c r="E854" i="1"/>
  <c r="J854" i="1" l="1"/>
  <c r="F854" i="1" s="1"/>
  <c r="G854" i="1" s="1"/>
  <c r="H854" i="1" s="1"/>
  <c r="I854" i="1" s="1"/>
  <c r="C855" i="1" s="1"/>
  <c r="D855" i="1" s="1"/>
  <c r="K855" i="1" s="1"/>
  <c r="E855" i="1" l="1"/>
  <c r="J855" i="1" s="1"/>
  <c r="F855" i="1" s="1"/>
  <c r="G855" i="1" s="1"/>
  <c r="H855" i="1" s="1"/>
  <c r="I855" i="1" s="1"/>
  <c r="C856" i="1" s="1"/>
  <c r="D856" i="1" l="1"/>
  <c r="K856" i="1" s="1"/>
  <c r="E856" i="1"/>
  <c r="J856" i="1" l="1"/>
  <c r="F856" i="1"/>
  <c r="G856" i="1" s="1"/>
  <c r="H856" i="1" s="1"/>
  <c r="I856" i="1" s="1"/>
  <c r="C857" i="1" s="1"/>
  <c r="D857" i="1" l="1"/>
  <c r="K857" i="1" s="1"/>
  <c r="E857" i="1"/>
  <c r="J857" i="1" l="1"/>
  <c r="F857" i="1"/>
  <c r="G857" i="1" s="1"/>
  <c r="H857" i="1" s="1"/>
  <c r="I857" i="1" s="1"/>
  <c r="C858" i="1" s="1"/>
  <c r="E858" i="1" l="1"/>
  <c r="D858" i="1"/>
  <c r="K858" i="1" s="1"/>
  <c r="J858" i="1" l="1"/>
  <c r="F858" i="1" s="1"/>
  <c r="G858" i="1" s="1"/>
  <c r="H858" i="1" s="1"/>
  <c r="I858" i="1" s="1"/>
  <c r="C859" i="1" l="1"/>
  <c r="D859" i="1" l="1"/>
  <c r="K859" i="1" s="1"/>
  <c r="E859" i="1"/>
  <c r="J859" i="1" s="1"/>
  <c r="F859" i="1" l="1"/>
  <c r="G859" i="1" s="1"/>
  <c r="H859" i="1" s="1"/>
  <c r="I859" i="1" s="1"/>
  <c r="C860" i="1" s="1"/>
  <c r="D860" i="1" l="1"/>
  <c r="K860" i="1" s="1"/>
  <c r="E860" i="1"/>
  <c r="J860" i="1" l="1"/>
  <c r="F860" i="1"/>
  <c r="G860" i="1" s="1"/>
  <c r="H860" i="1" s="1"/>
  <c r="I860" i="1" s="1"/>
  <c r="C861" i="1" s="1"/>
  <c r="D861" i="1" l="1"/>
  <c r="K861" i="1" s="1"/>
  <c r="E861" i="1"/>
  <c r="J861" i="1" s="1"/>
  <c r="F861" i="1" l="1"/>
  <c r="G861" i="1" s="1"/>
  <c r="H861" i="1" s="1"/>
  <c r="I861" i="1" s="1"/>
  <c r="C862" i="1" s="1"/>
  <c r="D862" i="1" l="1"/>
  <c r="K862" i="1" s="1"/>
  <c r="E862" i="1"/>
  <c r="J862" i="1" s="1"/>
  <c r="F862" i="1" l="1"/>
  <c r="G862" i="1" s="1"/>
  <c r="H862" i="1" s="1"/>
  <c r="I862" i="1" s="1"/>
  <c r="C863" i="1" s="1"/>
  <c r="E863" i="1" l="1"/>
  <c r="D863" i="1"/>
  <c r="K863" i="1" s="1"/>
  <c r="J863" i="1" l="1"/>
  <c r="F863" i="1" s="1"/>
  <c r="G863" i="1" s="1"/>
  <c r="H863" i="1" s="1"/>
  <c r="I863" i="1" s="1"/>
  <c r="C864" i="1" l="1"/>
  <c r="E864" i="1" l="1"/>
  <c r="D864" i="1"/>
  <c r="K864" i="1" s="1"/>
  <c r="J864" i="1" l="1"/>
  <c r="F864" i="1" s="1"/>
  <c r="G864" i="1" s="1"/>
  <c r="H864" i="1" s="1"/>
  <c r="I864" i="1" s="1"/>
  <c r="C865" i="1" l="1"/>
  <c r="D865" i="1" l="1"/>
  <c r="K865" i="1" s="1"/>
  <c r="E865" i="1"/>
  <c r="J865" i="1" l="1"/>
  <c r="F865" i="1" s="1"/>
  <c r="G865" i="1" s="1"/>
  <c r="H865" i="1" s="1"/>
  <c r="I865" i="1" s="1"/>
  <c r="C866" i="1" s="1"/>
  <c r="E866" i="1" l="1"/>
  <c r="D866" i="1"/>
  <c r="K866" i="1" s="1"/>
  <c r="J866" i="1" l="1"/>
  <c r="F866" i="1" s="1"/>
  <c r="G866" i="1" s="1"/>
  <c r="H866" i="1" s="1"/>
  <c r="I866" i="1" s="1"/>
  <c r="C867" i="1" l="1"/>
  <c r="D867" i="1" l="1"/>
  <c r="K867" i="1" s="1"/>
  <c r="E867" i="1"/>
  <c r="J867" i="1" s="1"/>
  <c r="F867" i="1" l="1"/>
  <c r="G867" i="1" s="1"/>
  <c r="H867" i="1" s="1"/>
  <c r="I867" i="1" s="1"/>
  <c r="C868" i="1" s="1"/>
  <c r="E868" i="1" l="1"/>
  <c r="D868" i="1"/>
  <c r="K868" i="1" s="1"/>
  <c r="J868" i="1" l="1"/>
  <c r="F868" i="1" s="1"/>
  <c r="G868" i="1" s="1"/>
  <c r="H868" i="1" s="1"/>
  <c r="I868" i="1" s="1"/>
  <c r="C869" i="1" s="1"/>
  <c r="D869" i="1" l="1"/>
  <c r="K869" i="1" s="1"/>
  <c r="E869" i="1"/>
  <c r="J869" i="1" s="1"/>
  <c r="F869" i="1" l="1"/>
  <c r="G869" i="1" s="1"/>
  <c r="H869" i="1" s="1"/>
  <c r="I869" i="1" s="1"/>
  <c r="C870" i="1" s="1"/>
  <c r="D870" i="1" s="1"/>
  <c r="K870" i="1" s="1"/>
  <c r="E870" i="1" l="1"/>
  <c r="J870" i="1" s="1"/>
  <c r="F870" i="1" s="1"/>
  <c r="G870" i="1" s="1"/>
  <c r="H870" i="1" s="1"/>
  <c r="I870" i="1" s="1"/>
  <c r="C871" i="1" s="1"/>
  <c r="E871" i="1" l="1"/>
  <c r="D871" i="1"/>
  <c r="K871" i="1" s="1"/>
  <c r="J871" i="1" l="1"/>
  <c r="F871" i="1" s="1"/>
  <c r="G871" i="1" s="1"/>
  <c r="H871" i="1" s="1"/>
  <c r="I871" i="1" s="1"/>
  <c r="C872" i="1" l="1"/>
  <c r="E872" i="1" l="1"/>
  <c r="D872" i="1"/>
  <c r="K872" i="1" s="1"/>
  <c r="J872" i="1" l="1"/>
  <c r="F872" i="1" s="1"/>
  <c r="G872" i="1" s="1"/>
  <c r="H872" i="1" s="1"/>
  <c r="I872" i="1" s="1"/>
  <c r="C873" i="1" s="1"/>
  <c r="D873" i="1" l="1"/>
  <c r="K873" i="1" s="1"/>
  <c r="E873" i="1"/>
  <c r="J873" i="1" s="1"/>
  <c r="F873" i="1" l="1"/>
  <c r="G873" i="1" s="1"/>
  <c r="H873" i="1" s="1"/>
  <c r="I873" i="1" s="1"/>
  <c r="C874" i="1" s="1"/>
  <c r="E874" i="1" l="1"/>
  <c r="D874" i="1"/>
  <c r="K874" i="1" s="1"/>
  <c r="J874" i="1" l="1"/>
  <c r="F874" i="1" s="1"/>
  <c r="G874" i="1" s="1"/>
  <c r="H874" i="1" s="1"/>
  <c r="I874" i="1" s="1"/>
  <c r="C875" i="1" l="1"/>
  <c r="E875" i="1" l="1"/>
  <c r="D875" i="1"/>
  <c r="K875" i="1" s="1"/>
  <c r="J875" i="1" l="1"/>
  <c r="F875" i="1" s="1"/>
  <c r="G875" i="1" s="1"/>
  <c r="H875" i="1" s="1"/>
  <c r="I875" i="1" s="1"/>
  <c r="C876" i="1" l="1"/>
  <c r="E876" i="1" l="1"/>
  <c r="D876" i="1"/>
  <c r="K876" i="1" s="1"/>
  <c r="J876" i="1" l="1"/>
  <c r="F876" i="1" s="1"/>
  <c r="G876" i="1" s="1"/>
  <c r="H876" i="1" s="1"/>
  <c r="I876" i="1" s="1"/>
  <c r="C877" i="1" l="1"/>
  <c r="E877" i="1" l="1"/>
  <c r="D877" i="1"/>
  <c r="K877" i="1" s="1"/>
  <c r="J877" i="1" l="1"/>
  <c r="F877" i="1" s="1"/>
  <c r="G877" i="1" s="1"/>
  <c r="H877" i="1" s="1"/>
  <c r="I877" i="1" s="1"/>
  <c r="C878" i="1" l="1"/>
  <c r="E878" i="1" l="1"/>
  <c r="D878" i="1"/>
  <c r="K878" i="1" s="1"/>
  <c r="J878" i="1" l="1"/>
  <c r="F878" i="1" s="1"/>
  <c r="G878" i="1" s="1"/>
  <c r="H878" i="1" s="1"/>
  <c r="I878" i="1" s="1"/>
  <c r="C879" i="1" l="1"/>
  <c r="E879" i="1" l="1"/>
  <c r="D879" i="1"/>
  <c r="K879" i="1" s="1"/>
  <c r="J879" i="1" l="1"/>
  <c r="F879" i="1" s="1"/>
  <c r="G879" i="1" s="1"/>
  <c r="H879" i="1" s="1"/>
  <c r="I879" i="1" s="1"/>
  <c r="C880" i="1" s="1"/>
  <c r="E880" i="1" l="1"/>
  <c r="D880" i="1"/>
  <c r="K880" i="1" s="1"/>
  <c r="J880" i="1" l="1"/>
  <c r="F880" i="1" s="1"/>
  <c r="G880" i="1" s="1"/>
  <c r="H880" i="1" s="1"/>
  <c r="I880" i="1" s="1"/>
  <c r="C881" i="1" l="1"/>
  <c r="D881" i="1" l="1"/>
  <c r="K881" i="1" s="1"/>
  <c r="E881" i="1"/>
  <c r="J881" i="1" l="1"/>
  <c r="F881" i="1" s="1"/>
  <c r="G881" i="1" s="1"/>
  <c r="H881" i="1" s="1"/>
  <c r="I881" i="1" s="1"/>
  <c r="C882" i="1" s="1"/>
  <c r="E882" i="1" l="1"/>
  <c r="D882" i="1"/>
  <c r="K882" i="1" s="1"/>
  <c r="J882" i="1" l="1"/>
  <c r="F882" i="1" s="1"/>
  <c r="G882" i="1" s="1"/>
  <c r="H882" i="1" s="1"/>
  <c r="I882" i="1" s="1"/>
  <c r="C883" i="1" l="1"/>
  <c r="E883" i="1" l="1"/>
  <c r="D883" i="1"/>
  <c r="K883" i="1" s="1"/>
  <c r="J883" i="1" l="1"/>
  <c r="F883" i="1" s="1"/>
  <c r="G883" i="1" s="1"/>
  <c r="H883" i="1" s="1"/>
  <c r="I883" i="1" s="1"/>
  <c r="C884" i="1" l="1"/>
  <c r="E884" i="1" l="1"/>
  <c r="D884" i="1"/>
  <c r="K884" i="1" s="1"/>
  <c r="J884" i="1" l="1"/>
  <c r="F884" i="1" s="1"/>
  <c r="G884" i="1" s="1"/>
  <c r="H884" i="1" s="1"/>
  <c r="I884" i="1" s="1"/>
  <c r="C885" i="1" l="1"/>
  <c r="D885" i="1" l="1"/>
  <c r="K885" i="1" s="1"/>
  <c r="E885" i="1"/>
  <c r="J885" i="1" s="1"/>
  <c r="F885" i="1" l="1"/>
  <c r="G885" i="1" s="1"/>
  <c r="H885" i="1" s="1"/>
  <c r="I885" i="1" s="1"/>
  <c r="C886" i="1" s="1"/>
  <c r="D886" i="1" l="1"/>
  <c r="K886" i="1" s="1"/>
  <c r="E886" i="1"/>
  <c r="J886" i="1" s="1"/>
  <c r="F886" i="1" l="1"/>
  <c r="G886" i="1" s="1"/>
  <c r="H886" i="1" s="1"/>
  <c r="I886" i="1" s="1"/>
  <c r="C887" i="1" s="1"/>
  <c r="D887" i="1" l="1"/>
  <c r="K887" i="1" s="1"/>
  <c r="E887" i="1"/>
  <c r="J887" i="1" s="1"/>
  <c r="F887" i="1" l="1"/>
  <c r="G887" i="1" s="1"/>
  <c r="H887" i="1" s="1"/>
  <c r="I887" i="1" s="1"/>
  <c r="C888" i="1" s="1"/>
  <c r="D888" i="1" l="1"/>
  <c r="K888" i="1" s="1"/>
  <c r="E888" i="1"/>
  <c r="J888" i="1" l="1"/>
  <c r="F888" i="1" s="1"/>
  <c r="G888" i="1" s="1"/>
  <c r="H888" i="1" s="1"/>
  <c r="I888" i="1" s="1"/>
  <c r="C889" i="1" s="1"/>
  <c r="D889" i="1" l="1"/>
  <c r="K889" i="1" s="1"/>
  <c r="E889" i="1"/>
  <c r="J889" i="1" l="1"/>
  <c r="F889" i="1" s="1"/>
  <c r="G889" i="1" s="1"/>
  <c r="H889" i="1" s="1"/>
  <c r="I889" i="1" s="1"/>
  <c r="C890" i="1" s="1"/>
  <c r="D890" i="1" l="1"/>
  <c r="K890" i="1" s="1"/>
  <c r="E890" i="1"/>
  <c r="J890" i="1" l="1"/>
  <c r="F890" i="1" s="1"/>
  <c r="G890" i="1" s="1"/>
  <c r="H890" i="1" s="1"/>
  <c r="I890" i="1" s="1"/>
  <c r="C891" i="1" s="1"/>
  <c r="D891" i="1" l="1"/>
  <c r="K891" i="1" s="1"/>
  <c r="E891" i="1"/>
  <c r="J891" i="1" l="1"/>
  <c r="F891" i="1" s="1"/>
  <c r="G891" i="1" s="1"/>
  <c r="H891" i="1" s="1"/>
  <c r="I891" i="1" s="1"/>
  <c r="C892" i="1" s="1"/>
  <c r="E892" i="1" l="1"/>
  <c r="D892" i="1"/>
  <c r="K892" i="1" s="1"/>
  <c r="J892" i="1" l="1"/>
  <c r="F892" i="1" s="1"/>
  <c r="G892" i="1" s="1"/>
  <c r="H892" i="1" s="1"/>
  <c r="I892" i="1" s="1"/>
  <c r="C893" i="1" l="1"/>
  <c r="E893" i="1" l="1"/>
  <c r="D893" i="1"/>
  <c r="K893" i="1" s="1"/>
  <c r="J893" i="1" l="1"/>
  <c r="F893" i="1" s="1"/>
  <c r="G893" i="1" s="1"/>
  <c r="H893" i="1" s="1"/>
  <c r="I893" i="1" s="1"/>
  <c r="C894" i="1" l="1"/>
  <c r="E894" i="1" l="1"/>
  <c r="D894" i="1"/>
  <c r="K894" i="1" s="1"/>
  <c r="J894" i="1" l="1"/>
  <c r="F894" i="1" s="1"/>
  <c r="G894" i="1" s="1"/>
  <c r="H894" i="1" s="1"/>
  <c r="I894" i="1" s="1"/>
  <c r="C895" i="1" l="1"/>
  <c r="D895" i="1" l="1"/>
  <c r="K895" i="1" s="1"/>
  <c r="E895" i="1"/>
  <c r="J895" i="1" s="1"/>
  <c r="F895" i="1" l="1"/>
  <c r="G895" i="1" s="1"/>
  <c r="H895" i="1" s="1"/>
  <c r="I895" i="1" s="1"/>
  <c r="C896" i="1" s="1"/>
  <c r="E896" i="1" l="1"/>
  <c r="D896" i="1"/>
  <c r="K896" i="1" s="1"/>
  <c r="J896" i="1" l="1"/>
  <c r="F896" i="1" s="1"/>
  <c r="G896" i="1" s="1"/>
  <c r="H896" i="1" s="1"/>
  <c r="I896" i="1" s="1"/>
  <c r="C897" i="1" l="1"/>
  <c r="D897" i="1" l="1"/>
  <c r="K897" i="1" s="1"/>
  <c r="E897" i="1"/>
  <c r="J897" i="1" s="1"/>
  <c r="F897" i="1" l="1"/>
  <c r="G897" i="1" s="1"/>
  <c r="H897" i="1" s="1"/>
  <c r="I897" i="1" s="1"/>
  <c r="C898" i="1" s="1"/>
  <c r="D898" i="1" l="1"/>
  <c r="K898" i="1" s="1"/>
  <c r="E898" i="1"/>
  <c r="J898" i="1" s="1"/>
  <c r="F898" i="1" l="1"/>
  <c r="G898" i="1" s="1"/>
  <c r="H898" i="1" s="1"/>
  <c r="I898" i="1" s="1"/>
  <c r="C899" i="1" s="1"/>
  <c r="D899" i="1" l="1"/>
  <c r="K899" i="1" s="1"/>
  <c r="E899" i="1"/>
  <c r="J899" i="1" s="1"/>
  <c r="F899" i="1" l="1"/>
  <c r="G899" i="1" s="1"/>
  <c r="H899" i="1" s="1"/>
  <c r="I899" i="1" s="1"/>
  <c r="C900" i="1" s="1"/>
  <c r="D900" i="1" l="1"/>
  <c r="K900" i="1" s="1"/>
  <c r="E900" i="1"/>
  <c r="J900" i="1" s="1"/>
  <c r="F900" i="1" l="1"/>
  <c r="G900" i="1" s="1"/>
  <c r="H900" i="1" s="1"/>
  <c r="I900" i="1" s="1"/>
  <c r="C901" i="1" s="1"/>
  <c r="D901" i="1" l="1"/>
  <c r="K901" i="1" s="1"/>
  <c r="E901" i="1"/>
  <c r="J901" i="1" s="1"/>
  <c r="F901" i="1" l="1"/>
  <c r="G901" i="1" s="1"/>
  <c r="H901" i="1" s="1"/>
  <c r="I901" i="1" s="1"/>
  <c r="C902" i="1" s="1"/>
  <c r="E902" i="1" l="1"/>
  <c r="D902" i="1"/>
  <c r="K902" i="1" s="1"/>
  <c r="J902" i="1" l="1"/>
  <c r="F902" i="1" s="1"/>
  <c r="G902" i="1" s="1"/>
  <c r="H902" i="1" s="1"/>
  <c r="I902" i="1" s="1"/>
  <c r="C903" i="1" l="1"/>
  <c r="D903" i="1" l="1"/>
  <c r="K903" i="1" s="1"/>
  <c r="E903" i="1"/>
  <c r="J903" i="1" l="1"/>
  <c r="F903" i="1"/>
  <c r="G903" i="1" s="1"/>
  <c r="H903" i="1" s="1"/>
  <c r="I903" i="1" s="1"/>
  <c r="C904" i="1" s="1"/>
  <c r="D904" i="1" l="1"/>
  <c r="K904" i="1" s="1"/>
  <c r="E904" i="1"/>
  <c r="J904" i="1" s="1"/>
  <c r="F904" i="1" l="1"/>
  <c r="G904" i="1" s="1"/>
  <c r="H904" i="1" s="1"/>
  <c r="I904" i="1" s="1"/>
  <c r="C905" i="1" s="1"/>
  <c r="E905" i="1" s="1"/>
  <c r="D905" i="1" l="1"/>
  <c r="K905" i="1" s="1"/>
  <c r="J905" i="1" l="1"/>
  <c r="F905" i="1" s="1"/>
  <c r="G905" i="1" s="1"/>
  <c r="H905" i="1" s="1"/>
  <c r="I905" i="1" s="1"/>
  <c r="C906" i="1" s="1"/>
  <c r="E906" i="1" l="1"/>
  <c r="D906" i="1"/>
  <c r="K906" i="1" s="1"/>
  <c r="J906" i="1" l="1"/>
  <c r="F906" i="1" s="1"/>
  <c r="G906" i="1" s="1"/>
  <c r="H906" i="1" s="1"/>
  <c r="I906" i="1" s="1"/>
  <c r="C907" i="1" l="1"/>
  <c r="E907" i="1" l="1"/>
  <c r="D907" i="1"/>
  <c r="K907" i="1" s="1"/>
  <c r="J907" i="1" l="1"/>
  <c r="F907" i="1" s="1"/>
  <c r="G907" i="1" s="1"/>
  <c r="H907" i="1" s="1"/>
  <c r="I907" i="1" s="1"/>
  <c r="C908" i="1" l="1"/>
  <c r="D908" i="1" l="1"/>
  <c r="K908" i="1" s="1"/>
  <c r="E908" i="1"/>
  <c r="J908" i="1" s="1"/>
  <c r="F908" i="1" l="1"/>
  <c r="G908" i="1" s="1"/>
  <c r="H908" i="1" s="1"/>
  <c r="I908" i="1" s="1"/>
  <c r="C909" i="1" s="1"/>
  <c r="D909" i="1" l="1"/>
  <c r="K909" i="1" s="1"/>
  <c r="E909" i="1"/>
  <c r="J909" i="1" s="1"/>
  <c r="F909" i="1" l="1"/>
  <c r="G909" i="1" s="1"/>
  <c r="H909" i="1" s="1"/>
  <c r="I909" i="1" s="1"/>
  <c r="C910" i="1" s="1"/>
  <c r="D910" i="1" l="1"/>
  <c r="K910" i="1" s="1"/>
  <c r="E910" i="1"/>
  <c r="J910" i="1" s="1"/>
  <c r="F910" i="1" l="1"/>
  <c r="G910" i="1" s="1"/>
  <c r="H910" i="1" s="1"/>
  <c r="I910" i="1" s="1"/>
  <c r="C911" i="1" s="1"/>
  <c r="E911" i="1" l="1"/>
  <c r="D911" i="1"/>
  <c r="K911" i="1" s="1"/>
  <c r="J911" i="1" l="1"/>
  <c r="F911" i="1" s="1"/>
  <c r="G911" i="1" s="1"/>
  <c r="H911" i="1" s="1"/>
  <c r="I911" i="1" s="1"/>
  <c r="C912" i="1" l="1"/>
  <c r="E912" i="1" l="1"/>
  <c r="D912" i="1"/>
  <c r="K912" i="1" s="1"/>
  <c r="J912" i="1" l="1"/>
  <c r="F912" i="1" s="1"/>
  <c r="G912" i="1" s="1"/>
  <c r="H912" i="1" s="1"/>
  <c r="I912" i="1" s="1"/>
  <c r="C913" i="1" l="1"/>
  <c r="D913" i="1" l="1"/>
  <c r="K913" i="1" s="1"/>
  <c r="E913" i="1"/>
  <c r="J913" i="1" s="1"/>
  <c r="F913" i="1" l="1"/>
  <c r="G913" i="1" s="1"/>
  <c r="H913" i="1" s="1"/>
  <c r="I913" i="1" s="1"/>
  <c r="C914" i="1" s="1"/>
  <c r="D914" i="1" l="1"/>
  <c r="K914" i="1" s="1"/>
  <c r="E914" i="1"/>
  <c r="J914" i="1" l="1"/>
  <c r="F914" i="1"/>
  <c r="G914" i="1" s="1"/>
  <c r="H914" i="1" s="1"/>
  <c r="I914" i="1" s="1"/>
  <c r="C915" i="1" s="1"/>
  <c r="D915" i="1" l="1"/>
  <c r="K915" i="1" s="1"/>
  <c r="E915" i="1"/>
  <c r="J915" i="1" s="1"/>
  <c r="F915" i="1" l="1"/>
  <c r="G915" i="1" s="1"/>
  <c r="H915" i="1" s="1"/>
  <c r="I915" i="1" s="1"/>
  <c r="C916" i="1" s="1"/>
  <c r="E916" i="1" l="1"/>
  <c r="D916" i="1"/>
  <c r="K916" i="1" s="1"/>
  <c r="J916" i="1" l="1"/>
  <c r="F916" i="1" s="1"/>
  <c r="G916" i="1" s="1"/>
  <c r="H916" i="1" s="1"/>
  <c r="I916" i="1" s="1"/>
  <c r="C917" i="1" l="1"/>
  <c r="D917" i="1" l="1"/>
  <c r="K917" i="1" s="1"/>
  <c r="E917" i="1"/>
  <c r="J917" i="1" l="1"/>
  <c r="F917" i="1"/>
  <c r="G917" i="1" s="1"/>
  <c r="H917" i="1" s="1"/>
  <c r="I917" i="1" s="1"/>
  <c r="C918" i="1" s="1"/>
  <c r="E918" i="1" l="1"/>
  <c r="D918" i="1"/>
  <c r="K918" i="1" s="1"/>
  <c r="J918" i="1" l="1"/>
  <c r="F918" i="1" s="1"/>
  <c r="G918" i="1" s="1"/>
  <c r="H918" i="1" s="1"/>
  <c r="I918" i="1" s="1"/>
  <c r="C919" i="1" l="1"/>
  <c r="D919" i="1" l="1"/>
  <c r="K919" i="1" s="1"/>
  <c r="E919" i="1"/>
  <c r="J919" i="1" s="1"/>
  <c r="F919" i="1" l="1"/>
  <c r="G919" i="1" s="1"/>
  <c r="H919" i="1" s="1"/>
  <c r="I919" i="1" s="1"/>
  <c r="C920" i="1" s="1"/>
  <c r="E920" i="1" l="1"/>
  <c r="D920" i="1"/>
  <c r="K920" i="1" s="1"/>
  <c r="J920" i="1" l="1"/>
  <c r="F920" i="1" s="1"/>
  <c r="G920" i="1" s="1"/>
  <c r="H920" i="1" s="1"/>
  <c r="I920" i="1" s="1"/>
  <c r="C921" i="1" l="1"/>
  <c r="E921" i="1" l="1"/>
  <c r="D921" i="1"/>
  <c r="K921" i="1" s="1"/>
  <c r="J921" i="1" l="1"/>
  <c r="F921" i="1" s="1"/>
  <c r="G921" i="1" s="1"/>
  <c r="H921" i="1" s="1"/>
  <c r="I921" i="1" s="1"/>
  <c r="C922" i="1" l="1"/>
  <c r="D922" i="1" l="1"/>
  <c r="K922" i="1" s="1"/>
  <c r="E922" i="1"/>
  <c r="J922" i="1" l="1"/>
  <c r="F922" i="1"/>
  <c r="G922" i="1" s="1"/>
  <c r="H922" i="1" s="1"/>
  <c r="I922" i="1" s="1"/>
  <c r="C923" i="1" s="1"/>
  <c r="E923" i="1" l="1"/>
  <c r="D923" i="1"/>
  <c r="K923" i="1" s="1"/>
  <c r="J923" i="1" l="1"/>
  <c r="F923" i="1" s="1"/>
  <c r="G923" i="1" s="1"/>
  <c r="H923" i="1" s="1"/>
  <c r="I923" i="1" s="1"/>
  <c r="C924" i="1" l="1"/>
  <c r="D924" i="1" l="1"/>
  <c r="K924" i="1" s="1"/>
  <c r="E924" i="1"/>
  <c r="J924" i="1" s="1"/>
  <c r="F924" i="1" l="1"/>
  <c r="G924" i="1" s="1"/>
  <c r="H924" i="1" s="1"/>
  <c r="I924" i="1" s="1"/>
  <c r="C925" i="1" s="1"/>
  <c r="D925" i="1" l="1"/>
  <c r="K925" i="1" s="1"/>
  <c r="E925" i="1"/>
  <c r="J925" i="1" s="1"/>
  <c r="F925" i="1" l="1"/>
  <c r="G925" i="1" s="1"/>
  <c r="H925" i="1" s="1"/>
  <c r="I925" i="1" s="1"/>
  <c r="C926" i="1" s="1"/>
  <c r="E926" i="1" l="1"/>
  <c r="D926" i="1"/>
  <c r="K926" i="1" s="1"/>
  <c r="J926" i="1" l="1"/>
  <c r="F926" i="1" s="1"/>
  <c r="G926" i="1" s="1"/>
  <c r="H926" i="1" s="1"/>
  <c r="I926" i="1" s="1"/>
  <c r="C927" i="1" l="1"/>
  <c r="E927" i="1" l="1"/>
  <c r="D927" i="1"/>
  <c r="K927" i="1" s="1"/>
  <c r="J927" i="1" l="1"/>
  <c r="F927" i="1" s="1"/>
  <c r="G927" i="1" s="1"/>
  <c r="H927" i="1" s="1"/>
  <c r="I927" i="1" s="1"/>
  <c r="C928" i="1" l="1"/>
  <c r="D928" i="1" l="1"/>
  <c r="K928" i="1" s="1"/>
  <c r="E928" i="1"/>
  <c r="J928" i="1" s="1"/>
  <c r="F928" i="1" l="1"/>
  <c r="G928" i="1" s="1"/>
  <c r="H928" i="1" s="1"/>
  <c r="I928" i="1" s="1"/>
  <c r="C929" i="1" s="1"/>
  <c r="D929" i="1" s="1"/>
  <c r="K929" i="1" s="1"/>
  <c r="E929" i="1" l="1"/>
  <c r="J929" i="1" s="1"/>
  <c r="F929" i="1" l="1"/>
  <c r="G929" i="1" s="1"/>
  <c r="H929" i="1" s="1"/>
  <c r="I929" i="1" s="1"/>
  <c r="C930" i="1" s="1"/>
  <c r="D930" i="1" l="1"/>
  <c r="K930" i="1" s="1"/>
  <c r="E930" i="1"/>
  <c r="J930" i="1" s="1"/>
  <c r="F930" i="1" l="1"/>
  <c r="G930" i="1" s="1"/>
  <c r="H930" i="1" s="1"/>
  <c r="I930" i="1" s="1"/>
  <c r="C931" i="1" s="1"/>
  <c r="D931" i="1" s="1"/>
  <c r="K931" i="1" s="1"/>
  <c r="E931" i="1" l="1"/>
  <c r="J931" i="1" s="1"/>
  <c r="F931" i="1" s="1"/>
  <c r="G931" i="1" s="1"/>
  <c r="H931" i="1" s="1"/>
  <c r="I931" i="1" s="1"/>
  <c r="C932" i="1" s="1"/>
  <c r="D932" i="1" l="1"/>
  <c r="K932" i="1" s="1"/>
  <c r="E932" i="1"/>
  <c r="J932" i="1" l="1"/>
  <c r="F932" i="1"/>
  <c r="G932" i="1" s="1"/>
  <c r="H932" i="1" s="1"/>
  <c r="I932" i="1" s="1"/>
  <c r="C933" i="1" s="1"/>
  <c r="D933" i="1" l="1"/>
  <c r="K933" i="1" s="1"/>
  <c r="E933" i="1"/>
  <c r="J933" i="1" l="1"/>
  <c r="F933" i="1"/>
  <c r="G933" i="1" s="1"/>
  <c r="H933" i="1" s="1"/>
  <c r="I933" i="1" s="1"/>
  <c r="C934" i="1" s="1"/>
  <c r="E934" i="1" l="1"/>
  <c r="D934" i="1"/>
  <c r="K934" i="1" s="1"/>
  <c r="J934" i="1" l="1"/>
  <c r="F934" i="1" s="1"/>
  <c r="G934" i="1" s="1"/>
  <c r="H934" i="1" s="1"/>
  <c r="I934" i="1" s="1"/>
  <c r="C935" i="1" l="1"/>
  <c r="E935" i="1" l="1"/>
  <c r="D935" i="1"/>
  <c r="K935" i="1" s="1"/>
  <c r="J935" i="1" l="1"/>
  <c r="F935" i="1" l="1"/>
  <c r="G935" i="1" s="1"/>
  <c r="H935" i="1" s="1"/>
  <c r="I935" i="1" s="1"/>
  <c r="C936" i="1" s="1"/>
  <c r="D936" i="1" l="1"/>
  <c r="K936" i="1" s="1"/>
  <c r="E936" i="1"/>
  <c r="J936" i="1" l="1"/>
  <c r="F936" i="1"/>
  <c r="G936" i="1" s="1"/>
  <c r="H936" i="1" s="1"/>
  <c r="I936" i="1" s="1"/>
  <c r="C937" i="1" s="1"/>
  <c r="D937" i="1" s="1"/>
  <c r="K937" i="1" s="1"/>
  <c r="E937" i="1" l="1"/>
  <c r="J937" i="1" s="1"/>
  <c r="F937" i="1" s="1"/>
  <c r="G937" i="1" s="1"/>
  <c r="H937" i="1" s="1"/>
  <c r="I937" i="1" s="1"/>
  <c r="C938" i="1" l="1"/>
  <c r="D938" i="1" l="1"/>
  <c r="K938" i="1" s="1"/>
  <c r="E938" i="1"/>
  <c r="J938" i="1" l="1"/>
  <c r="F938" i="1" s="1"/>
  <c r="G938" i="1" s="1"/>
  <c r="H938" i="1" s="1"/>
  <c r="I938" i="1" s="1"/>
  <c r="C939" i="1" s="1"/>
  <c r="E939" i="1" l="1"/>
  <c r="D939" i="1"/>
  <c r="K939" i="1" s="1"/>
  <c r="J939" i="1" l="1"/>
  <c r="F939" i="1" s="1"/>
  <c r="G939" i="1" s="1"/>
  <c r="H939" i="1" s="1"/>
  <c r="I939" i="1" s="1"/>
  <c r="C940" i="1" s="1"/>
  <c r="D940" i="1" l="1"/>
  <c r="K940" i="1" s="1"/>
  <c r="E940" i="1"/>
  <c r="J940" i="1" l="1"/>
  <c r="F940" i="1"/>
  <c r="G940" i="1" s="1"/>
  <c r="H940" i="1" s="1"/>
  <c r="I940" i="1" s="1"/>
  <c r="C941" i="1" s="1"/>
  <c r="D941" i="1" s="1"/>
  <c r="K941" i="1" s="1"/>
  <c r="E941" i="1" l="1"/>
  <c r="J941" i="1" s="1"/>
  <c r="F941" i="1" s="1"/>
  <c r="G941" i="1" s="1"/>
  <c r="H941" i="1" s="1"/>
  <c r="I941" i="1" s="1"/>
  <c r="C942" i="1" s="1"/>
  <c r="D942" i="1" l="1"/>
  <c r="K942" i="1" s="1"/>
  <c r="E942" i="1"/>
  <c r="J942" i="1" l="1"/>
  <c r="F942" i="1" s="1"/>
  <c r="G942" i="1" s="1"/>
  <c r="H942" i="1" s="1"/>
  <c r="I942" i="1" s="1"/>
  <c r="C943" i="1" s="1"/>
  <c r="E943" i="1" l="1"/>
  <c r="D943" i="1"/>
  <c r="K943" i="1" s="1"/>
  <c r="J943" i="1" l="1"/>
  <c r="F943" i="1" s="1"/>
  <c r="G943" i="1" s="1"/>
  <c r="H943" i="1" s="1"/>
  <c r="I943" i="1" s="1"/>
  <c r="C944" i="1" l="1"/>
  <c r="D944" i="1" l="1"/>
  <c r="K944" i="1" s="1"/>
  <c r="E944" i="1"/>
  <c r="J944" i="1" l="1"/>
  <c r="F944" i="1"/>
  <c r="G944" i="1" s="1"/>
  <c r="H944" i="1" s="1"/>
  <c r="I944" i="1" s="1"/>
  <c r="C945" i="1" s="1"/>
  <c r="E945" i="1" l="1"/>
  <c r="D945" i="1"/>
  <c r="K945" i="1" s="1"/>
  <c r="J945" i="1" l="1"/>
  <c r="F945" i="1" s="1"/>
  <c r="G945" i="1" s="1"/>
  <c r="H945" i="1" s="1"/>
  <c r="I945" i="1" s="1"/>
  <c r="C946" i="1" l="1"/>
  <c r="D946" i="1" l="1"/>
  <c r="K946" i="1" s="1"/>
  <c r="E946" i="1"/>
  <c r="J946" i="1" s="1"/>
  <c r="F946" i="1" l="1"/>
  <c r="G946" i="1" s="1"/>
  <c r="H946" i="1" s="1"/>
  <c r="I946" i="1" s="1"/>
  <c r="C947" i="1" s="1"/>
  <c r="D947" i="1" l="1"/>
  <c r="K947" i="1" s="1"/>
  <c r="E947" i="1"/>
  <c r="J947" i="1" l="1"/>
  <c r="F947" i="1"/>
  <c r="G947" i="1" s="1"/>
  <c r="H947" i="1" s="1"/>
  <c r="I947" i="1" s="1"/>
  <c r="C948" i="1" s="1"/>
  <c r="D948" i="1" l="1"/>
  <c r="K948" i="1" s="1"/>
  <c r="E948" i="1"/>
  <c r="J948" i="1" s="1"/>
  <c r="F948" i="1" l="1"/>
  <c r="G948" i="1" s="1"/>
  <c r="H948" i="1" s="1"/>
  <c r="I948" i="1" s="1"/>
  <c r="C949" i="1" s="1"/>
  <c r="D949" i="1" l="1"/>
  <c r="K949" i="1" s="1"/>
  <c r="E949" i="1"/>
  <c r="J949" i="1" s="1"/>
  <c r="F949" i="1" l="1"/>
  <c r="G949" i="1" s="1"/>
  <c r="H949" i="1" s="1"/>
  <c r="I949" i="1" s="1"/>
  <c r="C950" i="1" s="1"/>
  <c r="E950" i="1" l="1"/>
  <c r="D950" i="1"/>
  <c r="K950" i="1" s="1"/>
  <c r="J950" i="1" l="1"/>
  <c r="F950" i="1" s="1"/>
  <c r="G950" i="1" s="1"/>
  <c r="H950" i="1" s="1"/>
  <c r="I950" i="1" s="1"/>
  <c r="C951" i="1" l="1"/>
  <c r="D951" i="1" l="1"/>
  <c r="K951" i="1" s="1"/>
  <c r="E951" i="1"/>
  <c r="J951" i="1" l="1"/>
  <c r="F951" i="1" s="1"/>
  <c r="G951" i="1" s="1"/>
  <c r="H951" i="1" s="1"/>
  <c r="I951" i="1" s="1"/>
  <c r="C952" i="1" s="1"/>
  <c r="D952" i="1" l="1"/>
  <c r="K952" i="1" s="1"/>
  <c r="E952" i="1"/>
  <c r="J952" i="1" l="1"/>
  <c r="F952" i="1"/>
  <c r="G952" i="1" s="1"/>
  <c r="H952" i="1" s="1"/>
  <c r="I952" i="1" s="1"/>
  <c r="C953" i="1" s="1"/>
  <c r="E953" i="1" l="1"/>
  <c r="D953" i="1"/>
  <c r="K953" i="1" s="1"/>
  <c r="J953" i="1" l="1"/>
  <c r="F953" i="1" s="1"/>
  <c r="G953" i="1" s="1"/>
  <c r="H953" i="1" s="1"/>
  <c r="I953" i="1" s="1"/>
  <c r="C954" i="1" l="1"/>
  <c r="D954" i="1" l="1"/>
  <c r="K954" i="1" s="1"/>
  <c r="E954" i="1"/>
  <c r="J954" i="1" l="1"/>
  <c r="F954" i="1" s="1"/>
  <c r="G954" i="1" s="1"/>
  <c r="H954" i="1" s="1"/>
  <c r="I954" i="1" s="1"/>
  <c r="C955" i="1" s="1"/>
  <c r="D955" i="1" l="1"/>
  <c r="K955" i="1" s="1"/>
  <c r="E955" i="1"/>
  <c r="J955" i="1" s="1"/>
  <c r="F955" i="1" l="1"/>
  <c r="G955" i="1" s="1"/>
  <c r="H955" i="1" s="1"/>
  <c r="I955" i="1" s="1"/>
  <c r="C956" i="1" s="1"/>
  <c r="D956" i="1" l="1"/>
  <c r="K956" i="1" s="1"/>
  <c r="E956" i="1"/>
  <c r="J956" i="1" s="1"/>
  <c r="F956" i="1" l="1"/>
  <c r="G956" i="1" s="1"/>
  <c r="H956" i="1" s="1"/>
  <c r="I956" i="1" s="1"/>
  <c r="C957" i="1" s="1"/>
  <c r="E957" i="1" l="1"/>
  <c r="D957" i="1"/>
  <c r="K957" i="1" s="1"/>
  <c r="J957" i="1" l="1"/>
  <c r="F957" i="1" s="1"/>
  <c r="G957" i="1" s="1"/>
  <c r="H957" i="1" s="1"/>
  <c r="I957" i="1" s="1"/>
  <c r="C958" i="1" l="1"/>
  <c r="D958" i="1" l="1"/>
  <c r="K958" i="1" s="1"/>
  <c r="E958" i="1"/>
  <c r="J958" i="1" l="1"/>
  <c r="F958" i="1" s="1"/>
  <c r="G958" i="1" s="1"/>
  <c r="H958" i="1" s="1"/>
  <c r="I958" i="1" s="1"/>
  <c r="C959" i="1" s="1"/>
  <c r="D959" i="1" l="1"/>
  <c r="K959" i="1" s="1"/>
  <c r="E959" i="1"/>
  <c r="J959" i="1" l="1"/>
  <c r="F959" i="1"/>
  <c r="G959" i="1" s="1"/>
  <c r="H959" i="1" s="1"/>
  <c r="I959" i="1" s="1"/>
  <c r="C960" i="1" s="1"/>
  <c r="D960" i="1" l="1"/>
  <c r="K960" i="1" s="1"/>
  <c r="E960" i="1"/>
  <c r="J960" i="1" s="1"/>
  <c r="F960" i="1" l="1"/>
  <c r="G960" i="1" s="1"/>
  <c r="H960" i="1" s="1"/>
  <c r="I960" i="1" s="1"/>
  <c r="C961" i="1" s="1"/>
  <c r="E961" i="1" l="1"/>
  <c r="D961" i="1"/>
  <c r="K961" i="1" s="1"/>
  <c r="J961" i="1" l="1"/>
  <c r="F961" i="1" s="1"/>
  <c r="G961" i="1" s="1"/>
  <c r="H961" i="1" s="1"/>
  <c r="I961" i="1" s="1"/>
  <c r="C962" i="1" l="1"/>
  <c r="E962" i="1" l="1"/>
  <c r="D962" i="1"/>
  <c r="K962" i="1" s="1"/>
  <c r="J962" i="1" l="1"/>
  <c r="F962" i="1" s="1"/>
  <c r="G962" i="1" s="1"/>
  <c r="H962" i="1" s="1"/>
  <c r="I962" i="1" s="1"/>
  <c r="C963" i="1" l="1"/>
  <c r="D963" i="1" l="1"/>
  <c r="K963" i="1" s="1"/>
  <c r="E963" i="1"/>
  <c r="J963" i="1" s="1"/>
  <c r="F963" i="1" l="1"/>
  <c r="G963" i="1" s="1"/>
  <c r="H963" i="1" s="1"/>
  <c r="I963" i="1" s="1"/>
  <c r="C964" i="1" s="1"/>
  <c r="D964" i="1" l="1"/>
  <c r="K964" i="1" s="1"/>
  <c r="E964" i="1"/>
  <c r="J964" i="1" s="1"/>
  <c r="F964" i="1" l="1"/>
  <c r="G964" i="1" s="1"/>
  <c r="H964" i="1" s="1"/>
  <c r="I964" i="1" s="1"/>
  <c r="C965" i="1" s="1"/>
  <c r="E965" i="1" l="1"/>
  <c r="D965" i="1"/>
  <c r="K965" i="1" s="1"/>
  <c r="J965" i="1" l="1"/>
  <c r="F965" i="1" s="1"/>
  <c r="G965" i="1" s="1"/>
  <c r="H965" i="1" s="1"/>
  <c r="I965" i="1" s="1"/>
  <c r="C966" i="1" s="1"/>
  <c r="E966" i="1" l="1"/>
  <c r="D966" i="1"/>
  <c r="K966" i="1" s="1"/>
  <c r="J966" i="1" l="1"/>
  <c r="F966" i="1" s="1"/>
  <c r="G966" i="1" s="1"/>
  <c r="H966" i="1" s="1"/>
  <c r="I966" i="1" s="1"/>
  <c r="C967" i="1" l="1"/>
  <c r="E967" i="1" l="1"/>
  <c r="D967" i="1"/>
  <c r="K967" i="1" s="1"/>
  <c r="J967" i="1" l="1"/>
  <c r="F967" i="1" s="1"/>
  <c r="G967" i="1" s="1"/>
  <c r="H967" i="1" s="1"/>
  <c r="I967" i="1" s="1"/>
  <c r="C968" i="1" l="1"/>
  <c r="D968" i="1" l="1"/>
  <c r="K968" i="1" s="1"/>
  <c r="E968" i="1"/>
  <c r="J968" i="1" l="1"/>
  <c r="F968" i="1" s="1"/>
  <c r="G968" i="1" s="1"/>
  <c r="H968" i="1" s="1"/>
  <c r="I968" i="1" s="1"/>
  <c r="C969" i="1" s="1"/>
  <c r="E969" i="1" l="1"/>
  <c r="D969" i="1"/>
  <c r="K969" i="1" s="1"/>
  <c r="J969" i="1" l="1"/>
  <c r="F969" i="1" s="1"/>
  <c r="G969" i="1" s="1"/>
  <c r="H969" i="1" s="1"/>
  <c r="I969" i="1" s="1"/>
  <c r="C970" i="1" l="1"/>
  <c r="E970" i="1" l="1"/>
  <c r="D970" i="1"/>
  <c r="K970" i="1" s="1"/>
  <c r="J970" i="1" l="1"/>
  <c r="F970" i="1" s="1"/>
  <c r="G970" i="1" s="1"/>
  <c r="H970" i="1" s="1"/>
  <c r="I970" i="1" s="1"/>
  <c r="C971" i="1" l="1"/>
  <c r="D971" i="1" l="1"/>
  <c r="K971" i="1" s="1"/>
  <c r="E971" i="1"/>
  <c r="J971" i="1" s="1"/>
  <c r="F971" i="1" l="1"/>
  <c r="G971" i="1" s="1"/>
  <c r="H971" i="1" s="1"/>
  <c r="I971" i="1" s="1"/>
  <c r="C972" i="1" s="1"/>
  <c r="D972" i="1" l="1"/>
  <c r="K972" i="1" s="1"/>
  <c r="E972" i="1"/>
  <c r="J972" i="1" s="1"/>
  <c r="F972" i="1" l="1"/>
  <c r="G972" i="1" s="1"/>
  <c r="H972" i="1" s="1"/>
  <c r="I972" i="1" s="1"/>
  <c r="C973" i="1" s="1"/>
  <c r="E973" i="1" l="1"/>
  <c r="D973" i="1"/>
  <c r="K973" i="1" s="1"/>
  <c r="J973" i="1" l="1"/>
  <c r="F973" i="1" s="1"/>
  <c r="G973" i="1" s="1"/>
  <c r="H973" i="1" s="1"/>
  <c r="I973" i="1" s="1"/>
  <c r="C974" i="1" l="1"/>
  <c r="E974" i="1" l="1"/>
  <c r="D974" i="1"/>
  <c r="K974" i="1" s="1"/>
  <c r="J974" i="1" l="1"/>
  <c r="F974" i="1" s="1"/>
  <c r="G974" i="1" s="1"/>
  <c r="H974" i="1" s="1"/>
  <c r="I974" i="1" s="1"/>
  <c r="C975" i="1" l="1"/>
  <c r="D975" i="1" l="1"/>
  <c r="K975" i="1" s="1"/>
  <c r="E975" i="1"/>
  <c r="J975" i="1" s="1"/>
  <c r="F975" i="1" l="1"/>
  <c r="G975" i="1" s="1"/>
  <c r="H975" i="1" s="1"/>
  <c r="I975" i="1" s="1"/>
  <c r="C976" i="1" s="1"/>
  <c r="D976" i="1" l="1"/>
  <c r="K976" i="1" s="1"/>
  <c r="E976" i="1"/>
  <c r="J976" i="1" l="1"/>
  <c r="F976" i="1"/>
  <c r="G976" i="1" s="1"/>
  <c r="H976" i="1" s="1"/>
  <c r="I976" i="1" s="1"/>
  <c r="C977" i="1" s="1"/>
  <c r="E977" i="1" l="1"/>
  <c r="D977" i="1"/>
  <c r="K977" i="1" s="1"/>
  <c r="J977" i="1" l="1"/>
  <c r="F977" i="1" s="1"/>
  <c r="G977" i="1" s="1"/>
  <c r="H977" i="1" s="1"/>
  <c r="I977" i="1" s="1"/>
  <c r="C978" i="1" s="1"/>
  <c r="D978" i="1" l="1"/>
  <c r="K978" i="1" s="1"/>
  <c r="E978" i="1"/>
  <c r="J978" i="1" s="1"/>
  <c r="F978" i="1" l="1"/>
  <c r="G978" i="1" s="1"/>
  <c r="H978" i="1" s="1"/>
  <c r="I978" i="1" s="1"/>
  <c r="C979" i="1" s="1"/>
  <c r="D979" i="1" l="1"/>
  <c r="K979" i="1" s="1"/>
  <c r="E979" i="1"/>
  <c r="J979" i="1" l="1"/>
  <c r="F979" i="1" s="1"/>
  <c r="G979" i="1" s="1"/>
  <c r="H979" i="1" s="1"/>
  <c r="I979" i="1" s="1"/>
  <c r="C980" i="1" s="1"/>
  <c r="D980" i="1" l="1"/>
  <c r="K980" i="1" s="1"/>
  <c r="E980" i="1"/>
  <c r="J980" i="1" s="1"/>
  <c r="F980" i="1" l="1"/>
  <c r="G980" i="1" s="1"/>
  <c r="H980" i="1" s="1"/>
  <c r="I980" i="1" s="1"/>
  <c r="C981" i="1" s="1"/>
  <c r="D981" i="1" l="1"/>
  <c r="K981" i="1" s="1"/>
  <c r="E981" i="1"/>
  <c r="J981" i="1" l="1"/>
  <c r="F981" i="1"/>
  <c r="G981" i="1" s="1"/>
  <c r="H981" i="1" s="1"/>
  <c r="I981" i="1" s="1"/>
  <c r="C982" i="1" s="1"/>
  <c r="E982" i="1" l="1"/>
  <c r="D982" i="1"/>
  <c r="K982" i="1" s="1"/>
  <c r="J982" i="1" l="1"/>
  <c r="F982" i="1" s="1"/>
  <c r="G982" i="1" s="1"/>
  <c r="H982" i="1" s="1"/>
  <c r="I982" i="1" s="1"/>
  <c r="C983" i="1" l="1"/>
  <c r="D983" i="1" l="1"/>
  <c r="K983" i="1" s="1"/>
  <c r="E983" i="1"/>
  <c r="J983" i="1" l="1"/>
  <c r="F983" i="1" s="1"/>
  <c r="G983" i="1" s="1"/>
  <c r="H983" i="1" s="1"/>
  <c r="I983" i="1" s="1"/>
  <c r="C984" i="1" s="1"/>
  <c r="E984" i="1" l="1"/>
  <c r="D984" i="1"/>
  <c r="K984" i="1" s="1"/>
  <c r="J984" i="1" l="1"/>
  <c r="F984" i="1" s="1"/>
  <c r="G984" i="1" s="1"/>
  <c r="H984" i="1" s="1"/>
  <c r="I984" i="1" s="1"/>
  <c r="C985" i="1" l="1"/>
  <c r="E985" i="1" l="1"/>
  <c r="D985" i="1"/>
  <c r="K985" i="1" s="1"/>
  <c r="J985" i="1" l="1"/>
  <c r="F985" i="1" l="1"/>
  <c r="G985" i="1" s="1"/>
  <c r="H985" i="1" s="1"/>
  <c r="I985" i="1" s="1"/>
  <c r="C986" i="1" s="1"/>
  <c r="D986" i="1" l="1"/>
  <c r="K986" i="1" s="1"/>
  <c r="E986" i="1"/>
  <c r="J986" i="1" s="1"/>
  <c r="F986" i="1" l="1"/>
  <c r="G986" i="1" s="1"/>
  <c r="H986" i="1" s="1"/>
  <c r="I986" i="1" s="1"/>
  <c r="C987" i="1" s="1"/>
  <c r="E987" i="1" s="1"/>
  <c r="D987" i="1" l="1"/>
  <c r="K987" i="1" s="1"/>
  <c r="J987" i="1" l="1"/>
  <c r="F987" i="1" s="1"/>
  <c r="G987" i="1" s="1"/>
  <c r="H987" i="1" s="1"/>
  <c r="I987" i="1" s="1"/>
  <c r="C988" i="1" s="1"/>
  <c r="D988" i="1" l="1"/>
  <c r="K988" i="1" s="1"/>
  <c r="E988" i="1"/>
  <c r="J988" i="1" l="1"/>
  <c r="F988" i="1" s="1"/>
  <c r="G988" i="1" s="1"/>
  <c r="H988" i="1" s="1"/>
  <c r="I988" i="1" s="1"/>
  <c r="C989" i="1" s="1"/>
  <c r="E989" i="1" l="1"/>
  <c r="D989" i="1"/>
  <c r="K989" i="1" s="1"/>
  <c r="J989" i="1" l="1"/>
  <c r="F989" i="1" l="1"/>
  <c r="G989" i="1" s="1"/>
  <c r="H989" i="1" s="1"/>
  <c r="I989" i="1" s="1"/>
  <c r="C990" i="1" s="1"/>
  <c r="E990" i="1" l="1"/>
  <c r="D990" i="1"/>
  <c r="K990" i="1" s="1"/>
  <c r="J990" i="1" l="1"/>
  <c r="F990" i="1" l="1"/>
  <c r="G990" i="1" s="1"/>
  <c r="H990" i="1" s="1"/>
  <c r="I990" i="1" s="1"/>
  <c r="C991" i="1" s="1"/>
  <c r="D991" i="1" l="1"/>
  <c r="K991" i="1" s="1"/>
  <c r="E991" i="1"/>
  <c r="J991" i="1" s="1"/>
  <c r="F991" i="1" l="1"/>
  <c r="G991" i="1" s="1"/>
  <c r="H991" i="1" s="1"/>
  <c r="I991" i="1" s="1"/>
  <c r="C992" i="1" s="1"/>
  <c r="D992" i="1" l="1"/>
  <c r="K992" i="1" s="1"/>
  <c r="E992" i="1"/>
  <c r="J992" i="1" l="1"/>
  <c r="F992" i="1"/>
  <c r="G992" i="1" s="1"/>
  <c r="H992" i="1" s="1"/>
  <c r="I992" i="1" s="1"/>
  <c r="C993" i="1" s="1"/>
  <c r="E993" i="1" l="1"/>
  <c r="D993" i="1"/>
  <c r="K993" i="1" s="1"/>
  <c r="J993" i="1" l="1"/>
  <c r="F993" i="1" s="1"/>
  <c r="G993" i="1" s="1"/>
  <c r="H993" i="1" s="1"/>
  <c r="I993" i="1" s="1"/>
  <c r="C994" i="1" s="1"/>
  <c r="D994" i="1" l="1"/>
  <c r="K994" i="1" s="1"/>
  <c r="E994" i="1"/>
  <c r="J994" i="1" s="1"/>
  <c r="F994" i="1" l="1"/>
  <c r="G994" i="1" s="1"/>
  <c r="H994" i="1" s="1"/>
  <c r="I994" i="1" s="1"/>
  <c r="C995" i="1" s="1"/>
  <c r="D995" i="1" l="1"/>
  <c r="K995" i="1" s="1"/>
  <c r="E995" i="1"/>
  <c r="J995" i="1" l="1"/>
  <c r="F995" i="1" s="1"/>
  <c r="G995" i="1" s="1"/>
  <c r="H995" i="1" s="1"/>
  <c r="I995" i="1" s="1"/>
  <c r="C996" i="1" s="1"/>
  <c r="E996" i="1" l="1"/>
  <c r="D996" i="1"/>
  <c r="K996" i="1" s="1"/>
  <c r="J996" i="1" l="1"/>
  <c r="F996" i="1" l="1"/>
  <c r="G996" i="1" s="1"/>
  <c r="H996" i="1" s="1"/>
  <c r="I996" i="1" s="1"/>
  <c r="C997" i="1" s="1"/>
  <c r="D997" i="1" l="1"/>
  <c r="K997" i="1" s="1"/>
  <c r="E997" i="1"/>
  <c r="J997" i="1" s="1"/>
  <c r="F997" i="1" l="1"/>
  <c r="G997" i="1" s="1"/>
  <c r="H997" i="1" s="1"/>
  <c r="I997" i="1" s="1"/>
  <c r="C998" i="1" s="1"/>
  <c r="D998" i="1" l="1"/>
  <c r="K998" i="1" s="1"/>
  <c r="E998" i="1"/>
  <c r="J998" i="1" l="1"/>
  <c r="F998" i="1" s="1"/>
  <c r="G998" i="1" s="1"/>
  <c r="H998" i="1" s="1"/>
  <c r="I998" i="1" s="1"/>
  <c r="C999" i="1" s="1"/>
  <c r="E999" i="1" l="1"/>
  <c r="D999" i="1"/>
  <c r="K999" i="1" s="1"/>
  <c r="J999" i="1" l="1"/>
  <c r="F999" i="1" s="1"/>
  <c r="G999" i="1" s="1"/>
  <c r="H999" i="1" s="1"/>
  <c r="I999" i="1" s="1"/>
  <c r="C1000" i="1" s="1"/>
  <c r="E1000" i="1" l="1"/>
  <c r="D1000" i="1"/>
  <c r="K1000" i="1" s="1"/>
  <c r="J1000" i="1" l="1"/>
  <c r="F1000" i="1" s="1"/>
  <c r="G1000" i="1" s="1"/>
  <c r="H1000" i="1" s="1"/>
  <c r="I1000" i="1" s="1"/>
  <c r="C1001" i="1" s="1"/>
  <c r="E1001" i="1" l="1"/>
  <c r="D1001" i="1"/>
  <c r="K1001" i="1" s="1"/>
  <c r="J1001" i="1" l="1"/>
  <c r="F1001" i="1" s="1"/>
  <c r="G1001" i="1" s="1"/>
  <c r="H1001" i="1" s="1"/>
  <c r="I1001" i="1" s="1"/>
  <c r="C1002" i="1" s="1"/>
  <c r="D1002" i="1" l="1"/>
  <c r="K1002" i="1" s="1"/>
  <c r="E1002" i="1"/>
  <c r="J1002" i="1" s="1"/>
  <c r="F1002" i="1" l="1"/>
  <c r="G1002" i="1" s="1"/>
  <c r="H1002" i="1" s="1"/>
  <c r="I1002" i="1" s="1"/>
  <c r="C1003" i="1" s="1"/>
  <c r="D1003" i="1" s="1"/>
  <c r="K1003" i="1" s="1"/>
  <c r="E1003" i="1" l="1"/>
  <c r="J1003" i="1" s="1"/>
  <c r="F1003" i="1" s="1"/>
  <c r="G1003" i="1" s="1"/>
  <c r="H1003" i="1" s="1"/>
  <c r="I1003" i="1" s="1"/>
  <c r="C1004" i="1" s="1"/>
  <c r="D1004" i="1" l="1"/>
  <c r="K1004" i="1" s="1"/>
  <c r="E1004" i="1"/>
  <c r="J1004" i="1" s="1"/>
  <c r="F1004" i="1" l="1"/>
  <c r="G1004" i="1" s="1"/>
  <c r="H1004" i="1" s="1"/>
  <c r="I1004" i="1" s="1"/>
  <c r="C1005" i="1" s="1"/>
  <c r="E1005" i="1" l="1"/>
  <c r="D1005" i="1"/>
  <c r="K1005" i="1" s="1"/>
  <c r="J1005" i="1" l="1"/>
  <c r="F1005" i="1" s="1"/>
  <c r="G1005" i="1" s="1"/>
  <c r="H1005" i="1" s="1"/>
  <c r="I1005" i="1" s="1"/>
  <c r="C1006" i="1" l="1"/>
  <c r="D1006" i="1" l="1"/>
  <c r="K1006" i="1" s="1"/>
  <c r="E1006" i="1"/>
  <c r="J1006" i="1" s="1"/>
  <c r="F1006" i="1" l="1"/>
  <c r="G1006" i="1" s="1"/>
  <c r="H1006" i="1" s="1"/>
  <c r="I1006" i="1" s="1"/>
  <c r="C1007" i="1" s="1"/>
  <c r="E1007" i="1" l="1"/>
  <c r="D1007" i="1"/>
  <c r="K1007" i="1" s="1"/>
  <c r="J1007" i="1" l="1"/>
  <c r="F1007" i="1" s="1"/>
  <c r="G1007" i="1" s="1"/>
  <c r="H1007" i="1" s="1"/>
  <c r="I1007" i="1" s="1"/>
  <c r="C1008" i="1" l="1"/>
  <c r="D1008" i="1" l="1"/>
  <c r="K1008" i="1" s="1"/>
  <c r="E1008" i="1"/>
  <c r="J1008" i="1" l="1"/>
  <c r="F1008" i="1" s="1"/>
  <c r="G1008" i="1" s="1"/>
  <c r="H1008" i="1" s="1"/>
  <c r="I1008" i="1" s="1"/>
  <c r="C1009" i="1" s="1"/>
  <c r="D1009" i="1" s="1"/>
  <c r="K1009" i="1" s="1"/>
  <c r="E1009" i="1" l="1"/>
  <c r="J1009" i="1" s="1"/>
  <c r="F1009" i="1" l="1"/>
  <c r="G1009" i="1" s="1"/>
  <c r="H1009" i="1" s="1"/>
  <c r="I1009" i="1" s="1"/>
  <c r="C1010" i="1" s="1"/>
  <c r="D1010" i="1" l="1"/>
  <c r="K1010" i="1" s="1"/>
  <c r="E1010" i="1"/>
  <c r="J1010" i="1" s="1"/>
  <c r="F1010" i="1" l="1"/>
  <c r="G1010" i="1" s="1"/>
  <c r="H1010" i="1" s="1"/>
  <c r="I1010" i="1" s="1"/>
  <c r="C1011" i="1" s="1"/>
  <c r="E1011" i="1" s="1"/>
  <c r="D1011" i="1" l="1"/>
  <c r="K1011" i="1" s="1"/>
  <c r="J1011" i="1"/>
  <c r="F1011" i="1" l="1"/>
  <c r="G1011" i="1" s="1"/>
  <c r="H1011" i="1" s="1"/>
  <c r="I1011" i="1" s="1"/>
  <c r="C1012" i="1" s="1"/>
  <c r="D1012" i="1" l="1"/>
  <c r="K1012" i="1" s="1"/>
  <c r="E1012" i="1"/>
  <c r="J1012" i="1" l="1"/>
  <c r="F1012" i="1"/>
  <c r="G1012" i="1" s="1"/>
  <c r="H1012" i="1" s="1"/>
  <c r="I1012" i="1" s="1"/>
  <c r="C1013" i="1" s="1"/>
  <c r="E1013" i="1" s="1"/>
  <c r="D1013" i="1" l="1"/>
  <c r="K1013" i="1" s="1"/>
  <c r="J1013" i="1" l="1"/>
  <c r="F1013" i="1" s="1"/>
  <c r="G1013" i="1" s="1"/>
  <c r="H1013" i="1" s="1"/>
  <c r="I1013" i="1" s="1"/>
  <c r="C1014" i="1" s="1"/>
  <c r="E1014" i="1" l="1"/>
  <c r="D1014" i="1"/>
  <c r="K1014" i="1" s="1"/>
  <c r="J1014" i="1" l="1"/>
  <c r="F1014" i="1" s="1"/>
  <c r="G1014" i="1" s="1"/>
  <c r="H1014" i="1" s="1"/>
  <c r="I1014" i="1" s="1"/>
  <c r="C1015" i="1" l="1"/>
  <c r="E1015" i="1" l="1"/>
  <c r="D1015" i="1"/>
  <c r="K1015" i="1" s="1"/>
  <c r="J1015" i="1" l="1"/>
  <c r="F1015" i="1" s="1"/>
  <c r="G1015" i="1" s="1"/>
  <c r="H1015" i="1" s="1"/>
  <c r="I1015" i="1" s="1"/>
  <c r="C1016" i="1" s="1"/>
  <c r="D1016" i="1" l="1"/>
  <c r="K1016" i="1" s="1"/>
  <c r="E1016" i="1"/>
  <c r="J1016" i="1" s="1"/>
  <c r="F1016" i="1" l="1"/>
  <c r="G1016" i="1" s="1"/>
  <c r="H1016" i="1" s="1"/>
  <c r="I1016" i="1" s="1"/>
  <c r="C1017" i="1" s="1"/>
  <c r="E1017" i="1" l="1"/>
  <c r="D1017" i="1"/>
  <c r="K1017" i="1" s="1"/>
  <c r="J1017" i="1" l="1"/>
  <c r="F1017" i="1" s="1"/>
  <c r="G1017" i="1" s="1"/>
  <c r="H1017" i="1" s="1"/>
  <c r="I1017" i="1" s="1"/>
  <c r="C1018" i="1" s="1"/>
  <c r="E1018" i="1" l="1"/>
  <c r="D1018" i="1"/>
  <c r="K1018" i="1" s="1"/>
  <c r="J1018" i="1" l="1"/>
  <c r="F1018" i="1" s="1"/>
  <c r="G1018" i="1" s="1"/>
  <c r="H1018" i="1" s="1"/>
  <c r="I1018" i="1" s="1"/>
  <c r="C1019" i="1" l="1"/>
  <c r="E1019" i="1" l="1"/>
  <c r="D1019" i="1"/>
  <c r="K1019" i="1" s="1"/>
  <c r="J1019" i="1" l="1"/>
  <c r="F1019" i="1" s="1"/>
  <c r="G1019" i="1" s="1"/>
  <c r="H1019" i="1" s="1"/>
  <c r="I1019" i="1" s="1"/>
  <c r="C1020" i="1" l="1"/>
  <c r="E1020" i="1" l="1"/>
  <c r="D1020" i="1"/>
  <c r="K1020" i="1" s="1"/>
  <c r="J1020" i="1" l="1"/>
  <c r="F1020" i="1" s="1"/>
  <c r="G1020" i="1" s="1"/>
  <c r="H1020" i="1" s="1"/>
  <c r="I1020" i="1" s="1"/>
  <c r="C1021" i="1" l="1"/>
  <c r="D1021" i="1" l="1"/>
  <c r="K1021" i="1" s="1"/>
  <c r="E1021" i="1"/>
  <c r="J1021" i="1" s="1"/>
  <c r="F1021" i="1" l="1"/>
  <c r="G1021" i="1" s="1"/>
  <c r="H1021" i="1" s="1"/>
  <c r="I1021" i="1" s="1"/>
  <c r="C1022" i="1" s="1"/>
  <c r="E1022" i="1" l="1"/>
  <c r="D1022" i="1"/>
  <c r="K1022" i="1" s="1"/>
  <c r="J1022" i="1" l="1"/>
  <c r="F1022" i="1" s="1"/>
  <c r="G1022" i="1" s="1"/>
  <c r="H1022" i="1" s="1"/>
  <c r="I1022" i="1" s="1"/>
  <c r="C1023" i="1" l="1"/>
  <c r="D1023" i="1" l="1"/>
  <c r="K1023" i="1" s="1"/>
  <c r="E1023" i="1"/>
  <c r="J1023" i="1" s="1"/>
  <c r="F1023" i="1" l="1"/>
  <c r="G1023" i="1" s="1"/>
  <c r="H1023" i="1" s="1"/>
  <c r="I1023" i="1" s="1"/>
  <c r="C1024" i="1" s="1"/>
  <c r="D1024" i="1" l="1"/>
  <c r="K1024" i="1" s="1"/>
  <c r="E1024" i="1"/>
  <c r="J1024" i="1" l="1"/>
  <c r="F1024" i="1" s="1"/>
  <c r="G1024" i="1" s="1"/>
  <c r="H1024" i="1" s="1"/>
  <c r="I1024" i="1" s="1"/>
  <c r="C1025" i="1" s="1"/>
  <c r="E1025" i="1" l="1"/>
  <c r="D1025" i="1"/>
  <c r="K1025" i="1" s="1"/>
  <c r="J1025" i="1" l="1"/>
  <c r="F1025" i="1" s="1"/>
  <c r="G1025" i="1" s="1"/>
  <c r="H1025" i="1" s="1"/>
  <c r="I1025" i="1" s="1"/>
  <c r="C1026" i="1" l="1"/>
  <c r="E1026" i="1" l="1"/>
  <c r="D1026" i="1"/>
  <c r="K1026" i="1" s="1"/>
  <c r="J1026" i="1" l="1"/>
  <c r="F1026" i="1" s="1"/>
  <c r="G1026" i="1" s="1"/>
  <c r="H1026" i="1" s="1"/>
  <c r="I1026" i="1" s="1"/>
  <c r="C1027" i="1" l="1"/>
  <c r="D1027" i="1" l="1"/>
  <c r="K1027" i="1" s="1"/>
  <c r="E1027" i="1"/>
  <c r="J1027" i="1" s="1"/>
  <c r="F1027" i="1" l="1"/>
  <c r="G1027" i="1" s="1"/>
  <c r="H1027" i="1" s="1"/>
  <c r="I1027" i="1" s="1"/>
  <c r="C1028" i="1" s="1"/>
  <c r="D1028" i="1" l="1"/>
  <c r="K1028" i="1" s="1"/>
  <c r="E1028" i="1"/>
  <c r="J1028" i="1" l="1"/>
  <c r="F1028" i="1" s="1"/>
  <c r="G1028" i="1" s="1"/>
  <c r="H1028" i="1" s="1"/>
  <c r="I1028" i="1" s="1"/>
  <c r="C1029" i="1" s="1"/>
  <c r="D1029" i="1" l="1"/>
  <c r="K1029" i="1" s="1"/>
  <c r="E1029" i="1"/>
  <c r="J1029" i="1" s="1"/>
  <c r="F1029" i="1" l="1"/>
  <c r="G1029" i="1" s="1"/>
  <c r="H1029" i="1" s="1"/>
  <c r="I1029" i="1" s="1"/>
  <c r="C1030" i="1" s="1"/>
  <c r="E1030" i="1" l="1"/>
  <c r="D1030" i="1"/>
  <c r="K1030" i="1" s="1"/>
  <c r="J1030" i="1" l="1"/>
  <c r="F1030" i="1" s="1"/>
  <c r="G1030" i="1" s="1"/>
  <c r="H1030" i="1" s="1"/>
  <c r="I1030" i="1" s="1"/>
  <c r="C1031" i="1" l="1"/>
  <c r="D1031" i="1" l="1"/>
  <c r="K1031" i="1" s="1"/>
  <c r="E1031" i="1"/>
  <c r="J1031" i="1" s="1"/>
  <c r="F1031" i="1" l="1"/>
  <c r="G1031" i="1" s="1"/>
  <c r="H1031" i="1" s="1"/>
  <c r="I1031" i="1" s="1"/>
  <c r="C1032" i="1" s="1"/>
  <c r="D1032" i="1" l="1"/>
  <c r="K1032" i="1" s="1"/>
  <c r="E1032" i="1"/>
  <c r="J1032" i="1" s="1"/>
  <c r="F1032" i="1" l="1"/>
  <c r="G1032" i="1" s="1"/>
  <c r="H1032" i="1" s="1"/>
  <c r="I1032" i="1" s="1"/>
  <c r="C1033" i="1" s="1"/>
  <c r="D1033" i="1" l="1"/>
  <c r="K1033" i="1" s="1"/>
  <c r="E1033" i="1"/>
  <c r="J1033" i="1" s="1"/>
  <c r="F1033" i="1" l="1"/>
  <c r="G1033" i="1" s="1"/>
  <c r="H1033" i="1" s="1"/>
  <c r="I1033" i="1" s="1"/>
  <c r="C1034" i="1" s="1"/>
  <c r="E1034" i="1" l="1"/>
  <c r="D1034" i="1"/>
  <c r="K1034" i="1" s="1"/>
  <c r="J1034" i="1" l="1"/>
  <c r="F1034" i="1" s="1"/>
  <c r="G1034" i="1" s="1"/>
  <c r="H1034" i="1" s="1"/>
  <c r="I1034" i="1" s="1"/>
  <c r="C1035" i="1" l="1"/>
  <c r="D1035" i="1" l="1"/>
  <c r="K1035" i="1" s="1"/>
  <c r="E1035" i="1"/>
  <c r="J1035" i="1" l="1"/>
  <c r="F1035" i="1" s="1"/>
  <c r="G1035" i="1" s="1"/>
  <c r="H1035" i="1" s="1"/>
  <c r="I1035" i="1" s="1"/>
  <c r="C1036" i="1" s="1"/>
  <c r="D1036" i="1" l="1"/>
  <c r="K1036" i="1" s="1"/>
  <c r="E1036" i="1"/>
  <c r="J1036" i="1" s="1"/>
  <c r="F1036" i="1" l="1"/>
  <c r="G1036" i="1" s="1"/>
  <c r="H1036" i="1" s="1"/>
  <c r="I1036" i="1" s="1"/>
  <c r="C1037" i="1" s="1"/>
  <c r="E1037" i="1" l="1"/>
  <c r="D1037" i="1"/>
  <c r="K1037" i="1" s="1"/>
  <c r="J1037" i="1" l="1"/>
  <c r="F1037" i="1" s="1"/>
  <c r="G1037" i="1" s="1"/>
  <c r="H1037" i="1" s="1"/>
  <c r="I1037" i="1" s="1"/>
  <c r="C1038" i="1" l="1"/>
  <c r="E1038" i="1" l="1"/>
  <c r="D1038" i="1"/>
  <c r="K1038" i="1" s="1"/>
  <c r="J1038" i="1" l="1"/>
  <c r="F1038" i="1" s="1"/>
  <c r="G1038" i="1" s="1"/>
  <c r="H1038" i="1" s="1"/>
  <c r="I1038" i="1" s="1"/>
  <c r="C1039" i="1" l="1"/>
  <c r="D1039" i="1" l="1"/>
  <c r="K1039" i="1" s="1"/>
  <c r="E1039" i="1"/>
  <c r="J1039" i="1" s="1"/>
  <c r="F1039" i="1" l="1"/>
  <c r="G1039" i="1" s="1"/>
  <c r="H1039" i="1" s="1"/>
  <c r="I1039" i="1" s="1"/>
  <c r="C1040" i="1" s="1"/>
  <c r="E1040" i="1" l="1"/>
  <c r="D1040" i="1"/>
  <c r="K1040" i="1" s="1"/>
  <c r="J1040" i="1" l="1"/>
  <c r="F1040" i="1" s="1"/>
  <c r="G1040" i="1" s="1"/>
  <c r="H1040" i="1" s="1"/>
  <c r="I1040" i="1" s="1"/>
  <c r="C1041" i="1" l="1"/>
  <c r="E1041" i="1" l="1"/>
  <c r="D1041" i="1"/>
  <c r="K1041" i="1" s="1"/>
  <c r="J1041" i="1" l="1"/>
  <c r="F1041" i="1" s="1"/>
  <c r="G1041" i="1" s="1"/>
  <c r="H1041" i="1" s="1"/>
  <c r="I1041" i="1" s="1"/>
  <c r="C1042" i="1" l="1"/>
  <c r="E1042" i="1" l="1"/>
  <c r="D1042" i="1"/>
  <c r="K1042" i="1" s="1"/>
  <c r="J1042" i="1" l="1"/>
  <c r="F1042" i="1" l="1"/>
  <c r="G1042" i="1" s="1"/>
  <c r="H1042" i="1" s="1"/>
  <c r="I1042" i="1" s="1"/>
  <c r="C1043" i="1" s="1"/>
  <c r="D1043" i="1" l="1"/>
  <c r="K1043" i="1" s="1"/>
  <c r="E1043" i="1"/>
  <c r="J1043" i="1" l="1"/>
  <c r="F1043" i="1"/>
  <c r="G1043" i="1" s="1"/>
  <c r="H1043" i="1" s="1"/>
  <c r="I1043" i="1" s="1"/>
  <c r="C1044" i="1" s="1"/>
  <c r="D1044" i="1" s="1"/>
  <c r="K1044" i="1" s="1"/>
  <c r="E1044" i="1" l="1"/>
  <c r="J1044" i="1" s="1"/>
  <c r="F1044" i="1" s="1"/>
  <c r="G1044" i="1" s="1"/>
  <c r="H1044" i="1" s="1"/>
  <c r="I1044" i="1" s="1"/>
  <c r="C1045" i="1" s="1"/>
  <c r="E1045" i="1" l="1"/>
  <c r="D1045" i="1"/>
  <c r="K1045" i="1" s="1"/>
  <c r="J1045" i="1" l="1"/>
  <c r="F1045" i="1" s="1"/>
  <c r="G1045" i="1" s="1"/>
  <c r="H1045" i="1" s="1"/>
  <c r="I1045" i="1" s="1"/>
  <c r="C1046" i="1" l="1"/>
  <c r="E1046" i="1" l="1"/>
  <c r="D1046" i="1"/>
  <c r="K1046" i="1" s="1"/>
  <c r="J1046" i="1" l="1"/>
  <c r="F1046" i="1" l="1"/>
  <c r="G1046" i="1" s="1"/>
  <c r="H1046" i="1" s="1"/>
  <c r="I1046" i="1" s="1"/>
  <c r="C1047" i="1" s="1"/>
  <c r="E1047" i="1" l="1"/>
  <c r="D1047" i="1"/>
  <c r="K1047" i="1" s="1"/>
  <c r="J1047" i="1" l="1"/>
  <c r="F1047" i="1" s="1"/>
  <c r="G1047" i="1" s="1"/>
  <c r="H1047" i="1" s="1"/>
  <c r="I1047" i="1" s="1"/>
  <c r="C1048" i="1" s="1"/>
  <c r="E1048" i="1" l="1"/>
  <c r="D1048" i="1"/>
  <c r="K1048" i="1" s="1"/>
  <c r="J1048" i="1" l="1"/>
  <c r="F1048" i="1" s="1"/>
  <c r="G1048" i="1" s="1"/>
  <c r="H1048" i="1" s="1"/>
  <c r="I1048" i="1" s="1"/>
  <c r="C1049" i="1" l="1"/>
  <c r="D1049" i="1" l="1"/>
  <c r="K1049" i="1" s="1"/>
  <c r="E1049" i="1"/>
  <c r="J1049" i="1" s="1"/>
  <c r="F1049" i="1" l="1"/>
  <c r="G1049" i="1" s="1"/>
  <c r="H1049" i="1" s="1"/>
  <c r="I1049" i="1" s="1"/>
  <c r="C1050" i="1" s="1"/>
  <c r="E1050" i="1" l="1"/>
  <c r="D1050" i="1"/>
  <c r="K1050" i="1" s="1"/>
  <c r="J1050" i="1" l="1"/>
  <c r="F1050" i="1" s="1"/>
  <c r="G1050" i="1" s="1"/>
  <c r="H1050" i="1" s="1"/>
  <c r="I1050" i="1" s="1"/>
  <c r="C1051" i="1" l="1"/>
  <c r="D1051" i="1" l="1"/>
  <c r="K1051" i="1" s="1"/>
  <c r="E1051" i="1"/>
  <c r="J1051" i="1" s="1"/>
  <c r="F1051" i="1" l="1"/>
  <c r="G1051" i="1" s="1"/>
  <c r="H1051" i="1" s="1"/>
  <c r="I1051" i="1" s="1"/>
  <c r="C1052" i="1" s="1"/>
  <c r="D1052" i="1" l="1"/>
  <c r="K1052" i="1" s="1"/>
  <c r="E1052" i="1"/>
  <c r="J1052" i="1" l="1"/>
  <c r="F1052" i="1" s="1"/>
  <c r="G1052" i="1" s="1"/>
  <c r="H1052" i="1" s="1"/>
  <c r="I1052" i="1" s="1"/>
  <c r="C1053" i="1" s="1"/>
  <c r="D1053" i="1" l="1"/>
  <c r="K1053" i="1" s="1"/>
  <c r="E1053" i="1"/>
  <c r="J1053" i="1" l="1"/>
  <c r="F1053" i="1"/>
  <c r="G1053" i="1" s="1"/>
  <c r="H1053" i="1" s="1"/>
  <c r="I1053" i="1" s="1"/>
  <c r="C1054" i="1" s="1"/>
  <c r="D1054" i="1" l="1"/>
  <c r="K1054" i="1" s="1"/>
  <c r="E1054" i="1"/>
  <c r="J1054" i="1" l="1"/>
  <c r="F1054" i="1" s="1"/>
  <c r="G1054" i="1" s="1"/>
  <c r="H1054" i="1" s="1"/>
  <c r="I1054" i="1" s="1"/>
  <c r="C1055" i="1" s="1"/>
  <c r="D1055" i="1" l="1"/>
  <c r="K1055" i="1" s="1"/>
  <c r="E1055" i="1"/>
  <c r="J1055" i="1" l="1"/>
  <c r="F1055" i="1" s="1"/>
  <c r="G1055" i="1" s="1"/>
  <c r="H1055" i="1" s="1"/>
  <c r="I1055" i="1" s="1"/>
  <c r="C1056" i="1" s="1"/>
  <c r="D1056" i="1" l="1"/>
  <c r="K1056" i="1" s="1"/>
  <c r="E1056" i="1"/>
  <c r="J1056" i="1" s="1"/>
  <c r="F1056" i="1" l="1"/>
  <c r="G1056" i="1" s="1"/>
  <c r="H1056" i="1" s="1"/>
  <c r="I1056" i="1" s="1"/>
  <c r="C1057" i="1" s="1"/>
  <c r="D1057" i="1" l="1"/>
  <c r="K1057" i="1" s="1"/>
  <c r="E1057" i="1"/>
  <c r="J1057" i="1" l="1"/>
  <c r="F1057" i="1" s="1"/>
  <c r="G1057" i="1" s="1"/>
  <c r="H1057" i="1" s="1"/>
  <c r="I1057" i="1" s="1"/>
  <c r="C1058" i="1" s="1"/>
  <c r="D1058" i="1" l="1"/>
  <c r="K1058" i="1" s="1"/>
  <c r="E1058" i="1"/>
  <c r="J1058" i="1" l="1"/>
  <c r="F1058" i="1"/>
  <c r="G1058" i="1" s="1"/>
  <c r="H1058" i="1" s="1"/>
  <c r="I1058" i="1" s="1"/>
  <c r="C1059" i="1" s="1"/>
  <c r="D1059" i="1" l="1"/>
  <c r="K1059" i="1" s="1"/>
  <c r="E1059" i="1"/>
  <c r="J1059" i="1" l="1"/>
  <c r="F1059" i="1" s="1"/>
  <c r="G1059" i="1" s="1"/>
  <c r="H1059" i="1" s="1"/>
  <c r="I1059" i="1" s="1"/>
  <c r="C1060" i="1" s="1"/>
  <c r="E1060" i="1" l="1"/>
  <c r="D1060" i="1"/>
  <c r="K1060" i="1" s="1"/>
  <c r="J1060" i="1" l="1"/>
  <c r="F1060" i="1" s="1"/>
  <c r="G1060" i="1" s="1"/>
  <c r="H1060" i="1" s="1"/>
  <c r="I1060" i="1" s="1"/>
  <c r="C1061" i="1" l="1"/>
  <c r="D1061" i="1" l="1"/>
  <c r="K1061" i="1" s="1"/>
  <c r="E1061" i="1"/>
  <c r="J1061" i="1" l="1"/>
  <c r="F1061" i="1" s="1"/>
  <c r="G1061" i="1" s="1"/>
  <c r="H1061" i="1" s="1"/>
  <c r="I1061" i="1" s="1"/>
  <c r="C1062" i="1" s="1"/>
  <c r="E1062" i="1" l="1"/>
  <c r="D1062" i="1"/>
  <c r="K1062" i="1" s="1"/>
  <c r="J1062" i="1" l="1"/>
  <c r="F1062" i="1" s="1"/>
  <c r="G1062" i="1" s="1"/>
  <c r="H1062" i="1" s="1"/>
  <c r="I1062" i="1" s="1"/>
  <c r="C1063" i="1" l="1"/>
  <c r="E1063" i="1" l="1"/>
  <c r="D1063" i="1"/>
  <c r="K1063" i="1" s="1"/>
  <c r="J1063" i="1" l="1"/>
  <c r="F1063" i="1" s="1"/>
  <c r="G1063" i="1" s="1"/>
  <c r="H1063" i="1" s="1"/>
  <c r="I1063" i="1" s="1"/>
  <c r="C1064" i="1" l="1"/>
  <c r="D1064" i="1" l="1"/>
  <c r="K1064" i="1" s="1"/>
  <c r="E1064" i="1"/>
  <c r="J1064" i="1" s="1"/>
  <c r="F1064" i="1" l="1"/>
  <c r="G1064" i="1" s="1"/>
  <c r="H1064" i="1" s="1"/>
  <c r="I1064" i="1" s="1"/>
  <c r="C1065" i="1" s="1"/>
  <c r="D1065" i="1" l="1"/>
  <c r="K1065" i="1" s="1"/>
  <c r="E1065" i="1"/>
  <c r="J1065" i="1" s="1"/>
  <c r="F1065" i="1" l="1"/>
  <c r="G1065" i="1" s="1"/>
  <c r="H1065" i="1" s="1"/>
  <c r="I1065" i="1" s="1"/>
  <c r="C1066" i="1" s="1"/>
  <c r="E1066" i="1" l="1"/>
  <c r="D1066" i="1"/>
  <c r="K1066" i="1" s="1"/>
  <c r="J1066" i="1" l="1"/>
  <c r="F1066" i="1" s="1"/>
  <c r="G1066" i="1" s="1"/>
  <c r="H1066" i="1" s="1"/>
  <c r="I1066" i="1" s="1"/>
  <c r="C1067" i="1" l="1"/>
  <c r="D1067" i="1" l="1"/>
  <c r="K1067" i="1" s="1"/>
  <c r="E1067" i="1"/>
  <c r="J1067" i="1" s="1"/>
  <c r="F1067" i="1" l="1"/>
  <c r="G1067" i="1" s="1"/>
  <c r="H1067" i="1" s="1"/>
  <c r="I1067" i="1" s="1"/>
  <c r="C1068" i="1" s="1"/>
  <c r="D1068" i="1" l="1"/>
  <c r="K1068" i="1" s="1"/>
  <c r="E1068" i="1"/>
  <c r="J1068" i="1" l="1"/>
  <c r="F1068" i="1" s="1"/>
  <c r="G1068" i="1" s="1"/>
  <c r="H1068" i="1" s="1"/>
  <c r="I1068" i="1" s="1"/>
  <c r="C1069" i="1" s="1"/>
  <c r="E1069" i="1" l="1"/>
  <c r="D1069" i="1"/>
  <c r="K1069" i="1" s="1"/>
  <c r="J1069" i="1" l="1"/>
  <c r="F1069" i="1" s="1"/>
  <c r="G1069" i="1" s="1"/>
  <c r="H1069" i="1" s="1"/>
  <c r="I1069" i="1" s="1"/>
  <c r="C1070" i="1" l="1"/>
  <c r="D1070" i="1" l="1"/>
  <c r="K1070" i="1" s="1"/>
  <c r="E1070" i="1"/>
  <c r="J1070" i="1" l="1"/>
  <c r="F1070" i="1"/>
  <c r="G1070" i="1" s="1"/>
  <c r="H1070" i="1" s="1"/>
  <c r="I1070" i="1" s="1"/>
  <c r="C1071" i="1" s="1"/>
  <c r="E1071" i="1" l="1"/>
  <c r="D1071" i="1"/>
  <c r="K1071" i="1" s="1"/>
  <c r="J1071" i="1" l="1"/>
  <c r="F1071" i="1" s="1"/>
  <c r="G1071" i="1" s="1"/>
  <c r="H1071" i="1" s="1"/>
  <c r="I1071" i="1" s="1"/>
  <c r="C1072" i="1" l="1"/>
  <c r="D1072" i="1" l="1"/>
  <c r="K1072" i="1" s="1"/>
  <c r="E1072" i="1"/>
  <c r="J1072" i="1" s="1"/>
  <c r="F1072" i="1" l="1"/>
  <c r="G1072" i="1" s="1"/>
  <c r="H1072" i="1" s="1"/>
  <c r="I1072" i="1" s="1"/>
  <c r="C1073" i="1" s="1"/>
  <c r="E1073" i="1" l="1"/>
  <c r="D1073" i="1"/>
  <c r="K1073" i="1" s="1"/>
  <c r="J1073" i="1" l="1"/>
  <c r="F1073" i="1" s="1"/>
  <c r="G1073" i="1" s="1"/>
  <c r="H1073" i="1" s="1"/>
  <c r="I1073" i="1" s="1"/>
  <c r="C1074" i="1" l="1"/>
  <c r="E1074" i="1" l="1"/>
  <c r="D1074" i="1"/>
  <c r="K1074" i="1" s="1"/>
  <c r="J1074" i="1" l="1"/>
  <c r="F1074" i="1" s="1"/>
  <c r="G1074" i="1" s="1"/>
  <c r="H1074" i="1" s="1"/>
  <c r="I1074" i="1" s="1"/>
  <c r="C1075" i="1" l="1"/>
  <c r="D1075" i="1" l="1"/>
  <c r="K1075" i="1" s="1"/>
  <c r="E1075" i="1"/>
  <c r="J1075" i="1" l="1"/>
  <c r="F1075" i="1" s="1"/>
  <c r="G1075" i="1" s="1"/>
  <c r="H1075" i="1" s="1"/>
  <c r="I1075" i="1" s="1"/>
  <c r="C1076" i="1" s="1"/>
  <c r="E1076" i="1" l="1"/>
  <c r="D1076" i="1"/>
  <c r="K1076" i="1" s="1"/>
  <c r="J1076" i="1" l="1"/>
  <c r="F1076" i="1" s="1"/>
  <c r="G1076" i="1" s="1"/>
  <c r="H1076" i="1" s="1"/>
  <c r="I1076" i="1" s="1"/>
  <c r="C1077" i="1" l="1"/>
  <c r="D1077" i="1" l="1"/>
  <c r="K1077" i="1" s="1"/>
  <c r="E1077" i="1"/>
  <c r="J1077" i="1" s="1"/>
  <c r="F1077" i="1" l="1"/>
  <c r="G1077" i="1" s="1"/>
  <c r="H1077" i="1" s="1"/>
  <c r="I1077" i="1" s="1"/>
  <c r="C1078" i="1" s="1"/>
  <c r="D1078" i="1" l="1"/>
  <c r="K1078" i="1" s="1"/>
  <c r="E1078" i="1"/>
  <c r="J1078" i="1" s="1"/>
  <c r="F1078" i="1" l="1"/>
  <c r="G1078" i="1" s="1"/>
  <c r="H1078" i="1" s="1"/>
  <c r="I1078" i="1" s="1"/>
  <c r="C1079" i="1" s="1"/>
  <c r="E1079" i="1" l="1"/>
  <c r="D1079" i="1"/>
  <c r="K1079" i="1" s="1"/>
  <c r="J1079" i="1" l="1"/>
  <c r="F1079" i="1" s="1"/>
  <c r="G1079" i="1" s="1"/>
  <c r="H1079" i="1" s="1"/>
  <c r="I1079" i="1" s="1"/>
  <c r="C1080" i="1" l="1"/>
  <c r="E1080" i="1" l="1"/>
  <c r="D1080" i="1"/>
  <c r="K1080" i="1" s="1"/>
  <c r="J1080" i="1" l="1"/>
  <c r="F1080" i="1" s="1"/>
  <c r="G1080" i="1" s="1"/>
  <c r="H1080" i="1" s="1"/>
  <c r="I1080" i="1" s="1"/>
  <c r="C1081" i="1" l="1"/>
  <c r="E1081" i="1" l="1"/>
  <c r="D1081" i="1"/>
  <c r="K1081" i="1" s="1"/>
  <c r="J1081" i="1" l="1"/>
  <c r="F1081" i="1" s="1"/>
  <c r="G1081" i="1" s="1"/>
  <c r="H1081" i="1" s="1"/>
  <c r="I1081" i="1" s="1"/>
  <c r="C1082" i="1" l="1"/>
  <c r="D1082" i="1" l="1"/>
  <c r="K1082" i="1" s="1"/>
  <c r="E1082" i="1"/>
  <c r="J1082" i="1" l="1"/>
  <c r="F1082" i="1"/>
  <c r="G1082" i="1" s="1"/>
  <c r="H1082" i="1" s="1"/>
  <c r="I1082" i="1" s="1"/>
  <c r="C1083" i="1" s="1"/>
  <c r="E1083" i="1" s="1"/>
  <c r="D1083" i="1" l="1"/>
  <c r="K1083" i="1" s="1"/>
  <c r="J1083" i="1" l="1"/>
  <c r="F1083" i="1" s="1"/>
  <c r="G1083" i="1" s="1"/>
  <c r="H1083" i="1" s="1"/>
  <c r="I1083" i="1" s="1"/>
  <c r="C1084" i="1" s="1"/>
  <c r="E1084" i="1" l="1"/>
  <c r="D1084" i="1"/>
  <c r="K1084" i="1" s="1"/>
  <c r="J1084" i="1" l="1"/>
  <c r="F1084" i="1" s="1"/>
  <c r="G1084" i="1" s="1"/>
  <c r="H1084" i="1" s="1"/>
  <c r="I1084" i="1" s="1"/>
  <c r="C1085" i="1" s="1"/>
  <c r="D1085" i="1" l="1"/>
  <c r="K1085" i="1" s="1"/>
  <c r="E1085" i="1"/>
  <c r="J1085" i="1" l="1"/>
  <c r="F1085" i="1"/>
  <c r="G1085" i="1" s="1"/>
  <c r="H1085" i="1" s="1"/>
  <c r="I1085" i="1" s="1"/>
  <c r="C1086" i="1" s="1"/>
  <c r="E1086" i="1" l="1"/>
  <c r="D1086" i="1"/>
  <c r="K1086" i="1" s="1"/>
  <c r="J1086" i="1" l="1"/>
  <c r="F1086" i="1" s="1"/>
  <c r="G1086" i="1" s="1"/>
  <c r="H1086" i="1" s="1"/>
  <c r="I1086" i="1" s="1"/>
  <c r="C1087" i="1" l="1"/>
  <c r="D1087" i="1" l="1"/>
  <c r="K1087" i="1" s="1"/>
  <c r="E1087" i="1"/>
  <c r="J1087" i="1" l="1"/>
  <c r="F1087" i="1" s="1"/>
  <c r="G1087" i="1" s="1"/>
  <c r="H1087" i="1" s="1"/>
  <c r="I1087" i="1" s="1"/>
  <c r="C1088" i="1" s="1"/>
  <c r="D1088" i="1" l="1"/>
  <c r="K1088" i="1" s="1"/>
  <c r="E1088" i="1"/>
  <c r="J1088" i="1" l="1"/>
  <c r="F1088" i="1" s="1"/>
  <c r="G1088" i="1" s="1"/>
  <c r="H1088" i="1" s="1"/>
  <c r="I1088" i="1" s="1"/>
  <c r="C1089" i="1" s="1"/>
  <c r="E1089" i="1" l="1"/>
  <c r="D1089" i="1"/>
  <c r="K1089" i="1" s="1"/>
  <c r="J1089" i="1" l="1"/>
  <c r="F1089" i="1" s="1"/>
  <c r="G1089" i="1" s="1"/>
  <c r="H1089" i="1" s="1"/>
  <c r="I1089" i="1" s="1"/>
  <c r="C1090" i="1" l="1"/>
  <c r="E1090" i="1" l="1"/>
  <c r="D1090" i="1"/>
  <c r="K1090" i="1" s="1"/>
  <c r="J1090" i="1" l="1"/>
  <c r="F1090" i="1" s="1"/>
  <c r="G1090" i="1" s="1"/>
  <c r="H1090" i="1" s="1"/>
  <c r="I1090" i="1" s="1"/>
  <c r="C1091" i="1" l="1"/>
  <c r="D1091" i="1" l="1"/>
  <c r="K1091" i="1" s="1"/>
  <c r="E1091" i="1"/>
  <c r="J1091" i="1" l="1"/>
  <c r="F1091" i="1" s="1"/>
  <c r="G1091" i="1" s="1"/>
  <c r="H1091" i="1" s="1"/>
  <c r="I1091" i="1" s="1"/>
  <c r="C1092" i="1" s="1"/>
  <c r="D1092" i="1" l="1"/>
  <c r="K1092" i="1" s="1"/>
  <c r="E1092" i="1"/>
  <c r="J1092" i="1" l="1"/>
  <c r="F1092" i="1"/>
  <c r="G1092" i="1" s="1"/>
  <c r="H1092" i="1" s="1"/>
  <c r="I1092" i="1" s="1"/>
  <c r="C1093" i="1" s="1"/>
  <c r="E1093" i="1" l="1"/>
  <c r="D1093" i="1"/>
  <c r="K1093" i="1" s="1"/>
  <c r="J1093" i="1" l="1"/>
  <c r="F1093" i="1" s="1"/>
  <c r="G1093" i="1" s="1"/>
  <c r="H1093" i="1" s="1"/>
  <c r="I1093" i="1" s="1"/>
  <c r="C1094" i="1" l="1"/>
  <c r="D1094" i="1" l="1"/>
  <c r="K1094" i="1" s="1"/>
  <c r="E1094" i="1"/>
  <c r="J1094" i="1" l="1"/>
  <c r="F1094" i="1" s="1"/>
  <c r="G1094" i="1" s="1"/>
  <c r="H1094" i="1" s="1"/>
  <c r="I1094" i="1" s="1"/>
  <c r="C1095" i="1" s="1"/>
  <c r="D1095" i="1" l="1"/>
  <c r="K1095" i="1" s="1"/>
  <c r="E1095" i="1"/>
  <c r="J1095" i="1" s="1"/>
  <c r="F1095" i="1" l="1"/>
  <c r="G1095" i="1" s="1"/>
  <c r="H1095" i="1" s="1"/>
  <c r="I1095" i="1" s="1"/>
  <c r="C1096" i="1" s="1"/>
  <c r="E1096" i="1" l="1"/>
  <c r="D1096" i="1"/>
  <c r="K1096" i="1" s="1"/>
  <c r="J1096" i="1" l="1"/>
  <c r="F1096" i="1" s="1"/>
  <c r="G1096" i="1" s="1"/>
  <c r="H1096" i="1" s="1"/>
  <c r="I1096" i="1" s="1"/>
  <c r="C1097" i="1" l="1"/>
  <c r="D1097" i="1" l="1"/>
  <c r="K1097" i="1" s="1"/>
  <c r="E1097" i="1"/>
  <c r="J1097" i="1" l="1"/>
  <c r="F1097" i="1" s="1"/>
  <c r="G1097" i="1" s="1"/>
  <c r="H1097" i="1" s="1"/>
  <c r="I1097" i="1" s="1"/>
  <c r="C1098" i="1" s="1"/>
  <c r="E1098" i="1" l="1"/>
  <c r="D1098" i="1"/>
  <c r="K1098" i="1" s="1"/>
  <c r="J1098" i="1" l="1"/>
  <c r="F1098" i="1" s="1"/>
  <c r="G1098" i="1" s="1"/>
  <c r="H1098" i="1" s="1"/>
  <c r="I1098" i="1" s="1"/>
  <c r="C1099" i="1" l="1"/>
  <c r="E1099" i="1" l="1"/>
  <c r="D1099" i="1"/>
  <c r="K1099" i="1" s="1"/>
  <c r="J1099" i="1" l="1"/>
  <c r="F1099" i="1" s="1"/>
  <c r="G1099" i="1" s="1"/>
  <c r="H1099" i="1" s="1"/>
  <c r="I1099" i="1" s="1"/>
  <c r="C1100" i="1" l="1"/>
  <c r="D1100" i="1" l="1"/>
  <c r="K1100" i="1" s="1"/>
  <c r="E1100" i="1"/>
  <c r="J1100" i="1" l="1"/>
  <c r="F1100" i="1"/>
  <c r="G1100" i="1" s="1"/>
  <c r="H1100" i="1" s="1"/>
  <c r="I1100" i="1" s="1"/>
  <c r="C1101" i="1" s="1"/>
  <c r="E1101" i="1" l="1"/>
  <c r="D1101" i="1"/>
  <c r="K1101" i="1" s="1"/>
  <c r="J1101" i="1" l="1"/>
  <c r="F1101" i="1" s="1"/>
  <c r="G1101" i="1" s="1"/>
  <c r="H1101" i="1" s="1"/>
  <c r="I1101" i="1" s="1"/>
  <c r="C1102" i="1" l="1"/>
  <c r="D1102" i="1" l="1"/>
  <c r="K1102" i="1" s="1"/>
  <c r="E1102" i="1"/>
  <c r="J1102" i="1" s="1"/>
  <c r="F1102" i="1" l="1"/>
  <c r="G1102" i="1" s="1"/>
  <c r="H1102" i="1" s="1"/>
  <c r="I1102" i="1" s="1"/>
  <c r="C1103" i="1" s="1"/>
  <c r="D1103" i="1" l="1"/>
  <c r="K1103" i="1" s="1"/>
  <c r="E1103" i="1"/>
  <c r="J1103" i="1" s="1"/>
  <c r="F1103" i="1" l="1"/>
  <c r="G1103" i="1" s="1"/>
  <c r="H1103" i="1" s="1"/>
  <c r="I1103" i="1" s="1"/>
  <c r="C1104" i="1" s="1"/>
  <c r="D1104" i="1" l="1"/>
  <c r="K1104" i="1" s="1"/>
  <c r="E1104" i="1"/>
  <c r="J1104" i="1" l="1"/>
  <c r="F1104" i="1"/>
  <c r="G1104" i="1" s="1"/>
  <c r="H1104" i="1" s="1"/>
  <c r="I1104" i="1" s="1"/>
  <c r="C1105" i="1" s="1"/>
  <c r="E1105" i="1" s="1"/>
  <c r="D1105" i="1" l="1"/>
  <c r="K1105" i="1" s="1"/>
  <c r="J1105" i="1"/>
  <c r="F1105" i="1" l="1"/>
  <c r="G1105" i="1" s="1"/>
  <c r="H1105" i="1" s="1"/>
  <c r="I1105" i="1" s="1"/>
  <c r="C1106" i="1" s="1"/>
  <c r="D1106" i="1" l="1"/>
  <c r="K1106" i="1" s="1"/>
  <c r="E1106" i="1"/>
  <c r="J1106" i="1" s="1"/>
  <c r="F1106" i="1" l="1"/>
  <c r="G1106" i="1" s="1"/>
  <c r="H1106" i="1" s="1"/>
  <c r="I1106" i="1" s="1"/>
  <c r="C1107" i="1" s="1"/>
  <c r="D1107" i="1" l="1"/>
  <c r="K1107" i="1" s="1"/>
  <c r="E1107" i="1"/>
  <c r="J1107" i="1" s="1"/>
  <c r="F1107" i="1" l="1"/>
  <c r="G1107" i="1" s="1"/>
  <c r="H1107" i="1" s="1"/>
  <c r="I1107" i="1" s="1"/>
  <c r="C1108" i="1" s="1"/>
  <c r="D1108" i="1" l="1"/>
  <c r="K1108" i="1" s="1"/>
  <c r="E1108" i="1"/>
  <c r="J1108" i="1" l="1"/>
  <c r="F1108" i="1" s="1"/>
  <c r="G1108" i="1" s="1"/>
  <c r="H1108" i="1" s="1"/>
  <c r="I1108" i="1" s="1"/>
  <c r="C1109" i="1" s="1"/>
  <c r="E1109" i="1" l="1"/>
  <c r="D1109" i="1"/>
  <c r="K1109" i="1" s="1"/>
  <c r="J1109" i="1" l="1"/>
  <c r="F1109" i="1" s="1"/>
  <c r="G1109" i="1" s="1"/>
  <c r="H1109" i="1" s="1"/>
  <c r="I1109" i="1" s="1"/>
  <c r="C1110" i="1" l="1"/>
  <c r="E1110" i="1" l="1"/>
  <c r="D1110" i="1"/>
  <c r="K1110" i="1" s="1"/>
  <c r="J1110" i="1" l="1"/>
  <c r="F1110" i="1" s="1"/>
  <c r="G1110" i="1" s="1"/>
  <c r="H1110" i="1" s="1"/>
  <c r="I1110" i="1" s="1"/>
  <c r="C1111" i="1" l="1"/>
  <c r="D1111" i="1" l="1"/>
  <c r="K1111" i="1" s="1"/>
  <c r="E1111" i="1"/>
  <c r="J1111" i="1" s="1"/>
  <c r="F1111" i="1" l="1"/>
  <c r="G1111" i="1" s="1"/>
  <c r="H1111" i="1" s="1"/>
  <c r="I1111" i="1" s="1"/>
  <c r="C1112" i="1" s="1"/>
  <c r="D1112" i="1" l="1"/>
  <c r="K1112" i="1" s="1"/>
  <c r="E1112" i="1"/>
  <c r="J1112" i="1" l="1"/>
  <c r="F1112" i="1" s="1"/>
  <c r="G1112" i="1" s="1"/>
  <c r="H1112" i="1" s="1"/>
  <c r="I1112" i="1" s="1"/>
  <c r="C1113" i="1" s="1"/>
  <c r="D1113" i="1" l="1"/>
  <c r="K1113" i="1" s="1"/>
  <c r="E1113" i="1"/>
  <c r="J1113" i="1" l="1"/>
  <c r="F1113" i="1" s="1"/>
  <c r="G1113" i="1" s="1"/>
  <c r="H1113" i="1" s="1"/>
  <c r="I1113" i="1" s="1"/>
  <c r="C1114" i="1" s="1"/>
  <c r="D1114" i="1" s="1"/>
  <c r="K1114" i="1" s="1"/>
  <c r="E1114" i="1" l="1"/>
  <c r="J1114" i="1" s="1"/>
  <c r="F1114" i="1" s="1"/>
  <c r="G1114" i="1" s="1"/>
  <c r="H1114" i="1" s="1"/>
  <c r="I1114" i="1" s="1"/>
  <c r="C1115" i="1" s="1"/>
  <c r="D1115" i="1" l="1"/>
  <c r="K1115" i="1" s="1"/>
  <c r="E1115" i="1"/>
  <c r="J1115" i="1" s="1"/>
  <c r="F1115" i="1" l="1"/>
  <c r="G1115" i="1" s="1"/>
  <c r="H1115" i="1" s="1"/>
  <c r="I1115" i="1" s="1"/>
  <c r="C1116" i="1" s="1"/>
  <c r="D1116" i="1" l="1"/>
  <c r="K1116" i="1" s="1"/>
  <c r="E1116" i="1"/>
  <c r="J1116" i="1" s="1"/>
  <c r="F1116" i="1" l="1"/>
  <c r="G1116" i="1" s="1"/>
  <c r="H1116" i="1" s="1"/>
  <c r="I1116" i="1" s="1"/>
  <c r="C1117" i="1" s="1"/>
  <c r="D1117" i="1" l="1"/>
  <c r="K1117" i="1" s="1"/>
  <c r="E1117" i="1"/>
  <c r="J1117" i="1" s="1"/>
  <c r="F1117" i="1" l="1"/>
  <c r="G1117" i="1" s="1"/>
  <c r="H1117" i="1" s="1"/>
  <c r="I1117" i="1" s="1"/>
  <c r="C1118" i="1" s="1"/>
  <c r="E1118" i="1" l="1"/>
  <c r="D1118" i="1"/>
  <c r="K1118" i="1" s="1"/>
  <c r="J1118" i="1" l="1"/>
  <c r="F1118" i="1" s="1"/>
  <c r="G1118" i="1" s="1"/>
  <c r="H1118" i="1" s="1"/>
  <c r="I1118" i="1" s="1"/>
  <c r="C1119" i="1" l="1"/>
  <c r="D1119" i="1" l="1"/>
  <c r="K1119" i="1" s="1"/>
  <c r="E1119" i="1"/>
  <c r="J1119" i="1" s="1"/>
  <c r="F1119" i="1" l="1"/>
  <c r="G1119" i="1" s="1"/>
  <c r="H1119" i="1" s="1"/>
  <c r="I1119" i="1" s="1"/>
  <c r="C1120" i="1" s="1"/>
  <c r="D1120" i="1" l="1"/>
  <c r="K1120" i="1" s="1"/>
  <c r="E1120" i="1"/>
  <c r="J1120" i="1" s="1"/>
  <c r="F1120" i="1" l="1"/>
  <c r="G1120" i="1" s="1"/>
  <c r="H1120" i="1" s="1"/>
  <c r="I1120" i="1" s="1"/>
  <c r="C1121" i="1" s="1"/>
  <c r="D1121" i="1" l="1"/>
  <c r="K1121" i="1" s="1"/>
  <c r="E1121" i="1"/>
  <c r="J1121" i="1" s="1"/>
  <c r="F1121" i="1" l="1"/>
  <c r="G1121" i="1" s="1"/>
  <c r="H1121" i="1" s="1"/>
  <c r="I1121" i="1" s="1"/>
  <c r="C1122" i="1" s="1"/>
  <c r="D1122" i="1" l="1"/>
  <c r="K1122" i="1" s="1"/>
  <c r="E1122" i="1"/>
  <c r="J1122" i="1" l="1"/>
  <c r="F1122" i="1" s="1"/>
  <c r="G1122" i="1" s="1"/>
  <c r="H1122" i="1" s="1"/>
  <c r="I1122" i="1" s="1"/>
  <c r="C1123" i="1" s="1"/>
  <c r="D1123" i="1" l="1"/>
  <c r="K1123" i="1" s="1"/>
  <c r="E1123" i="1"/>
  <c r="J1123" i="1" l="1"/>
  <c r="F1123" i="1" s="1"/>
  <c r="G1123" i="1" s="1"/>
  <c r="H1123" i="1" s="1"/>
  <c r="I1123" i="1" s="1"/>
  <c r="C1124" i="1" s="1"/>
  <c r="D1124" i="1" l="1"/>
  <c r="K1124" i="1" s="1"/>
  <c r="E1124" i="1"/>
  <c r="J1124" i="1" s="1"/>
  <c r="F1124" i="1" l="1"/>
  <c r="G1124" i="1" s="1"/>
  <c r="H1124" i="1" s="1"/>
  <c r="I1124" i="1" s="1"/>
  <c r="C1125" i="1" s="1"/>
  <c r="D1125" i="1" l="1"/>
  <c r="K1125" i="1" s="1"/>
  <c r="E1125" i="1"/>
  <c r="J1125" i="1" s="1"/>
  <c r="F1125" i="1" l="1"/>
  <c r="G1125" i="1" s="1"/>
  <c r="H1125" i="1" s="1"/>
  <c r="I1125" i="1" s="1"/>
  <c r="C1126" i="1" s="1"/>
  <c r="D1126" i="1" l="1"/>
  <c r="K1126" i="1" s="1"/>
  <c r="E1126" i="1"/>
  <c r="J1126" i="1" l="1"/>
  <c r="F1126" i="1" s="1"/>
  <c r="G1126" i="1" s="1"/>
  <c r="H1126" i="1" s="1"/>
  <c r="I1126" i="1" s="1"/>
  <c r="C1127" i="1" s="1"/>
  <c r="E1127" i="1" l="1"/>
  <c r="D1127" i="1"/>
  <c r="K1127" i="1" s="1"/>
  <c r="J1127" i="1" l="1"/>
  <c r="F1127" i="1" l="1"/>
  <c r="G1127" i="1" s="1"/>
  <c r="H1127" i="1" s="1"/>
  <c r="I1127" i="1" s="1"/>
  <c r="C1128" i="1" s="1"/>
  <c r="D1128" i="1" l="1"/>
  <c r="K1128" i="1" s="1"/>
  <c r="E1128" i="1"/>
  <c r="J1128" i="1" l="1"/>
  <c r="F1128" i="1"/>
  <c r="G1128" i="1" s="1"/>
  <c r="H1128" i="1" s="1"/>
  <c r="I1128" i="1" s="1"/>
  <c r="C1129" i="1" s="1"/>
  <c r="D1129" i="1" s="1"/>
  <c r="K1129" i="1" s="1"/>
  <c r="E1129" i="1" l="1"/>
  <c r="J1129" i="1" s="1"/>
  <c r="F1129" i="1" s="1"/>
  <c r="G1129" i="1" s="1"/>
  <c r="H1129" i="1" s="1"/>
  <c r="I1129" i="1" s="1"/>
  <c r="C1130" i="1" s="1"/>
  <c r="D1130" i="1" l="1"/>
  <c r="K1130" i="1" s="1"/>
  <c r="E1130" i="1"/>
  <c r="J1130" i="1" s="1"/>
  <c r="F1130" i="1" l="1"/>
  <c r="G1130" i="1" s="1"/>
  <c r="H1130" i="1" s="1"/>
  <c r="I1130" i="1" s="1"/>
  <c r="C1131" i="1" s="1"/>
  <c r="D1131" i="1" l="1"/>
  <c r="K1131" i="1" s="1"/>
  <c r="E1131" i="1"/>
  <c r="J1131" i="1" s="1"/>
  <c r="F1131" i="1" l="1"/>
  <c r="G1131" i="1" s="1"/>
  <c r="H1131" i="1" s="1"/>
  <c r="I1131" i="1" s="1"/>
  <c r="C1132" i="1" s="1"/>
  <c r="E1132" i="1" l="1"/>
  <c r="D1132" i="1"/>
  <c r="K1132" i="1" s="1"/>
  <c r="J1132" i="1" l="1"/>
  <c r="F1132" i="1" s="1"/>
  <c r="G1132" i="1" s="1"/>
  <c r="H1132" i="1" s="1"/>
  <c r="I1132" i="1" s="1"/>
  <c r="C1133" i="1" l="1"/>
  <c r="E1133" i="1" l="1"/>
  <c r="D1133" i="1"/>
  <c r="K1133" i="1" s="1"/>
  <c r="J1133" i="1" l="1"/>
  <c r="F1133" i="1" s="1"/>
  <c r="G1133" i="1" s="1"/>
  <c r="H1133" i="1" s="1"/>
  <c r="I1133" i="1" s="1"/>
  <c r="C1134" i="1" l="1"/>
  <c r="D1134" i="1" l="1"/>
  <c r="K1134" i="1" s="1"/>
  <c r="E1134" i="1"/>
  <c r="J1134" i="1" l="1"/>
  <c r="F1134" i="1"/>
  <c r="G1134" i="1" s="1"/>
  <c r="H1134" i="1" s="1"/>
  <c r="I1134" i="1" s="1"/>
  <c r="C1135" i="1" s="1"/>
  <c r="D1135" i="1" s="1"/>
  <c r="K1135" i="1" s="1"/>
  <c r="E1135" i="1" l="1"/>
  <c r="J1135" i="1" s="1"/>
  <c r="F1135" i="1" l="1"/>
  <c r="G1135" i="1" s="1"/>
  <c r="H1135" i="1" s="1"/>
  <c r="I1135" i="1" s="1"/>
  <c r="C1136" i="1" s="1"/>
  <c r="D1136" i="1" l="1"/>
  <c r="K1136" i="1" s="1"/>
  <c r="E1136" i="1"/>
  <c r="J1136" i="1" l="1"/>
  <c r="F1136" i="1" s="1"/>
  <c r="G1136" i="1" s="1"/>
  <c r="H1136" i="1" s="1"/>
  <c r="I1136" i="1" s="1"/>
  <c r="C1137" i="1" s="1"/>
  <c r="E1137" i="1" s="1"/>
  <c r="D1137" i="1" l="1"/>
  <c r="K1137" i="1" s="1"/>
  <c r="J1137" i="1"/>
  <c r="F1137" i="1" l="1"/>
  <c r="G1137" i="1" s="1"/>
  <c r="H1137" i="1" s="1"/>
  <c r="I1137" i="1" s="1"/>
  <c r="C1138" i="1" s="1"/>
  <c r="D1138" i="1" l="1"/>
  <c r="K1138" i="1" s="1"/>
  <c r="E1138" i="1"/>
  <c r="J1138" i="1" l="1"/>
  <c r="F1138" i="1" s="1"/>
  <c r="G1138" i="1" s="1"/>
  <c r="H1138" i="1" s="1"/>
  <c r="I1138" i="1" s="1"/>
  <c r="C1139" i="1" s="1"/>
  <c r="E1139" i="1" l="1"/>
  <c r="D1139" i="1"/>
  <c r="K1139" i="1" s="1"/>
  <c r="J1139" i="1" l="1"/>
  <c r="F1139" i="1" s="1"/>
  <c r="G1139" i="1" s="1"/>
  <c r="H1139" i="1" s="1"/>
  <c r="I1139" i="1" s="1"/>
  <c r="C1140" i="1" s="1"/>
  <c r="D1140" i="1" l="1"/>
  <c r="K1140" i="1" s="1"/>
  <c r="E1140" i="1"/>
  <c r="J1140" i="1" l="1"/>
  <c r="F1140" i="1" s="1"/>
  <c r="G1140" i="1" s="1"/>
  <c r="H1140" i="1" s="1"/>
  <c r="I1140" i="1" s="1"/>
  <c r="C1141" i="1" s="1"/>
  <c r="D1141" i="1" l="1"/>
  <c r="K1141" i="1" s="1"/>
  <c r="E1141" i="1"/>
  <c r="J1141" i="1" s="1"/>
  <c r="F1141" i="1" l="1"/>
  <c r="G1141" i="1" s="1"/>
  <c r="H1141" i="1" s="1"/>
  <c r="I1141" i="1" s="1"/>
  <c r="C1142" i="1" s="1"/>
  <c r="E1142" i="1" l="1"/>
  <c r="D1142" i="1"/>
  <c r="K1142" i="1" s="1"/>
  <c r="J1142" i="1" l="1"/>
  <c r="F1142" i="1" s="1"/>
  <c r="G1142" i="1" s="1"/>
  <c r="H1142" i="1" s="1"/>
  <c r="I1142" i="1" s="1"/>
  <c r="C1143" i="1" l="1"/>
  <c r="D1143" i="1" l="1"/>
  <c r="K1143" i="1" s="1"/>
  <c r="E1143" i="1"/>
  <c r="J1143" i="1" l="1"/>
  <c r="F1143" i="1" s="1"/>
  <c r="G1143" i="1" s="1"/>
  <c r="H1143" i="1" s="1"/>
  <c r="I1143" i="1" s="1"/>
  <c r="C1144" i="1" s="1"/>
  <c r="D1144" i="1" l="1"/>
  <c r="K1144" i="1" s="1"/>
  <c r="E1144" i="1"/>
  <c r="J1144" i="1" s="1"/>
  <c r="F1144" i="1" l="1"/>
  <c r="G1144" i="1" s="1"/>
  <c r="H1144" i="1" s="1"/>
  <c r="I1144" i="1" s="1"/>
  <c r="C1145" i="1" s="1"/>
  <c r="D1145" i="1" l="1"/>
  <c r="K1145" i="1" s="1"/>
  <c r="E1145" i="1"/>
  <c r="J1145" i="1" l="1"/>
  <c r="F1145" i="1" s="1"/>
  <c r="G1145" i="1" s="1"/>
  <c r="H1145" i="1" s="1"/>
  <c r="I1145" i="1" s="1"/>
  <c r="C1146" i="1" s="1"/>
  <c r="E1146" i="1" l="1"/>
  <c r="D1146" i="1"/>
  <c r="K1146" i="1" s="1"/>
  <c r="J1146" i="1" l="1"/>
  <c r="F1146" i="1" s="1"/>
  <c r="G1146" i="1" s="1"/>
  <c r="H1146" i="1" s="1"/>
  <c r="I1146" i="1" s="1"/>
  <c r="C1147" i="1" l="1"/>
  <c r="D1147" i="1" l="1"/>
  <c r="K1147" i="1" s="1"/>
  <c r="E1147" i="1"/>
  <c r="J1147" i="1" l="1"/>
  <c r="F1147" i="1"/>
  <c r="G1147" i="1" s="1"/>
  <c r="H1147" i="1" s="1"/>
  <c r="I1147" i="1" s="1"/>
  <c r="C1148" i="1" s="1"/>
  <c r="D1148" i="1" l="1"/>
  <c r="K1148" i="1" s="1"/>
  <c r="E1148" i="1"/>
  <c r="J1148" i="1" l="1"/>
  <c r="F1148" i="1" s="1"/>
  <c r="G1148" i="1" s="1"/>
  <c r="H1148" i="1" s="1"/>
  <c r="I1148" i="1" s="1"/>
  <c r="C1149" i="1" s="1"/>
  <c r="E1149" i="1" l="1"/>
  <c r="D1149" i="1"/>
  <c r="K1149" i="1" s="1"/>
  <c r="J1149" i="1" l="1"/>
  <c r="F1149" i="1" s="1"/>
  <c r="G1149" i="1" s="1"/>
  <c r="H1149" i="1" s="1"/>
  <c r="I1149" i="1" s="1"/>
  <c r="C1150" i="1" s="1"/>
  <c r="D1150" i="1" l="1"/>
  <c r="K1150" i="1" s="1"/>
  <c r="E1150" i="1"/>
  <c r="J1150" i="1" s="1"/>
  <c r="F1150" i="1" l="1"/>
  <c r="G1150" i="1" s="1"/>
  <c r="H1150" i="1" s="1"/>
  <c r="I1150" i="1" s="1"/>
  <c r="C1151" i="1" s="1"/>
  <c r="E1151" i="1" l="1"/>
  <c r="D1151" i="1"/>
  <c r="K1151" i="1" s="1"/>
  <c r="J1151" i="1" l="1"/>
  <c r="F1151" i="1" s="1"/>
  <c r="G1151" i="1" s="1"/>
  <c r="H1151" i="1" s="1"/>
  <c r="I1151" i="1" s="1"/>
  <c r="C1152" i="1" l="1"/>
  <c r="D1152" i="1" l="1"/>
  <c r="K1152" i="1" s="1"/>
  <c r="E1152" i="1"/>
  <c r="J1152" i="1" s="1"/>
  <c r="F1152" i="1" l="1"/>
  <c r="G1152" i="1" s="1"/>
  <c r="H1152" i="1" s="1"/>
  <c r="I1152" i="1" s="1"/>
  <c r="C1153" i="1" s="1"/>
  <c r="D1153" i="1" l="1"/>
  <c r="K1153" i="1" s="1"/>
  <c r="E1153" i="1"/>
  <c r="J1153" i="1" s="1"/>
  <c r="F1153" i="1" l="1"/>
  <c r="G1153" i="1" s="1"/>
  <c r="H1153" i="1" s="1"/>
  <c r="I1153" i="1" s="1"/>
  <c r="C1154" i="1" s="1"/>
  <c r="D1154" i="1" l="1"/>
  <c r="K1154" i="1" s="1"/>
  <c r="E1154" i="1"/>
  <c r="J1154" i="1" s="1"/>
  <c r="F1154" i="1" l="1"/>
  <c r="G1154" i="1" s="1"/>
  <c r="H1154" i="1" s="1"/>
  <c r="I1154" i="1" s="1"/>
  <c r="C1155" i="1" s="1"/>
  <c r="D1155" i="1" l="1"/>
  <c r="K1155" i="1" s="1"/>
  <c r="E1155" i="1"/>
  <c r="J1155" i="1" s="1"/>
  <c r="F1155" i="1" l="1"/>
  <c r="G1155" i="1" s="1"/>
  <c r="H1155" i="1" s="1"/>
  <c r="I1155" i="1" s="1"/>
  <c r="C1156" i="1" s="1"/>
  <c r="D1156" i="1" l="1"/>
  <c r="K1156" i="1" s="1"/>
  <c r="E1156" i="1"/>
  <c r="J1156" i="1" s="1"/>
  <c r="F1156" i="1" l="1"/>
  <c r="G1156" i="1" s="1"/>
  <c r="H1156" i="1" s="1"/>
  <c r="I1156" i="1" s="1"/>
  <c r="C1157" i="1" s="1"/>
  <c r="E1157" i="1" l="1"/>
  <c r="D1157" i="1"/>
  <c r="K1157" i="1" s="1"/>
  <c r="J1157" i="1" l="1"/>
  <c r="F1157" i="1" s="1"/>
  <c r="G1157" i="1" s="1"/>
  <c r="H1157" i="1" s="1"/>
  <c r="I1157" i="1" s="1"/>
  <c r="C1158" i="1" l="1"/>
  <c r="E1158" i="1" l="1"/>
  <c r="D1158" i="1"/>
  <c r="K1158" i="1" s="1"/>
  <c r="J1158" i="1" l="1"/>
  <c r="F1158" i="1" s="1"/>
  <c r="G1158" i="1" s="1"/>
  <c r="H1158" i="1" s="1"/>
  <c r="I1158" i="1" s="1"/>
  <c r="C1159" i="1" l="1"/>
  <c r="D1159" i="1" l="1"/>
  <c r="K1159" i="1" s="1"/>
  <c r="E1159" i="1"/>
  <c r="J1159" i="1" s="1"/>
  <c r="F1159" i="1" l="1"/>
  <c r="G1159" i="1" s="1"/>
  <c r="H1159" i="1" s="1"/>
  <c r="I1159" i="1" s="1"/>
  <c r="C1160" i="1" s="1"/>
  <c r="D1160" i="1" l="1"/>
  <c r="K1160" i="1" s="1"/>
  <c r="E1160" i="1"/>
  <c r="J1160" i="1" l="1"/>
  <c r="F1160" i="1" s="1"/>
  <c r="G1160" i="1" s="1"/>
  <c r="H1160" i="1" s="1"/>
  <c r="I1160" i="1" s="1"/>
  <c r="C1161" i="1" s="1"/>
  <c r="E1161" i="1" l="1"/>
  <c r="D1161" i="1"/>
  <c r="K1161" i="1" s="1"/>
  <c r="J1161" i="1" l="1"/>
  <c r="F1161" i="1" s="1"/>
  <c r="G1161" i="1" s="1"/>
  <c r="H1161" i="1" s="1"/>
  <c r="I1161" i="1" s="1"/>
  <c r="C1162" i="1" l="1"/>
  <c r="D1162" i="1" l="1"/>
  <c r="K1162" i="1" s="1"/>
  <c r="E1162" i="1"/>
  <c r="J1162" i="1" l="1"/>
  <c r="F1162" i="1" s="1"/>
  <c r="G1162" i="1" s="1"/>
  <c r="H1162" i="1" s="1"/>
  <c r="I1162" i="1" s="1"/>
  <c r="C1163" i="1" s="1"/>
  <c r="E1163" i="1" s="1"/>
  <c r="D1163" i="1" l="1"/>
  <c r="K1163" i="1" s="1"/>
  <c r="J1163" i="1"/>
  <c r="F1163" i="1" l="1"/>
  <c r="G1163" i="1" s="1"/>
  <c r="H1163" i="1" s="1"/>
  <c r="I1163" i="1" s="1"/>
  <c r="C1164" i="1" s="1"/>
  <c r="E1164" i="1" l="1"/>
  <c r="D1164" i="1"/>
  <c r="K1164" i="1" s="1"/>
  <c r="J1164" i="1" l="1"/>
  <c r="F1164" i="1" l="1"/>
  <c r="G1164" i="1" s="1"/>
  <c r="H1164" i="1" s="1"/>
  <c r="I1164" i="1" s="1"/>
  <c r="C1165" i="1" s="1"/>
  <c r="E1165" i="1" l="1"/>
  <c r="D1165" i="1"/>
  <c r="K1165" i="1" s="1"/>
  <c r="J1165" i="1" l="1"/>
  <c r="F1165" i="1" s="1"/>
  <c r="G1165" i="1" s="1"/>
  <c r="H1165" i="1" s="1"/>
  <c r="I1165" i="1" s="1"/>
  <c r="C1166" i="1" s="1"/>
  <c r="E1166" i="1" l="1"/>
  <c r="D1166" i="1"/>
  <c r="K1166" i="1" s="1"/>
  <c r="J1166" i="1" l="1"/>
  <c r="F1166" i="1" s="1"/>
  <c r="G1166" i="1" s="1"/>
  <c r="H1166" i="1" s="1"/>
  <c r="I1166" i="1" s="1"/>
  <c r="C1167" i="1" l="1"/>
  <c r="D1167" i="1" l="1"/>
  <c r="K1167" i="1" s="1"/>
  <c r="E1167" i="1"/>
  <c r="J1167" i="1" s="1"/>
  <c r="F1167" i="1" l="1"/>
  <c r="G1167" i="1" s="1"/>
  <c r="H1167" i="1" s="1"/>
  <c r="I1167" i="1" s="1"/>
  <c r="C1168" i="1" s="1"/>
  <c r="D1168" i="1" l="1"/>
  <c r="K1168" i="1" s="1"/>
  <c r="E1168" i="1"/>
  <c r="J1168" i="1" s="1"/>
  <c r="F1168" i="1" l="1"/>
  <c r="G1168" i="1" s="1"/>
  <c r="H1168" i="1" s="1"/>
  <c r="I1168" i="1" s="1"/>
  <c r="C1169" i="1" s="1"/>
  <c r="D1169" i="1" l="1"/>
  <c r="K1169" i="1" s="1"/>
  <c r="E1169" i="1"/>
  <c r="J1169" i="1" l="1"/>
  <c r="F1169" i="1" s="1"/>
  <c r="G1169" i="1" s="1"/>
  <c r="H1169" i="1" s="1"/>
  <c r="I1169" i="1" s="1"/>
  <c r="C1170" i="1" s="1"/>
  <c r="E1170" i="1" l="1"/>
  <c r="D1170" i="1"/>
  <c r="K1170" i="1" s="1"/>
  <c r="J1170" i="1" l="1"/>
  <c r="F1170" i="1" l="1"/>
  <c r="G1170" i="1" s="1"/>
  <c r="H1170" i="1" s="1"/>
  <c r="I1170" i="1" s="1"/>
  <c r="C1171" i="1" s="1"/>
  <c r="D1171" i="1" l="1"/>
  <c r="K1171" i="1" s="1"/>
  <c r="E1171" i="1"/>
  <c r="J1171" i="1" s="1"/>
  <c r="F1171" i="1" l="1"/>
  <c r="G1171" i="1" s="1"/>
  <c r="H1171" i="1" s="1"/>
  <c r="I1171" i="1" s="1"/>
  <c r="C1172" i="1" s="1"/>
  <c r="D1172" i="1" s="1"/>
  <c r="K1172" i="1" s="1"/>
  <c r="E1172" i="1" l="1"/>
  <c r="J1172" i="1" s="1"/>
  <c r="F1172" i="1" s="1"/>
  <c r="G1172" i="1" s="1"/>
  <c r="H1172" i="1" s="1"/>
  <c r="I1172" i="1" s="1"/>
  <c r="C1173" i="1" s="1"/>
  <c r="E1173" i="1" l="1"/>
  <c r="D1173" i="1"/>
  <c r="K1173" i="1" s="1"/>
  <c r="J1173" i="1" l="1"/>
  <c r="F1173" i="1" s="1"/>
  <c r="G1173" i="1" s="1"/>
  <c r="H1173" i="1" s="1"/>
  <c r="I1173" i="1" s="1"/>
  <c r="C1174" i="1" l="1"/>
  <c r="E1174" i="1" l="1"/>
  <c r="D1174" i="1"/>
  <c r="K1174" i="1" s="1"/>
  <c r="J1174" i="1" l="1"/>
  <c r="F1174" i="1" s="1"/>
  <c r="G1174" i="1" s="1"/>
  <c r="H1174" i="1" s="1"/>
  <c r="I1174" i="1" s="1"/>
  <c r="C1175" i="1" l="1"/>
  <c r="E1175" i="1" l="1"/>
  <c r="D1175" i="1"/>
  <c r="K1175" i="1" s="1"/>
  <c r="J1175" i="1" l="1"/>
  <c r="F1175" i="1" l="1"/>
  <c r="G1175" i="1" s="1"/>
  <c r="H1175" i="1" s="1"/>
  <c r="I1175" i="1" s="1"/>
  <c r="C1176" i="1" s="1"/>
  <c r="D1176" i="1" l="1"/>
  <c r="K1176" i="1" s="1"/>
  <c r="E1176" i="1"/>
  <c r="J1176" i="1" s="1"/>
  <c r="F1176" i="1" l="1"/>
  <c r="G1176" i="1" s="1"/>
  <c r="H1176" i="1" s="1"/>
  <c r="I1176" i="1" s="1"/>
  <c r="C1177" i="1" s="1"/>
  <c r="D1177" i="1" l="1"/>
  <c r="K1177" i="1" s="1"/>
  <c r="E1177" i="1"/>
  <c r="J1177" i="1" l="1"/>
  <c r="F1177" i="1"/>
  <c r="G1177" i="1" s="1"/>
  <c r="H1177" i="1" s="1"/>
  <c r="I1177" i="1" s="1"/>
  <c r="C1178" i="1" s="1"/>
  <c r="E1178" i="1" l="1"/>
  <c r="D1178" i="1"/>
  <c r="K1178" i="1" s="1"/>
  <c r="J1178" i="1" l="1"/>
  <c r="F1178" i="1" s="1"/>
  <c r="G1178" i="1" s="1"/>
  <c r="H1178" i="1" s="1"/>
  <c r="I1178" i="1" s="1"/>
  <c r="C1179" i="1" s="1"/>
  <c r="D1179" i="1" l="1"/>
  <c r="K1179" i="1" s="1"/>
  <c r="E1179" i="1"/>
  <c r="J1179" i="1" s="1"/>
  <c r="F1179" i="1" s="1"/>
  <c r="G1179" i="1" s="1"/>
  <c r="H1179" i="1" s="1"/>
  <c r="I1179" i="1" s="1"/>
  <c r="C1180" i="1" s="1"/>
  <c r="E1180" i="1" s="1"/>
  <c r="D1180" i="1" l="1"/>
  <c r="K1180" i="1" s="1"/>
  <c r="J1180" i="1" l="1"/>
  <c r="F1180" i="1"/>
  <c r="G1180" i="1" s="1"/>
  <c r="H1180" i="1" s="1"/>
  <c r="I1180" i="1" s="1"/>
  <c r="C1181" i="1" s="1"/>
  <c r="D1181" i="1" l="1"/>
  <c r="K1181" i="1" s="1"/>
  <c r="E1181" i="1"/>
  <c r="J1181" i="1" l="1"/>
  <c r="F1181" i="1"/>
  <c r="G1181" i="1" s="1"/>
  <c r="H1181" i="1" s="1"/>
  <c r="I1181" i="1" s="1"/>
  <c r="C1182" i="1" s="1"/>
  <c r="E1182" i="1" l="1"/>
  <c r="D1182" i="1"/>
  <c r="K1182" i="1" s="1"/>
  <c r="J1182" i="1" l="1"/>
  <c r="F1182" i="1" s="1"/>
  <c r="G1182" i="1" s="1"/>
  <c r="H1182" i="1" s="1"/>
  <c r="I1182" i="1" s="1"/>
  <c r="C1183" i="1" l="1"/>
  <c r="E1183" i="1" l="1"/>
  <c r="D1183" i="1"/>
  <c r="K1183" i="1" s="1"/>
  <c r="J1183" i="1" l="1"/>
  <c r="F1183" i="1" s="1"/>
  <c r="G1183" i="1" s="1"/>
  <c r="H1183" i="1" s="1"/>
  <c r="I1183" i="1" s="1"/>
  <c r="C1184" i="1" l="1"/>
  <c r="D1184" i="1" l="1"/>
  <c r="K1184" i="1" s="1"/>
  <c r="E1184" i="1"/>
  <c r="J1184" i="1" s="1"/>
  <c r="F1184" i="1" l="1"/>
  <c r="G1184" i="1" s="1"/>
  <c r="H1184" i="1" s="1"/>
  <c r="I1184" i="1" s="1"/>
  <c r="C1185" i="1" s="1"/>
  <c r="D1185" i="1" l="1"/>
  <c r="K1185" i="1" s="1"/>
  <c r="E1185" i="1"/>
  <c r="J1185" i="1" l="1"/>
  <c r="F1185" i="1"/>
  <c r="G1185" i="1" s="1"/>
  <c r="H1185" i="1" s="1"/>
  <c r="I1185" i="1" s="1"/>
  <c r="C1186" i="1" s="1"/>
  <c r="D1186" i="1" l="1"/>
  <c r="K1186" i="1" s="1"/>
  <c r="E1186" i="1"/>
  <c r="J1186" i="1" s="1"/>
  <c r="F1186" i="1" l="1"/>
  <c r="G1186" i="1" s="1"/>
  <c r="H1186" i="1" s="1"/>
  <c r="I1186" i="1" s="1"/>
  <c r="C1187" i="1" s="1"/>
  <c r="D1187" i="1" s="1"/>
  <c r="K1187" i="1" s="1"/>
  <c r="E1187" i="1" l="1"/>
  <c r="J1187" i="1" s="1"/>
  <c r="F1187" i="1" s="1"/>
  <c r="G1187" i="1" s="1"/>
  <c r="H1187" i="1" s="1"/>
  <c r="I1187" i="1" s="1"/>
  <c r="C1188" i="1" s="1"/>
  <c r="D1188" i="1" l="1"/>
  <c r="K1188" i="1" s="1"/>
  <c r="E1188" i="1"/>
  <c r="J1188" i="1" s="1"/>
  <c r="F1188" i="1" l="1"/>
  <c r="G1188" i="1" s="1"/>
  <c r="H1188" i="1" s="1"/>
  <c r="I1188" i="1" s="1"/>
  <c r="C1189" i="1" s="1"/>
  <c r="D1189" i="1" l="1"/>
  <c r="K1189" i="1" s="1"/>
  <c r="E1189" i="1"/>
  <c r="J1189" i="1" l="1"/>
  <c r="F1189" i="1" s="1"/>
  <c r="G1189" i="1" s="1"/>
  <c r="H1189" i="1" s="1"/>
  <c r="I1189" i="1" s="1"/>
  <c r="C1190" i="1" s="1"/>
  <c r="D1190" i="1" l="1"/>
  <c r="K1190" i="1" s="1"/>
  <c r="E1190" i="1"/>
  <c r="J1190" i="1" l="1"/>
  <c r="F1190" i="1" s="1"/>
  <c r="G1190" i="1" s="1"/>
  <c r="H1190" i="1" s="1"/>
  <c r="I1190" i="1" s="1"/>
  <c r="C1191" i="1" s="1"/>
  <c r="D1191" i="1" l="1"/>
  <c r="K1191" i="1" s="1"/>
  <c r="E1191" i="1"/>
  <c r="J1191" i="1" l="1"/>
  <c r="F1191" i="1" s="1"/>
  <c r="G1191" i="1" s="1"/>
  <c r="H1191" i="1" s="1"/>
  <c r="I1191" i="1" s="1"/>
  <c r="C1192" i="1" s="1"/>
  <c r="D1192" i="1" l="1"/>
  <c r="K1192" i="1" s="1"/>
  <c r="E1192" i="1"/>
  <c r="J1192" i="1" l="1"/>
  <c r="F1192" i="1" s="1"/>
  <c r="G1192" i="1" s="1"/>
  <c r="H1192" i="1" s="1"/>
  <c r="I1192" i="1" s="1"/>
  <c r="C1193" i="1" s="1"/>
  <c r="D1193" i="1" l="1"/>
  <c r="K1193" i="1" s="1"/>
  <c r="E1193" i="1"/>
  <c r="J1193" i="1" s="1"/>
  <c r="F1193" i="1" l="1"/>
  <c r="G1193" i="1" s="1"/>
  <c r="H1193" i="1" s="1"/>
  <c r="I1193" i="1" s="1"/>
  <c r="C1194" i="1" s="1"/>
  <c r="D1194" i="1" l="1"/>
  <c r="K1194" i="1" s="1"/>
  <c r="E1194" i="1"/>
  <c r="J1194" i="1" l="1"/>
  <c r="F1194" i="1" s="1"/>
  <c r="G1194" i="1" s="1"/>
  <c r="H1194" i="1" s="1"/>
  <c r="I1194" i="1" s="1"/>
  <c r="C1195" i="1" s="1"/>
  <c r="E1195" i="1" l="1"/>
  <c r="D1195" i="1"/>
  <c r="K1195" i="1" s="1"/>
  <c r="J1195" i="1" l="1"/>
  <c r="F1195" i="1" s="1"/>
  <c r="G1195" i="1" s="1"/>
  <c r="H1195" i="1" s="1"/>
  <c r="I1195" i="1" s="1"/>
  <c r="C1196" i="1" l="1"/>
  <c r="D1196" i="1" l="1"/>
  <c r="K1196" i="1" s="1"/>
  <c r="E1196" i="1"/>
  <c r="J1196" i="1" s="1"/>
  <c r="F1196" i="1" l="1"/>
  <c r="G1196" i="1" s="1"/>
  <c r="H1196" i="1" s="1"/>
  <c r="I1196" i="1" s="1"/>
  <c r="C1197" i="1" s="1"/>
  <c r="D1197" i="1" l="1"/>
  <c r="K1197" i="1" s="1"/>
  <c r="E1197" i="1"/>
  <c r="J1197" i="1" s="1"/>
  <c r="F1197" i="1" l="1"/>
  <c r="G1197" i="1" s="1"/>
  <c r="H1197" i="1" s="1"/>
  <c r="I1197" i="1" s="1"/>
  <c r="C1198" i="1" s="1"/>
  <c r="D1198" i="1" l="1"/>
  <c r="K1198" i="1" s="1"/>
  <c r="E1198" i="1"/>
  <c r="J1198" i="1" l="1"/>
  <c r="F1198" i="1" s="1"/>
  <c r="G1198" i="1" s="1"/>
  <c r="H1198" i="1" s="1"/>
  <c r="I1198" i="1" s="1"/>
  <c r="C1199" i="1" s="1"/>
  <c r="D1199" i="1" l="1"/>
  <c r="K1199" i="1" s="1"/>
  <c r="E1199" i="1"/>
  <c r="J1199" i="1" s="1"/>
  <c r="F1199" i="1" l="1"/>
  <c r="G1199" i="1" s="1"/>
  <c r="H1199" i="1" s="1"/>
  <c r="I1199" i="1" s="1"/>
  <c r="C1200" i="1" s="1"/>
  <c r="D1200" i="1" l="1"/>
  <c r="K1200" i="1" s="1"/>
  <c r="E1200" i="1"/>
  <c r="J1200" i="1" l="1"/>
  <c r="F1200" i="1"/>
  <c r="G1200" i="1" s="1"/>
  <c r="H1200" i="1" s="1"/>
  <c r="I1200" i="1" s="1"/>
  <c r="C1201" i="1" s="1"/>
  <c r="E1201" i="1" l="1"/>
  <c r="D1201" i="1"/>
  <c r="K1201" i="1" s="1"/>
  <c r="J1201" i="1" l="1"/>
  <c r="F1201" i="1" s="1"/>
  <c r="G1201" i="1" s="1"/>
  <c r="H1201" i="1" s="1"/>
  <c r="I1201" i="1" s="1"/>
  <c r="C1202" i="1" l="1"/>
  <c r="D1202" i="1" l="1"/>
  <c r="K1202" i="1" s="1"/>
  <c r="E1202" i="1"/>
  <c r="J1202" i="1" s="1"/>
  <c r="F1202" i="1" l="1"/>
  <c r="G1202" i="1" s="1"/>
  <c r="H1202" i="1" s="1"/>
  <c r="I1202" i="1" s="1"/>
  <c r="C1203" i="1" s="1"/>
  <c r="E1203" i="1" s="1"/>
  <c r="D1203" i="1" l="1"/>
  <c r="K1203" i="1" s="1"/>
  <c r="J1203" i="1" l="1"/>
  <c r="F1203" i="1" s="1"/>
  <c r="G1203" i="1" s="1"/>
  <c r="H1203" i="1" s="1"/>
  <c r="I1203" i="1" s="1"/>
  <c r="C1204" i="1" s="1"/>
  <c r="E1204" i="1" l="1"/>
  <c r="D1204" i="1"/>
  <c r="K1204" i="1" s="1"/>
  <c r="J1204" i="1" l="1"/>
  <c r="F1204" i="1" s="1"/>
  <c r="G1204" i="1" s="1"/>
  <c r="H1204" i="1" s="1"/>
  <c r="I1204" i="1" s="1"/>
  <c r="C1205" i="1" l="1"/>
  <c r="E1205" i="1" l="1"/>
  <c r="D1205" i="1"/>
  <c r="K1205" i="1" s="1"/>
  <c r="J1205" i="1" l="1"/>
  <c r="F1205" i="1" s="1"/>
  <c r="G1205" i="1" s="1"/>
  <c r="H1205" i="1" s="1"/>
  <c r="I1205" i="1" s="1"/>
  <c r="C1206" i="1" l="1"/>
  <c r="D1206" i="1" l="1"/>
  <c r="K1206" i="1" s="1"/>
  <c r="E1206" i="1"/>
  <c r="J1206" i="1" l="1"/>
  <c r="F1206" i="1" s="1"/>
  <c r="G1206" i="1" s="1"/>
  <c r="H1206" i="1" s="1"/>
  <c r="I1206" i="1" s="1"/>
  <c r="C1207" i="1" s="1"/>
  <c r="E1207" i="1" l="1"/>
  <c r="D1207" i="1"/>
  <c r="K1207" i="1" s="1"/>
  <c r="J1207" i="1" l="1"/>
  <c r="F1207" i="1" s="1"/>
  <c r="G1207" i="1" s="1"/>
  <c r="H1207" i="1" s="1"/>
  <c r="I1207" i="1" s="1"/>
  <c r="C1208" i="1" l="1"/>
  <c r="D1208" i="1" l="1"/>
  <c r="K1208" i="1" s="1"/>
  <c r="E1208" i="1"/>
  <c r="J1208" i="1" s="1"/>
  <c r="F1208" i="1" l="1"/>
  <c r="G1208" i="1" s="1"/>
  <c r="H1208" i="1" s="1"/>
  <c r="I1208" i="1" s="1"/>
  <c r="C1209" i="1" s="1"/>
  <c r="D1209" i="1" l="1"/>
  <c r="K1209" i="1" s="1"/>
  <c r="E1209" i="1"/>
  <c r="J1209" i="1" l="1"/>
  <c r="F1209" i="1" s="1"/>
  <c r="G1209" i="1" s="1"/>
  <c r="H1209" i="1" s="1"/>
  <c r="I1209" i="1" s="1"/>
  <c r="C1210" i="1" s="1"/>
  <c r="E1210" i="1" l="1"/>
  <c r="D1210" i="1"/>
  <c r="K1210" i="1" s="1"/>
  <c r="J1210" i="1" l="1"/>
  <c r="F1210" i="1" s="1"/>
  <c r="G1210" i="1" s="1"/>
  <c r="H1210" i="1" s="1"/>
  <c r="I1210" i="1" s="1"/>
  <c r="C1211" i="1" l="1"/>
  <c r="D1211" i="1" l="1"/>
  <c r="K1211" i="1" s="1"/>
  <c r="E1211" i="1"/>
  <c r="J1211" i="1" l="1"/>
  <c r="F1211" i="1"/>
  <c r="G1211" i="1" s="1"/>
  <c r="H1211" i="1" s="1"/>
  <c r="I1211" i="1" s="1"/>
  <c r="C1212" i="1" s="1"/>
  <c r="E1212" i="1" l="1"/>
  <c r="D1212" i="1"/>
  <c r="K1212" i="1" s="1"/>
  <c r="J1212" i="1" l="1"/>
  <c r="F1212" i="1" s="1"/>
  <c r="G1212" i="1" s="1"/>
  <c r="H1212" i="1" s="1"/>
  <c r="I1212" i="1" s="1"/>
  <c r="C1213" i="1" l="1"/>
  <c r="D1213" i="1" l="1"/>
  <c r="K1213" i="1" s="1"/>
  <c r="E1213" i="1"/>
  <c r="J1213" i="1" s="1"/>
  <c r="F1213" i="1" l="1"/>
  <c r="G1213" i="1" s="1"/>
  <c r="H1213" i="1" s="1"/>
  <c r="I1213" i="1" s="1"/>
  <c r="C1214" i="1" s="1"/>
  <c r="E1214" i="1" l="1"/>
  <c r="D1214" i="1"/>
  <c r="K1214" i="1" s="1"/>
  <c r="J1214" i="1" l="1"/>
  <c r="F1214" i="1" s="1"/>
  <c r="G1214" i="1" s="1"/>
  <c r="H1214" i="1" s="1"/>
  <c r="I1214" i="1" s="1"/>
  <c r="C1215" i="1" l="1"/>
  <c r="D1215" i="1" l="1"/>
  <c r="K1215" i="1" s="1"/>
  <c r="E1215" i="1"/>
  <c r="J1215" i="1" s="1"/>
  <c r="F1215" i="1" l="1"/>
  <c r="G1215" i="1" s="1"/>
  <c r="H1215" i="1" s="1"/>
  <c r="I1215" i="1" s="1"/>
  <c r="C1216" i="1" s="1"/>
  <c r="E1216" i="1" l="1"/>
  <c r="D1216" i="1"/>
  <c r="K1216" i="1" s="1"/>
  <c r="J1216" i="1" l="1"/>
  <c r="F1216" i="1" s="1"/>
  <c r="G1216" i="1" s="1"/>
  <c r="H1216" i="1" s="1"/>
  <c r="I1216" i="1" s="1"/>
  <c r="C1217" i="1" l="1"/>
  <c r="E1217" i="1" l="1"/>
  <c r="D1217" i="1"/>
  <c r="K1217" i="1" s="1"/>
  <c r="J1217" i="1" l="1"/>
  <c r="F1217" i="1" s="1"/>
  <c r="G1217" i="1" s="1"/>
  <c r="H1217" i="1" s="1"/>
  <c r="I1217" i="1" s="1"/>
  <c r="C1218" i="1" l="1"/>
  <c r="D1218" i="1" l="1"/>
  <c r="K1218" i="1" s="1"/>
  <c r="E1218" i="1"/>
  <c r="J1218" i="1" l="1"/>
  <c r="F1218" i="1" s="1"/>
  <c r="G1218" i="1" s="1"/>
  <c r="H1218" i="1" s="1"/>
  <c r="I1218" i="1" s="1"/>
  <c r="C1219" i="1" s="1"/>
  <c r="D1219" i="1" l="1"/>
  <c r="K1219" i="1" s="1"/>
  <c r="E1219" i="1"/>
  <c r="J1219" i="1" s="1"/>
  <c r="F1219" i="1" l="1"/>
  <c r="G1219" i="1" s="1"/>
  <c r="H1219" i="1" s="1"/>
  <c r="I1219" i="1" s="1"/>
  <c r="C1220" i="1" s="1"/>
  <c r="D1220" i="1" l="1"/>
  <c r="K1220" i="1" s="1"/>
  <c r="E1220" i="1"/>
  <c r="J1220" i="1" l="1"/>
  <c r="F1220" i="1"/>
  <c r="G1220" i="1" s="1"/>
  <c r="H1220" i="1" s="1"/>
  <c r="I1220" i="1" s="1"/>
  <c r="C1221" i="1" s="1"/>
  <c r="E1221" i="1" l="1"/>
  <c r="D1221" i="1"/>
  <c r="K1221" i="1" s="1"/>
  <c r="J1221" i="1" l="1"/>
  <c r="F1221" i="1" s="1"/>
  <c r="G1221" i="1" s="1"/>
  <c r="H1221" i="1" s="1"/>
  <c r="I1221" i="1" s="1"/>
  <c r="C1222" i="1" l="1"/>
  <c r="E1222" i="1" l="1"/>
  <c r="D1222" i="1"/>
  <c r="K1222" i="1" s="1"/>
  <c r="J1222" i="1" l="1"/>
  <c r="F1222" i="1" s="1"/>
  <c r="G1222" i="1" s="1"/>
  <c r="H1222" i="1" s="1"/>
  <c r="I1222" i="1" s="1"/>
  <c r="C1223" i="1" l="1"/>
  <c r="E1223" i="1" l="1"/>
  <c r="D1223" i="1"/>
  <c r="K1223" i="1" s="1"/>
  <c r="J1223" i="1" l="1"/>
  <c r="F1223" i="1" s="1"/>
  <c r="G1223" i="1" s="1"/>
  <c r="H1223" i="1" s="1"/>
  <c r="I1223" i="1" s="1"/>
  <c r="C1224" i="1" s="1"/>
  <c r="E1224" i="1" l="1"/>
  <c r="D1224" i="1"/>
  <c r="K1224" i="1" s="1"/>
  <c r="J1224" i="1" l="1"/>
  <c r="F1224" i="1" l="1"/>
  <c r="G1224" i="1" s="1"/>
  <c r="H1224" i="1" s="1"/>
  <c r="I1224" i="1" s="1"/>
  <c r="C1225" i="1" s="1"/>
  <c r="E1225" i="1" l="1"/>
  <c r="D1225" i="1"/>
  <c r="K1225" i="1" s="1"/>
  <c r="J1225" i="1" l="1"/>
  <c r="F1225" i="1" s="1"/>
  <c r="G1225" i="1" s="1"/>
  <c r="H1225" i="1" s="1"/>
  <c r="I1225" i="1" s="1"/>
  <c r="C1226" i="1" s="1"/>
  <c r="E1226" i="1" l="1"/>
  <c r="D1226" i="1"/>
  <c r="K1226" i="1" s="1"/>
  <c r="J1226" i="1" l="1"/>
  <c r="F1226" i="1" s="1"/>
  <c r="G1226" i="1" s="1"/>
  <c r="H1226" i="1" s="1"/>
  <c r="I1226" i="1" s="1"/>
  <c r="C1227" i="1" l="1"/>
  <c r="D1227" i="1" l="1"/>
  <c r="K1227" i="1" s="1"/>
  <c r="E1227" i="1"/>
  <c r="J1227" i="1" l="1"/>
  <c r="F1227" i="1" s="1"/>
  <c r="G1227" i="1" s="1"/>
  <c r="H1227" i="1" s="1"/>
  <c r="I1227" i="1" s="1"/>
  <c r="C1228" i="1" s="1"/>
  <c r="E1228" i="1" l="1"/>
  <c r="D1228" i="1"/>
  <c r="K1228" i="1" s="1"/>
  <c r="J1228" i="1" l="1"/>
  <c r="F1228" i="1" s="1"/>
  <c r="G1228" i="1" s="1"/>
  <c r="H1228" i="1" s="1"/>
  <c r="I1228" i="1" s="1"/>
  <c r="C1229" i="1" l="1"/>
  <c r="E1229" i="1" l="1"/>
  <c r="D1229" i="1"/>
  <c r="K1229" i="1" s="1"/>
  <c r="J1229" i="1" l="1"/>
  <c r="F1229" i="1" s="1"/>
  <c r="G1229" i="1" s="1"/>
  <c r="H1229" i="1" s="1"/>
  <c r="I1229" i="1" s="1"/>
  <c r="C1230" i="1" l="1"/>
  <c r="E1230" i="1" l="1"/>
  <c r="D1230" i="1"/>
  <c r="K1230" i="1" s="1"/>
  <c r="J1230" i="1" l="1"/>
  <c r="F1230" i="1" s="1"/>
  <c r="G1230" i="1" s="1"/>
  <c r="H1230" i="1" s="1"/>
  <c r="I1230" i="1" s="1"/>
  <c r="C1231" i="1" l="1"/>
  <c r="E1231" i="1" l="1"/>
  <c r="D1231" i="1"/>
  <c r="K1231" i="1" s="1"/>
  <c r="J1231" i="1" l="1"/>
  <c r="F1231" i="1" s="1"/>
  <c r="G1231" i="1" s="1"/>
  <c r="H1231" i="1" s="1"/>
  <c r="I1231" i="1" s="1"/>
  <c r="C1232" i="1" l="1"/>
  <c r="E1232" i="1" l="1"/>
  <c r="D1232" i="1"/>
  <c r="K1232" i="1" s="1"/>
  <c r="J1232" i="1" l="1"/>
  <c r="F1232" i="1" l="1"/>
  <c r="G1232" i="1" s="1"/>
  <c r="H1232" i="1" s="1"/>
  <c r="I1232" i="1" s="1"/>
  <c r="C1233" i="1" s="1"/>
  <c r="E1233" i="1" l="1"/>
  <c r="D1233" i="1"/>
  <c r="K1233" i="1" s="1"/>
  <c r="J1233" i="1" l="1"/>
  <c r="F1233" i="1" s="1"/>
  <c r="G1233" i="1" s="1"/>
  <c r="H1233" i="1" s="1"/>
  <c r="I1233" i="1" s="1"/>
  <c r="C1234" i="1" s="1"/>
  <c r="E1234" i="1" l="1"/>
  <c r="D1234" i="1"/>
  <c r="K1234" i="1" s="1"/>
  <c r="J1234" i="1" l="1"/>
  <c r="F1234" i="1" s="1"/>
  <c r="G1234" i="1" s="1"/>
  <c r="H1234" i="1" s="1"/>
  <c r="I1234" i="1" s="1"/>
  <c r="C1235" i="1" l="1"/>
  <c r="E1235" i="1" l="1"/>
  <c r="D1235" i="1"/>
  <c r="K1235" i="1" s="1"/>
  <c r="J1235" i="1" l="1"/>
  <c r="F1235" i="1" s="1"/>
  <c r="G1235" i="1" s="1"/>
  <c r="H1235" i="1" s="1"/>
  <c r="I1235" i="1" s="1"/>
  <c r="C1236" i="1" l="1"/>
  <c r="D1236" i="1" l="1"/>
  <c r="K1236" i="1" s="1"/>
  <c r="E1236" i="1"/>
  <c r="J1236" i="1" s="1"/>
  <c r="F1236" i="1" l="1"/>
  <c r="G1236" i="1" s="1"/>
  <c r="H1236" i="1" s="1"/>
  <c r="I1236" i="1" s="1"/>
  <c r="C1237" i="1" s="1"/>
  <c r="D1237" i="1" l="1"/>
  <c r="K1237" i="1" s="1"/>
  <c r="E1237" i="1"/>
  <c r="J1237" i="1" l="1"/>
  <c r="F1237" i="1" s="1"/>
  <c r="G1237" i="1" s="1"/>
  <c r="H1237" i="1" s="1"/>
  <c r="I1237" i="1" s="1"/>
  <c r="C1238" i="1" s="1"/>
  <c r="D1238" i="1" l="1"/>
  <c r="K1238" i="1" s="1"/>
  <c r="E1238" i="1"/>
  <c r="J1238" i="1" l="1"/>
  <c r="F1238" i="1" s="1"/>
  <c r="G1238" i="1" s="1"/>
  <c r="H1238" i="1" s="1"/>
  <c r="I1238" i="1" s="1"/>
  <c r="C1239" i="1" s="1"/>
  <c r="E1239" i="1" l="1"/>
  <c r="D1239" i="1"/>
  <c r="K1239" i="1" s="1"/>
  <c r="J1239" i="1" l="1"/>
  <c r="F1239" i="1" s="1"/>
  <c r="G1239" i="1" s="1"/>
  <c r="H1239" i="1" s="1"/>
  <c r="I1239" i="1" s="1"/>
  <c r="C1240" i="1" l="1"/>
  <c r="D1240" i="1" l="1"/>
  <c r="K1240" i="1" s="1"/>
  <c r="E1240" i="1"/>
  <c r="J1240" i="1" l="1"/>
  <c r="F1240" i="1"/>
  <c r="G1240" i="1" s="1"/>
  <c r="H1240" i="1" s="1"/>
  <c r="I1240" i="1" s="1"/>
  <c r="C1241" i="1" s="1"/>
  <c r="D1241" i="1" l="1"/>
  <c r="K1241" i="1" s="1"/>
  <c r="E1241" i="1"/>
  <c r="J1241" i="1" l="1"/>
  <c r="F1241" i="1" s="1"/>
  <c r="G1241" i="1" s="1"/>
  <c r="H1241" i="1" s="1"/>
  <c r="I1241" i="1" s="1"/>
  <c r="C1242" i="1" s="1"/>
  <c r="D1242" i="1" l="1"/>
  <c r="K1242" i="1" s="1"/>
  <c r="E1242" i="1"/>
  <c r="J1242" i="1" s="1"/>
  <c r="F1242" i="1" l="1"/>
  <c r="G1242" i="1" s="1"/>
  <c r="H1242" i="1" s="1"/>
  <c r="I1242" i="1" s="1"/>
  <c r="C1243" i="1" s="1"/>
  <c r="D1243" i="1" l="1"/>
  <c r="K1243" i="1" s="1"/>
  <c r="E1243" i="1"/>
  <c r="J1243" i="1" l="1"/>
  <c r="F1243" i="1"/>
  <c r="G1243" i="1" s="1"/>
  <c r="H1243" i="1" s="1"/>
  <c r="I1243" i="1" s="1"/>
  <c r="C1244" i="1" s="1"/>
  <c r="D1244" i="1" l="1"/>
  <c r="K1244" i="1" s="1"/>
  <c r="E1244" i="1"/>
  <c r="J1244" i="1" s="1"/>
  <c r="F1244" i="1" l="1"/>
  <c r="G1244" i="1" s="1"/>
  <c r="H1244" i="1" s="1"/>
  <c r="I1244" i="1" s="1"/>
  <c r="C1245" i="1" s="1"/>
  <c r="D1245" i="1" l="1"/>
  <c r="K1245" i="1" s="1"/>
  <c r="E1245" i="1"/>
  <c r="J1245" i="1" s="1"/>
  <c r="F1245" i="1" l="1"/>
  <c r="G1245" i="1" s="1"/>
  <c r="H1245" i="1" s="1"/>
  <c r="I1245" i="1" s="1"/>
  <c r="C1246" i="1" s="1"/>
  <c r="E1246" i="1" l="1"/>
  <c r="D1246" i="1"/>
  <c r="K1246" i="1" s="1"/>
  <c r="J1246" i="1" l="1"/>
  <c r="F1246" i="1" s="1"/>
  <c r="G1246" i="1" s="1"/>
  <c r="H1246" i="1" s="1"/>
  <c r="I1246" i="1" s="1"/>
  <c r="C1247" i="1" l="1"/>
  <c r="D1247" i="1" l="1"/>
  <c r="K1247" i="1" s="1"/>
  <c r="E1247" i="1"/>
  <c r="J1247" i="1" s="1"/>
  <c r="F1247" i="1" l="1"/>
  <c r="G1247" i="1" s="1"/>
  <c r="H1247" i="1" s="1"/>
  <c r="I1247" i="1" s="1"/>
  <c r="C1248" i="1" s="1"/>
  <c r="D1248" i="1" l="1"/>
  <c r="K1248" i="1" s="1"/>
  <c r="E1248" i="1"/>
  <c r="J1248" i="1" s="1"/>
  <c r="F1248" i="1" l="1"/>
  <c r="G1248" i="1" s="1"/>
  <c r="H1248" i="1" s="1"/>
  <c r="I1248" i="1" s="1"/>
  <c r="C1249" i="1" s="1"/>
  <c r="D1249" i="1" l="1"/>
  <c r="K1249" i="1" s="1"/>
  <c r="E1249" i="1"/>
  <c r="J1249" i="1" s="1"/>
  <c r="F1249" i="1" l="1"/>
  <c r="G1249" i="1" s="1"/>
  <c r="H1249" i="1" s="1"/>
  <c r="I1249" i="1" s="1"/>
  <c r="C1250" i="1" s="1"/>
  <c r="D1250" i="1" l="1"/>
  <c r="K1250" i="1" s="1"/>
  <c r="E1250" i="1"/>
  <c r="J1250" i="1" l="1"/>
  <c r="F1250" i="1"/>
  <c r="G1250" i="1" s="1"/>
  <c r="H1250" i="1" s="1"/>
  <c r="I1250" i="1" s="1"/>
  <c r="C1251" i="1" s="1"/>
  <c r="D1251" i="1" l="1"/>
  <c r="K1251" i="1" s="1"/>
  <c r="E1251" i="1"/>
  <c r="J1251" i="1" s="1"/>
  <c r="F1251" i="1" l="1"/>
  <c r="G1251" i="1" s="1"/>
  <c r="H1251" i="1" s="1"/>
  <c r="I1251" i="1" s="1"/>
  <c r="C1252" i="1" s="1"/>
  <c r="E1252" i="1" l="1"/>
  <c r="D1252" i="1"/>
  <c r="K1252" i="1" s="1"/>
  <c r="J1252" i="1" l="1"/>
  <c r="F1252" i="1" s="1"/>
  <c r="G1252" i="1" s="1"/>
  <c r="H1252" i="1" s="1"/>
  <c r="I1252" i="1" s="1"/>
  <c r="C1253" i="1" l="1"/>
  <c r="D1253" i="1" l="1"/>
  <c r="K1253" i="1" s="1"/>
  <c r="E1253" i="1"/>
  <c r="J1253" i="1" l="1"/>
  <c r="F1253" i="1"/>
  <c r="G1253" i="1" s="1"/>
  <c r="H1253" i="1" s="1"/>
  <c r="I1253" i="1" s="1"/>
  <c r="C1254" i="1" s="1"/>
  <c r="E1254" i="1" s="1"/>
  <c r="D1254" i="1" l="1"/>
  <c r="K1254" i="1" s="1"/>
  <c r="J1254" i="1" l="1"/>
  <c r="F1254" i="1" s="1"/>
  <c r="G1254" i="1" s="1"/>
  <c r="H1254" i="1" s="1"/>
  <c r="I1254" i="1" s="1"/>
  <c r="C1255" i="1" s="1"/>
  <c r="E1255" i="1" l="1"/>
  <c r="D1255" i="1"/>
  <c r="K1255" i="1" s="1"/>
  <c r="J1255" i="1" l="1"/>
  <c r="F1255" i="1" s="1"/>
  <c r="G1255" i="1" s="1"/>
  <c r="H1255" i="1" s="1"/>
  <c r="I1255" i="1" s="1"/>
  <c r="C1256" i="1" l="1"/>
  <c r="E1256" i="1" l="1"/>
  <c r="D1256" i="1"/>
  <c r="K1256" i="1" s="1"/>
  <c r="J1256" i="1" l="1"/>
  <c r="F1256" i="1" s="1"/>
  <c r="G1256" i="1" s="1"/>
  <c r="H1256" i="1" s="1"/>
  <c r="I1256" i="1" s="1"/>
  <c r="C1257" i="1" l="1"/>
  <c r="E1257" i="1" l="1"/>
  <c r="D1257" i="1"/>
  <c r="K1257" i="1" s="1"/>
  <c r="J1257" i="1" l="1"/>
  <c r="F1257" i="1" l="1"/>
  <c r="G1257" i="1" s="1"/>
  <c r="H1257" i="1" s="1"/>
  <c r="I1257" i="1" s="1"/>
  <c r="C1258" i="1" s="1"/>
  <c r="E1258" i="1" l="1"/>
  <c r="D1258" i="1"/>
  <c r="K1258" i="1" s="1"/>
  <c r="J1258" i="1" l="1"/>
  <c r="F1258" i="1" s="1"/>
  <c r="G1258" i="1" s="1"/>
  <c r="H1258" i="1" s="1"/>
  <c r="I1258" i="1" s="1"/>
  <c r="C1259" i="1" s="1"/>
  <c r="D1259" i="1" l="1"/>
  <c r="K1259" i="1" s="1"/>
  <c r="E1259" i="1"/>
  <c r="J1259" i="1" l="1"/>
  <c r="F1259" i="1" s="1"/>
  <c r="G1259" i="1" s="1"/>
  <c r="H1259" i="1" s="1"/>
  <c r="I1259" i="1" s="1"/>
  <c r="C1260" i="1" s="1"/>
  <c r="D1260" i="1" l="1"/>
  <c r="K1260" i="1" s="1"/>
  <c r="E1260" i="1"/>
  <c r="J1260" i="1" s="1"/>
  <c r="F1260" i="1" l="1"/>
  <c r="G1260" i="1" s="1"/>
  <c r="H1260" i="1" s="1"/>
  <c r="I1260" i="1" s="1"/>
  <c r="C1261" i="1" s="1"/>
  <c r="D1261" i="1" l="1"/>
  <c r="K1261" i="1" s="1"/>
  <c r="E1261" i="1"/>
  <c r="J1261" i="1" l="1"/>
  <c r="F1261" i="1"/>
  <c r="G1261" i="1" s="1"/>
  <c r="H1261" i="1" s="1"/>
  <c r="I1261" i="1" s="1"/>
  <c r="C1262" i="1" s="1"/>
  <c r="E1262" i="1" l="1"/>
  <c r="D1262" i="1"/>
  <c r="K1262" i="1" s="1"/>
  <c r="J1262" i="1" l="1"/>
  <c r="F1262" i="1" s="1"/>
  <c r="G1262" i="1" s="1"/>
  <c r="H1262" i="1" s="1"/>
  <c r="I1262" i="1" s="1"/>
  <c r="C1263" i="1" l="1"/>
  <c r="E1263" i="1" l="1"/>
  <c r="D1263" i="1"/>
  <c r="K1263" i="1" s="1"/>
  <c r="J1263" i="1" l="1"/>
  <c r="F1263" i="1" s="1"/>
  <c r="G1263" i="1" s="1"/>
  <c r="H1263" i="1" s="1"/>
  <c r="I1263" i="1" s="1"/>
  <c r="C1264" i="1" l="1"/>
  <c r="E1264" i="1" l="1"/>
  <c r="D1264" i="1"/>
  <c r="K1264" i="1" s="1"/>
  <c r="J1264" i="1" l="1"/>
  <c r="F1264" i="1" s="1"/>
  <c r="G1264" i="1" s="1"/>
  <c r="H1264" i="1" s="1"/>
  <c r="I1264" i="1" s="1"/>
  <c r="C1265" i="1" l="1"/>
  <c r="E1265" i="1" l="1"/>
  <c r="D1265" i="1"/>
  <c r="K1265" i="1" s="1"/>
  <c r="J1265" i="1" l="1"/>
  <c r="F1265" i="1" s="1"/>
  <c r="G1265" i="1" s="1"/>
  <c r="H1265" i="1" s="1"/>
  <c r="I1265" i="1" s="1"/>
  <c r="C1266" i="1" l="1"/>
  <c r="E1266" i="1" l="1"/>
  <c r="D1266" i="1"/>
  <c r="K1266" i="1" s="1"/>
  <c r="J1266" i="1" l="1"/>
  <c r="F1266" i="1" s="1"/>
  <c r="G1266" i="1" s="1"/>
  <c r="H1266" i="1" s="1"/>
  <c r="I1266" i="1" s="1"/>
  <c r="C1267" i="1" l="1"/>
  <c r="D1267" i="1" l="1"/>
  <c r="K1267" i="1" s="1"/>
  <c r="E1267" i="1"/>
  <c r="J1267" i="1" l="1"/>
  <c r="F1267" i="1" s="1"/>
  <c r="G1267" i="1" s="1"/>
  <c r="H1267" i="1" s="1"/>
  <c r="I1267" i="1" s="1"/>
  <c r="C1268" i="1" s="1"/>
  <c r="E1268" i="1" l="1"/>
  <c r="D1268" i="1"/>
  <c r="K1268" i="1" s="1"/>
  <c r="J1268" i="1" l="1"/>
  <c r="F1268" i="1" s="1"/>
  <c r="G1268" i="1" s="1"/>
  <c r="H1268" i="1" s="1"/>
  <c r="I1268" i="1" s="1"/>
  <c r="C1269" i="1" l="1"/>
  <c r="D1269" i="1" l="1"/>
  <c r="K1269" i="1" s="1"/>
  <c r="E1269" i="1"/>
  <c r="J1269" i="1" s="1"/>
  <c r="F1269" i="1" l="1"/>
  <c r="G1269" i="1" s="1"/>
  <c r="H1269" i="1" s="1"/>
  <c r="I1269" i="1" s="1"/>
  <c r="C1270" i="1" s="1"/>
  <c r="D1270" i="1" l="1"/>
  <c r="K1270" i="1" s="1"/>
  <c r="E1270" i="1"/>
  <c r="J1270" i="1" l="1"/>
  <c r="F1270" i="1" s="1"/>
  <c r="G1270" i="1" s="1"/>
  <c r="H1270" i="1" s="1"/>
  <c r="I1270" i="1" s="1"/>
  <c r="C1271" i="1" s="1"/>
  <c r="D1271" i="1" l="1"/>
  <c r="K1271" i="1" s="1"/>
  <c r="E1271" i="1"/>
  <c r="J1271" i="1" s="1"/>
  <c r="F1271" i="1" l="1"/>
  <c r="G1271" i="1" s="1"/>
  <c r="H1271" i="1" s="1"/>
  <c r="I1271" i="1" s="1"/>
  <c r="C1272" i="1" s="1"/>
  <c r="E1272" i="1" l="1"/>
  <c r="D1272" i="1"/>
  <c r="K1272" i="1" s="1"/>
  <c r="J1272" i="1" l="1"/>
  <c r="F1272" i="1" s="1"/>
  <c r="G1272" i="1" s="1"/>
  <c r="H1272" i="1" s="1"/>
  <c r="I1272" i="1" s="1"/>
  <c r="C1273" i="1" l="1"/>
  <c r="E1273" i="1" l="1"/>
  <c r="D1273" i="1"/>
  <c r="K1273" i="1" s="1"/>
  <c r="J1273" i="1" l="1"/>
  <c r="F1273" i="1" s="1"/>
  <c r="G1273" i="1" s="1"/>
  <c r="H1273" i="1" s="1"/>
  <c r="I1273" i="1" s="1"/>
  <c r="C1274" i="1" l="1"/>
  <c r="E1274" i="1" l="1"/>
  <c r="D1274" i="1"/>
  <c r="K1274" i="1" s="1"/>
  <c r="J1274" i="1" l="1"/>
  <c r="F1274" i="1" s="1"/>
  <c r="G1274" i="1" s="1"/>
  <c r="H1274" i="1" s="1"/>
  <c r="I1274" i="1" s="1"/>
  <c r="C1275" i="1" l="1"/>
  <c r="D1275" i="1" l="1"/>
  <c r="K1275" i="1" s="1"/>
  <c r="E1275" i="1"/>
  <c r="J1275" i="1" l="1"/>
  <c r="F1275" i="1" s="1"/>
  <c r="G1275" i="1" s="1"/>
  <c r="H1275" i="1" s="1"/>
  <c r="I1275" i="1" s="1"/>
  <c r="C1276" i="1" s="1"/>
  <c r="D1276" i="1" l="1"/>
  <c r="K1276" i="1" s="1"/>
  <c r="E1276" i="1"/>
  <c r="J1276" i="1" s="1"/>
  <c r="F1276" i="1" l="1"/>
  <c r="G1276" i="1" s="1"/>
  <c r="H1276" i="1" s="1"/>
  <c r="I1276" i="1" s="1"/>
  <c r="C1277" i="1" s="1"/>
  <c r="E1277" i="1" l="1"/>
  <c r="D1277" i="1"/>
  <c r="K1277" i="1" s="1"/>
  <c r="J1277" i="1" l="1"/>
  <c r="F1277" i="1" s="1"/>
  <c r="G1277" i="1" s="1"/>
  <c r="H1277" i="1" s="1"/>
  <c r="I1277" i="1" s="1"/>
  <c r="C1278" i="1" l="1"/>
  <c r="E1278" i="1" l="1"/>
  <c r="D1278" i="1"/>
  <c r="K1278" i="1" s="1"/>
  <c r="J1278" i="1" l="1"/>
  <c r="F1278" i="1" s="1"/>
  <c r="G1278" i="1" s="1"/>
  <c r="H1278" i="1" s="1"/>
  <c r="I1278" i="1" s="1"/>
  <c r="C1279" i="1" l="1"/>
  <c r="D1279" i="1" l="1"/>
  <c r="K1279" i="1" s="1"/>
  <c r="E1279" i="1"/>
  <c r="J1279" i="1" s="1"/>
  <c r="F1279" i="1" l="1"/>
  <c r="G1279" i="1" s="1"/>
  <c r="H1279" i="1" s="1"/>
  <c r="I1279" i="1" s="1"/>
  <c r="C1280" i="1" s="1"/>
  <c r="D1280" i="1" l="1"/>
  <c r="K1280" i="1" s="1"/>
  <c r="E1280" i="1"/>
  <c r="J1280" i="1" l="1"/>
  <c r="F1280" i="1" s="1"/>
  <c r="G1280" i="1" s="1"/>
  <c r="H1280" i="1" s="1"/>
  <c r="I1280" i="1" s="1"/>
  <c r="C1281" i="1" s="1"/>
  <c r="D1281" i="1" l="1"/>
  <c r="K1281" i="1" s="1"/>
  <c r="E1281" i="1"/>
  <c r="J1281" i="1" s="1"/>
  <c r="F1281" i="1" l="1"/>
  <c r="G1281" i="1" s="1"/>
  <c r="H1281" i="1" s="1"/>
  <c r="I1281" i="1" s="1"/>
  <c r="C1282" i="1" s="1"/>
  <c r="E1282" i="1" l="1"/>
  <c r="D1282" i="1"/>
  <c r="K1282" i="1" s="1"/>
  <c r="J1282" i="1" l="1"/>
  <c r="F1282" i="1" s="1"/>
  <c r="G1282" i="1" s="1"/>
  <c r="H1282" i="1" s="1"/>
  <c r="I1282" i="1" s="1"/>
  <c r="C1283" i="1" l="1"/>
  <c r="E1283" i="1" l="1"/>
  <c r="D1283" i="1"/>
  <c r="K1283" i="1" s="1"/>
  <c r="J1283" i="1" l="1"/>
  <c r="F1283" i="1" s="1"/>
  <c r="G1283" i="1" s="1"/>
  <c r="H1283" i="1" s="1"/>
  <c r="I1283" i="1" s="1"/>
  <c r="C1284" i="1" l="1"/>
  <c r="D1284" i="1" l="1"/>
  <c r="K1284" i="1" s="1"/>
  <c r="E1284" i="1"/>
  <c r="J1284" i="1" s="1"/>
  <c r="F1284" i="1" l="1"/>
  <c r="G1284" i="1" s="1"/>
  <c r="H1284" i="1" s="1"/>
  <c r="I1284" i="1" s="1"/>
  <c r="C1285" i="1" s="1"/>
  <c r="E1285" i="1" l="1"/>
  <c r="D1285" i="1"/>
  <c r="K1285" i="1" s="1"/>
  <c r="J1285" i="1" l="1"/>
  <c r="F1285" i="1" s="1"/>
  <c r="G1285" i="1" s="1"/>
  <c r="H1285" i="1" s="1"/>
  <c r="I1285" i="1" s="1"/>
  <c r="C1286" i="1" l="1"/>
  <c r="D1286" i="1" l="1"/>
  <c r="K1286" i="1" s="1"/>
  <c r="E1286" i="1"/>
  <c r="J1286" i="1" s="1"/>
  <c r="F1286" i="1" l="1"/>
  <c r="G1286" i="1" s="1"/>
  <c r="H1286" i="1" s="1"/>
  <c r="I1286" i="1" s="1"/>
  <c r="C1287" i="1" s="1"/>
  <c r="E1287" i="1" l="1"/>
  <c r="D1287" i="1"/>
  <c r="K1287" i="1" s="1"/>
  <c r="J1287" i="1" l="1"/>
  <c r="F1287" i="1" s="1"/>
  <c r="G1287" i="1" s="1"/>
  <c r="H1287" i="1" s="1"/>
  <c r="I1287" i="1" s="1"/>
  <c r="C1288" i="1" l="1"/>
  <c r="E1288" i="1" l="1"/>
  <c r="D1288" i="1"/>
  <c r="K1288" i="1" s="1"/>
  <c r="J1288" i="1" l="1"/>
  <c r="F1288" i="1" s="1"/>
  <c r="G1288" i="1" s="1"/>
  <c r="H1288" i="1" s="1"/>
  <c r="I1288" i="1" s="1"/>
  <c r="C1289" i="1" l="1"/>
  <c r="E1289" i="1" l="1"/>
  <c r="D1289" i="1"/>
  <c r="K1289" i="1" s="1"/>
  <c r="J1289" i="1" l="1"/>
  <c r="F1289" i="1" s="1"/>
  <c r="G1289" i="1" s="1"/>
  <c r="H1289" i="1" s="1"/>
  <c r="I1289" i="1" s="1"/>
  <c r="C1290" i="1" l="1"/>
  <c r="E1290" i="1" l="1"/>
  <c r="D1290" i="1"/>
  <c r="K1290" i="1" s="1"/>
  <c r="J1290" i="1" l="1"/>
  <c r="F1290" i="1" s="1"/>
  <c r="G1290" i="1" s="1"/>
  <c r="H1290" i="1" s="1"/>
  <c r="I1290" i="1" s="1"/>
  <c r="C1291" i="1" l="1"/>
  <c r="D1291" i="1" l="1"/>
  <c r="K1291" i="1" s="1"/>
  <c r="E1291" i="1"/>
  <c r="J1291" i="1" s="1"/>
  <c r="F1291" i="1" l="1"/>
  <c r="G1291" i="1" s="1"/>
  <c r="H1291" i="1" s="1"/>
  <c r="I1291" i="1" s="1"/>
  <c r="C1292" i="1" s="1"/>
  <c r="D1292" i="1" l="1"/>
  <c r="K1292" i="1" s="1"/>
  <c r="E1292" i="1"/>
  <c r="J1292" i="1" l="1"/>
  <c r="F1292" i="1" s="1"/>
  <c r="G1292" i="1" s="1"/>
  <c r="H1292" i="1" s="1"/>
  <c r="I1292" i="1" s="1"/>
  <c r="C1293" i="1" s="1"/>
  <c r="D1293" i="1" l="1"/>
  <c r="K1293" i="1" s="1"/>
  <c r="E1293" i="1"/>
  <c r="J1293" i="1" s="1"/>
  <c r="F1293" i="1" l="1"/>
  <c r="G1293" i="1" s="1"/>
  <c r="H1293" i="1" s="1"/>
  <c r="I1293" i="1" s="1"/>
  <c r="C1294" i="1" s="1"/>
  <c r="D1294" i="1" l="1"/>
  <c r="K1294" i="1" s="1"/>
  <c r="E1294" i="1"/>
  <c r="J1294" i="1" s="1"/>
  <c r="F1294" i="1" l="1"/>
  <c r="G1294" i="1" s="1"/>
  <c r="H1294" i="1" s="1"/>
  <c r="I1294" i="1" s="1"/>
  <c r="C1295" i="1" s="1"/>
  <c r="D1295" i="1" l="1"/>
  <c r="K1295" i="1" s="1"/>
  <c r="E1295" i="1"/>
  <c r="J1295" i="1" s="1"/>
  <c r="F1295" i="1" l="1"/>
  <c r="G1295" i="1" s="1"/>
  <c r="H1295" i="1" s="1"/>
  <c r="I1295" i="1" s="1"/>
  <c r="C1296" i="1" s="1"/>
  <c r="D1296" i="1" l="1"/>
  <c r="K1296" i="1" s="1"/>
  <c r="E1296" i="1"/>
  <c r="J1296" i="1" l="1"/>
  <c r="F1296" i="1" s="1"/>
  <c r="G1296" i="1" s="1"/>
  <c r="H1296" i="1" s="1"/>
  <c r="I1296" i="1" s="1"/>
  <c r="C1297" i="1" s="1"/>
  <c r="D1297" i="1" l="1"/>
  <c r="K1297" i="1" s="1"/>
  <c r="E1297" i="1"/>
  <c r="J1297" i="1" l="1"/>
  <c r="F1297" i="1"/>
  <c r="G1297" i="1" s="1"/>
  <c r="H1297" i="1" s="1"/>
  <c r="I1297" i="1" s="1"/>
  <c r="C1298" i="1" s="1"/>
  <c r="D1298" i="1" l="1"/>
  <c r="K1298" i="1" s="1"/>
  <c r="E1298" i="1"/>
  <c r="J1298" i="1" s="1"/>
  <c r="F1298" i="1" l="1"/>
  <c r="G1298" i="1" s="1"/>
  <c r="H1298" i="1" s="1"/>
  <c r="I1298" i="1" s="1"/>
  <c r="C1299" i="1" s="1"/>
  <c r="E1299" i="1" l="1"/>
  <c r="D1299" i="1"/>
  <c r="K1299" i="1" s="1"/>
  <c r="J1299" i="1" l="1"/>
  <c r="F1299" i="1" s="1"/>
  <c r="G1299" i="1" s="1"/>
  <c r="H1299" i="1" s="1"/>
  <c r="I1299" i="1" s="1"/>
  <c r="C1300" i="1" l="1"/>
  <c r="D1300" i="1" l="1"/>
  <c r="K1300" i="1" s="1"/>
  <c r="E1300" i="1"/>
  <c r="J1300" i="1" s="1"/>
  <c r="F1300" i="1" l="1"/>
  <c r="G1300" i="1" s="1"/>
  <c r="H1300" i="1" s="1"/>
  <c r="I1300" i="1" s="1"/>
  <c r="C1301" i="1" s="1"/>
  <c r="E1301" i="1" l="1"/>
  <c r="D1301" i="1"/>
  <c r="K1301" i="1" s="1"/>
  <c r="J1301" i="1" l="1"/>
  <c r="F1301" i="1" s="1"/>
  <c r="G1301" i="1" s="1"/>
  <c r="H1301" i="1" s="1"/>
  <c r="I1301" i="1" s="1"/>
  <c r="C1302" i="1" l="1"/>
  <c r="E1302" i="1" l="1"/>
  <c r="D1302" i="1"/>
  <c r="K1302" i="1" s="1"/>
  <c r="J1302" i="1" l="1"/>
  <c r="F1302" i="1" s="1"/>
  <c r="G1302" i="1" s="1"/>
  <c r="H1302" i="1" s="1"/>
  <c r="I1302" i="1" s="1"/>
  <c r="C1303" i="1" l="1"/>
  <c r="D1303" i="1" l="1"/>
  <c r="K1303" i="1" s="1"/>
  <c r="E1303" i="1"/>
  <c r="J1303" i="1" l="1"/>
  <c r="F1303" i="1"/>
  <c r="G1303" i="1" s="1"/>
  <c r="H1303" i="1" s="1"/>
  <c r="I1303" i="1" s="1"/>
  <c r="C1304" i="1" s="1"/>
  <c r="D1304" i="1" l="1"/>
  <c r="K1304" i="1" s="1"/>
  <c r="E1304" i="1"/>
  <c r="J1304" i="1" s="1"/>
  <c r="F1304" i="1" l="1"/>
  <c r="G1304" i="1" s="1"/>
  <c r="H1304" i="1" s="1"/>
  <c r="I1304" i="1" s="1"/>
  <c r="C1305" i="1" s="1"/>
  <c r="D1305" i="1" l="1"/>
  <c r="K1305" i="1" s="1"/>
  <c r="E1305" i="1"/>
  <c r="J1305" i="1" s="1"/>
  <c r="F1305" i="1" l="1"/>
  <c r="G1305" i="1" s="1"/>
  <c r="H1305" i="1" s="1"/>
  <c r="I1305" i="1" s="1"/>
  <c r="C1306" i="1" s="1"/>
  <c r="E1306" i="1" l="1"/>
  <c r="D1306" i="1"/>
  <c r="K1306" i="1" s="1"/>
  <c r="J1306" i="1" l="1"/>
  <c r="F1306" i="1" s="1"/>
  <c r="G1306" i="1" s="1"/>
  <c r="H1306" i="1" s="1"/>
  <c r="I1306" i="1" s="1"/>
  <c r="C1307" i="1" l="1"/>
  <c r="D1307" i="1" l="1"/>
  <c r="K1307" i="1" s="1"/>
  <c r="E1307" i="1"/>
  <c r="J1307" i="1" l="1"/>
  <c r="F1307" i="1" s="1"/>
  <c r="G1307" i="1" s="1"/>
  <c r="H1307" i="1" s="1"/>
  <c r="I1307" i="1" s="1"/>
  <c r="C1308" i="1" s="1"/>
  <c r="E1308" i="1" l="1"/>
  <c r="D1308" i="1"/>
  <c r="K1308" i="1" s="1"/>
  <c r="J1308" i="1" l="1"/>
  <c r="F1308" i="1" s="1"/>
  <c r="G1308" i="1" s="1"/>
  <c r="H1308" i="1" s="1"/>
  <c r="I1308" i="1" s="1"/>
  <c r="C1309" i="1" l="1"/>
  <c r="E1309" i="1" l="1"/>
  <c r="D1309" i="1"/>
  <c r="K1309" i="1" s="1"/>
  <c r="J1309" i="1" l="1"/>
  <c r="F1309" i="1" s="1"/>
  <c r="G1309" i="1" s="1"/>
  <c r="H1309" i="1" s="1"/>
  <c r="I1309" i="1" s="1"/>
  <c r="C1310" i="1" l="1"/>
  <c r="E1310" i="1" l="1"/>
  <c r="D1310" i="1"/>
  <c r="K1310" i="1" s="1"/>
  <c r="J1310" i="1" l="1"/>
  <c r="F1310" i="1" s="1"/>
  <c r="G1310" i="1" s="1"/>
  <c r="H1310" i="1" s="1"/>
  <c r="I1310" i="1" s="1"/>
  <c r="C1311" i="1" l="1"/>
  <c r="D1311" i="1" l="1"/>
  <c r="K1311" i="1" s="1"/>
  <c r="E1311" i="1"/>
  <c r="J1311" i="1" s="1"/>
  <c r="F1311" i="1" l="1"/>
  <c r="G1311" i="1" s="1"/>
  <c r="H1311" i="1" s="1"/>
  <c r="I1311" i="1" s="1"/>
  <c r="C1312" i="1" s="1"/>
  <c r="E1312" i="1" l="1"/>
  <c r="D1312" i="1"/>
  <c r="K1312" i="1" s="1"/>
  <c r="J1312" i="1" l="1"/>
  <c r="F1312" i="1" s="1"/>
  <c r="G1312" i="1" s="1"/>
  <c r="H1312" i="1" s="1"/>
  <c r="I1312" i="1" s="1"/>
  <c r="C1313" i="1" l="1"/>
  <c r="E1313" i="1" l="1"/>
  <c r="D1313" i="1"/>
  <c r="K1313" i="1" s="1"/>
  <c r="J1313" i="1" l="1"/>
  <c r="F1313" i="1" s="1"/>
  <c r="G1313" i="1" s="1"/>
  <c r="H1313" i="1" s="1"/>
  <c r="I1313" i="1" s="1"/>
  <c r="C1314" i="1" l="1"/>
  <c r="D1314" i="1" l="1"/>
  <c r="K1314" i="1" s="1"/>
  <c r="E1314" i="1"/>
  <c r="J1314" i="1" s="1"/>
  <c r="F1314" i="1" l="1"/>
  <c r="G1314" i="1" s="1"/>
  <c r="H1314" i="1" s="1"/>
  <c r="I1314" i="1" s="1"/>
  <c r="C1315" i="1" s="1"/>
  <c r="D1315" i="1" l="1"/>
  <c r="K1315" i="1" s="1"/>
  <c r="E1315" i="1"/>
  <c r="J1315" i="1" l="1"/>
  <c r="F1315" i="1" s="1"/>
  <c r="G1315" i="1" s="1"/>
  <c r="H1315" i="1" s="1"/>
  <c r="I1315" i="1" s="1"/>
  <c r="C1316" i="1" s="1"/>
  <c r="E1316" i="1" l="1"/>
  <c r="D1316" i="1"/>
  <c r="K1316" i="1" s="1"/>
  <c r="J1316" i="1" l="1"/>
  <c r="F1316" i="1" s="1"/>
  <c r="G1316" i="1" s="1"/>
  <c r="H1316" i="1" s="1"/>
  <c r="I1316" i="1" s="1"/>
  <c r="C1317" i="1" l="1"/>
  <c r="D1317" i="1" l="1"/>
  <c r="K1317" i="1" s="1"/>
  <c r="E1317" i="1"/>
  <c r="J1317" i="1" l="1"/>
  <c r="F1317" i="1"/>
  <c r="G1317" i="1" s="1"/>
  <c r="H1317" i="1" s="1"/>
  <c r="I1317" i="1" s="1"/>
  <c r="C1318" i="1" s="1"/>
  <c r="D1318" i="1" s="1"/>
  <c r="K1318" i="1" s="1"/>
  <c r="E1318" i="1" l="1"/>
  <c r="J1318" i="1" s="1"/>
  <c r="F1318" i="1" l="1"/>
  <c r="G1318" i="1" s="1"/>
  <c r="H1318" i="1" s="1"/>
  <c r="I1318" i="1" s="1"/>
  <c r="C1319" i="1" s="1"/>
  <c r="E1319" i="1" l="1"/>
  <c r="D1319" i="1"/>
  <c r="K1319" i="1" s="1"/>
  <c r="J1319" i="1" l="1"/>
  <c r="F1319" i="1" s="1"/>
  <c r="G1319" i="1" s="1"/>
  <c r="H1319" i="1" s="1"/>
  <c r="I1319" i="1" s="1"/>
  <c r="C1320" i="1" s="1"/>
  <c r="E1320" i="1" l="1"/>
  <c r="D1320" i="1"/>
  <c r="K1320" i="1" s="1"/>
  <c r="J1320" i="1" l="1"/>
  <c r="F1320" i="1" s="1"/>
  <c r="G1320" i="1" s="1"/>
  <c r="H1320" i="1" s="1"/>
  <c r="I1320" i="1" s="1"/>
  <c r="C1321" i="1" l="1"/>
  <c r="D1321" i="1" l="1"/>
  <c r="K1321" i="1" s="1"/>
  <c r="E1321" i="1"/>
  <c r="J1321" i="1" l="1"/>
  <c r="F1321" i="1" s="1"/>
  <c r="G1321" i="1" s="1"/>
  <c r="H1321" i="1" s="1"/>
  <c r="I1321" i="1" s="1"/>
  <c r="C1322" i="1" s="1"/>
  <c r="D1322" i="1" l="1"/>
  <c r="K1322" i="1" s="1"/>
  <c r="E1322" i="1"/>
  <c r="J1322" i="1" s="1"/>
  <c r="F1322" i="1" l="1"/>
  <c r="G1322" i="1" s="1"/>
  <c r="H1322" i="1" s="1"/>
  <c r="I1322" i="1" s="1"/>
  <c r="C1323" i="1" s="1"/>
  <c r="D1323" i="1" l="1"/>
  <c r="K1323" i="1" s="1"/>
  <c r="E1323" i="1"/>
  <c r="J1323" i="1" s="1"/>
  <c r="F1323" i="1" l="1"/>
  <c r="G1323" i="1" s="1"/>
  <c r="H1323" i="1" s="1"/>
  <c r="I1323" i="1" s="1"/>
  <c r="C1324" i="1" s="1"/>
  <c r="D1324" i="1" l="1"/>
  <c r="K1324" i="1" s="1"/>
  <c r="E1324" i="1"/>
  <c r="J1324" i="1" s="1"/>
  <c r="F1324" i="1" l="1"/>
  <c r="G1324" i="1" s="1"/>
  <c r="H1324" i="1" s="1"/>
  <c r="I1324" i="1" s="1"/>
  <c r="C1325" i="1" s="1"/>
  <c r="D1325" i="1" l="1"/>
  <c r="K1325" i="1" s="1"/>
  <c r="E1325" i="1"/>
  <c r="J1325" i="1" l="1"/>
  <c r="F1325" i="1" s="1"/>
  <c r="G1325" i="1" s="1"/>
  <c r="H1325" i="1" s="1"/>
  <c r="I1325" i="1" s="1"/>
  <c r="C1326" i="1" s="1"/>
  <c r="D1326" i="1" l="1"/>
  <c r="K1326" i="1" s="1"/>
  <c r="E1326" i="1"/>
  <c r="J1326" i="1" s="1"/>
  <c r="F1326" i="1" l="1"/>
  <c r="G1326" i="1" s="1"/>
  <c r="H1326" i="1" s="1"/>
  <c r="I1326" i="1" s="1"/>
  <c r="C1327" i="1" s="1"/>
  <c r="D1327" i="1" l="1"/>
  <c r="K1327" i="1" s="1"/>
  <c r="E1327" i="1"/>
  <c r="J1327" i="1" s="1"/>
  <c r="F1327" i="1" l="1"/>
  <c r="G1327" i="1" s="1"/>
  <c r="H1327" i="1" s="1"/>
  <c r="I1327" i="1" s="1"/>
  <c r="C1328" i="1" s="1"/>
  <c r="D1328" i="1" l="1"/>
  <c r="K1328" i="1" s="1"/>
  <c r="E1328" i="1"/>
  <c r="J1328" i="1" s="1"/>
  <c r="F1328" i="1" l="1"/>
  <c r="G1328" i="1" s="1"/>
  <c r="H1328" i="1" s="1"/>
  <c r="I1328" i="1" s="1"/>
  <c r="C1329" i="1" s="1"/>
  <c r="E1329" i="1" l="1"/>
  <c r="D1329" i="1"/>
  <c r="K1329" i="1" s="1"/>
  <c r="J1329" i="1" l="1"/>
  <c r="F1329" i="1" s="1"/>
  <c r="G1329" i="1" s="1"/>
  <c r="H1329" i="1" s="1"/>
  <c r="I1329" i="1" s="1"/>
  <c r="C1330" i="1" l="1"/>
  <c r="E1330" i="1" l="1"/>
  <c r="D1330" i="1"/>
  <c r="K1330" i="1" s="1"/>
  <c r="J1330" i="1" l="1"/>
  <c r="F1330" i="1" s="1"/>
  <c r="G1330" i="1" s="1"/>
  <c r="H1330" i="1" s="1"/>
  <c r="I1330" i="1" s="1"/>
  <c r="C1331" i="1" l="1"/>
  <c r="D1331" i="1" l="1"/>
  <c r="K1331" i="1" s="1"/>
  <c r="E1331" i="1"/>
  <c r="J1331" i="1" l="1"/>
  <c r="F1331" i="1"/>
  <c r="G1331" i="1" s="1"/>
  <c r="H1331" i="1" s="1"/>
  <c r="I1331" i="1" s="1"/>
  <c r="C1332" i="1" s="1"/>
  <c r="D1332" i="1" l="1"/>
  <c r="K1332" i="1" s="1"/>
  <c r="E1332" i="1"/>
  <c r="J1332" i="1" s="1"/>
  <c r="F1332" i="1" l="1"/>
  <c r="G1332" i="1" s="1"/>
  <c r="H1332" i="1" s="1"/>
  <c r="I1332" i="1" s="1"/>
  <c r="C1333" i="1" s="1"/>
  <c r="E1333" i="1" l="1"/>
  <c r="D1333" i="1"/>
  <c r="K1333" i="1" s="1"/>
  <c r="J1333" i="1" l="1"/>
  <c r="F1333" i="1" s="1"/>
  <c r="G1333" i="1" s="1"/>
  <c r="H1333" i="1" s="1"/>
  <c r="I1333" i="1" s="1"/>
  <c r="C1334" i="1" l="1"/>
  <c r="E1334" i="1" l="1"/>
  <c r="D1334" i="1"/>
  <c r="K1334" i="1" s="1"/>
  <c r="J1334" i="1" l="1"/>
  <c r="F1334" i="1" s="1"/>
  <c r="G1334" i="1" s="1"/>
  <c r="H1334" i="1" s="1"/>
  <c r="I1334" i="1" s="1"/>
  <c r="C1335" i="1" l="1"/>
  <c r="E1335" i="1" l="1"/>
  <c r="D1335" i="1"/>
  <c r="K1335" i="1" s="1"/>
  <c r="J1335" i="1" l="1"/>
  <c r="F1335" i="1" s="1"/>
  <c r="G1335" i="1" s="1"/>
  <c r="H1335" i="1" s="1"/>
  <c r="I1335" i="1" s="1"/>
  <c r="C1336" i="1" l="1"/>
  <c r="D1336" i="1" l="1"/>
  <c r="K1336" i="1" s="1"/>
  <c r="E1336" i="1"/>
  <c r="J1336" i="1" s="1"/>
  <c r="F1336" i="1" l="1"/>
  <c r="G1336" i="1" s="1"/>
  <c r="H1336" i="1" s="1"/>
  <c r="I1336" i="1" s="1"/>
  <c r="C1337" i="1" s="1"/>
  <c r="E1337" i="1" l="1"/>
  <c r="D1337" i="1"/>
  <c r="K1337" i="1" s="1"/>
  <c r="J1337" i="1" l="1"/>
  <c r="F1337" i="1" s="1"/>
  <c r="G1337" i="1" s="1"/>
  <c r="H1337" i="1" s="1"/>
  <c r="I1337" i="1" s="1"/>
  <c r="C1338" i="1" l="1"/>
  <c r="D1338" i="1" l="1"/>
  <c r="K1338" i="1" s="1"/>
  <c r="E1338" i="1"/>
  <c r="J1338" i="1" l="1"/>
  <c r="F1338" i="1" s="1"/>
  <c r="G1338" i="1" s="1"/>
  <c r="H1338" i="1" s="1"/>
  <c r="I1338" i="1" s="1"/>
  <c r="C1339" i="1" s="1"/>
  <c r="E1339" i="1" l="1"/>
  <c r="D1339" i="1"/>
  <c r="K1339" i="1" s="1"/>
  <c r="J1339" i="1" l="1"/>
  <c r="F1339" i="1" s="1"/>
  <c r="G1339" i="1" s="1"/>
  <c r="H1339" i="1" s="1"/>
  <c r="I1339" i="1" s="1"/>
  <c r="C1340" i="1" l="1"/>
  <c r="D1340" i="1" l="1"/>
  <c r="K1340" i="1" s="1"/>
  <c r="E1340" i="1"/>
  <c r="J1340" i="1" s="1"/>
  <c r="F1340" i="1" l="1"/>
  <c r="G1340" i="1" s="1"/>
  <c r="H1340" i="1" s="1"/>
  <c r="I1340" i="1" s="1"/>
  <c r="C1341" i="1" s="1"/>
  <c r="D1341" i="1" l="1"/>
  <c r="K1341" i="1" s="1"/>
  <c r="E1341" i="1"/>
  <c r="J1341" i="1" l="1"/>
  <c r="F1341" i="1" s="1"/>
  <c r="G1341" i="1" s="1"/>
  <c r="H1341" i="1" s="1"/>
  <c r="I1341" i="1" s="1"/>
  <c r="C1342" i="1" s="1"/>
  <c r="E1342" i="1" l="1"/>
  <c r="D1342" i="1"/>
  <c r="K1342" i="1" s="1"/>
  <c r="J1342" i="1" l="1"/>
  <c r="F1342" i="1" s="1"/>
  <c r="G1342" i="1" s="1"/>
  <c r="H1342" i="1" s="1"/>
  <c r="I1342" i="1" s="1"/>
  <c r="C1343" i="1" l="1"/>
  <c r="E1343" i="1" l="1"/>
  <c r="D1343" i="1"/>
  <c r="K1343" i="1" s="1"/>
  <c r="J1343" i="1" l="1"/>
  <c r="F1343" i="1" l="1"/>
  <c r="G1343" i="1" s="1"/>
  <c r="H1343" i="1" s="1"/>
  <c r="I1343" i="1" s="1"/>
  <c r="C1344" i="1" s="1"/>
  <c r="D1344" i="1" l="1"/>
  <c r="K1344" i="1" s="1"/>
  <c r="E1344" i="1"/>
  <c r="J1344" i="1" l="1"/>
  <c r="F1344" i="1" s="1"/>
  <c r="G1344" i="1" s="1"/>
  <c r="H1344" i="1" s="1"/>
  <c r="I1344" i="1" s="1"/>
  <c r="C1345" i="1" s="1"/>
  <c r="E1345" i="1" s="1"/>
  <c r="D1345" i="1" l="1"/>
  <c r="K1345" i="1" s="1"/>
  <c r="J1345" i="1"/>
  <c r="F1345" i="1" s="1"/>
  <c r="G1345" i="1" s="1"/>
  <c r="H1345" i="1" s="1"/>
  <c r="I1345" i="1" s="1"/>
  <c r="C1346" i="1" l="1"/>
  <c r="D1346" i="1" l="1"/>
  <c r="K1346" i="1" s="1"/>
  <c r="E1346" i="1"/>
  <c r="J1346" i="1" s="1"/>
  <c r="F1346" i="1" l="1"/>
  <c r="G1346" i="1" s="1"/>
  <c r="H1346" i="1" s="1"/>
  <c r="I1346" i="1" s="1"/>
  <c r="C1347" i="1" s="1"/>
  <c r="E1347" i="1" l="1"/>
  <c r="D1347" i="1"/>
  <c r="K1347" i="1" s="1"/>
  <c r="J1347" i="1" l="1"/>
  <c r="F1347" i="1" s="1"/>
  <c r="G1347" i="1" s="1"/>
  <c r="H1347" i="1" s="1"/>
  <c r="I1347" i="1" s="1"/>
  <c r="C1348" i="1" l="1"/>
  <c r="D1348" i="1" l="1"/>
  <c r="K1348" i="1" s="1"/>
  <c r="E1348" i="1"/>
  <c r="J1348" i="1" s="1"/>
  <c r="F1348" i="1" l="1"/>
  <c r="G1348" i="1" s="1"/>
  <c r="H1348" i="1" s="1"/>
  <c r="I1348" i="1" s="1"/>
  <c r="C1349" i="1" s="1"/>
  <c r="E1349" i="1" l="1"/>
  <c r="D1349" i="1"/>
  <c r="K1349" i="1" s="1"/>
  <c r="J1349" i="1" l="1"/>
  <c r="F1349" i="1" s="1"/>
  <c r="G1349" i="1" s="1"/>
  <c r="H1349" i="1" s="1"/>
  <c r="I1349" i="1" s="1"/>
  <c r="C1350" i="1" l="1"/>
  <c r="D1350" i="1" l="1"/>
  <c r="K1350" i="1" s="1"/>
  <c r="E1350" i="1"/>
  <c r="J1350" i="1" l="1"/>
  <c r="F1350" i="1" s="1"/>
  <c r="G1350" i="1" s="1"/>
  <c r="H1350" i="1" s="1"/>
  <c r="I1350" i="1" s="1"/>
  <c r="C1351" i="1" s="1"/>
  <c r="E1351" i="1" l="1"/>
  <c r="D1351" i="1"/>
  <c r="K1351" i="1" s="1"/>
  <c r="J1351" i="1" l="1"/>
  <c r="F1351" i="1" s="1"/>
  <c r="G1351" i="1" s="1"/>
  <c r="H1351" i="1" s="1"/>
  <c r="I1351" i="1" s="1"/>
  <c r="C1352" i="1" l="1"/>
  <c r="D1352" i="1" l="1"/>
  <c r="K1352" i="1" s="1"/>
  <c r="E1352" i="1"/>
  <c r="J1352" i="1" s="1"/>
  <c r="F1352" i="1" l="1"/>
  <c r="G1352" i="1" s="1"/>
  <c r="H1352" i="1" s="1"/>
  <c r="I1352" i="1" s="1"/>
  <c r="C1353" i="1" s="1"/>
  <c r="D1353" i="1" l="1"/>
  <c r="K1353" i="1" s="1"/>
  <c r="E1353" i="1"/>
  <c r="J1353" i="1" l="1"/>
  <c r="F1353" i="1"/>
  <c r="G1353" i="1" s="1"/>
  <c r="H1353" i="1" s="1"/>
  <c r="I1353" i="1" s="1"/>
  <c r="C1354" i="1" s="1"/>
  <c r="E1354" i="1" l="1"/>
  <c r="D1354" i="1"/>
  <c r="K1354" i="1" s="1"/>
  <c r="J1354" i="1" l="1"/>
  <c r="F1354" i="1" s="1"/>
  <c r="G1354" i="1" s="1"/>
  <c r="H1354" i="1" s="1"/>
  <c r="I1354" i="1" s="1"/>
  <c r="C1355" i="1" l="1"/>
  <c r="E1355" i="1" l="1"/>
  <c r="D1355" i="1"/>
  <c r="K1355" i="1" s="1"/>
  <c r="J1355" i="1" l="1"/>
  <c r="F1355" i="1" l="1"/>
  <c r="G1355" i="1" s="1"/>
  <c r="H1355" i="1" s="1"/>
  <c r="I1355" i="1" s="1"/>
  <c r="C1356" i="1" s="1"/>
  <c r="E1356" i="1" l="1"/>
  <c r="D1356" i="1"/>
  <c r="K1356" i="1" s="1"/>
  <c r="J1356" i="1" l="1"/>
  <c r="F1356" i="1" l="1"/>
  <c r="G1356" i="1" s="1"/>
  <c r="H1356" i="1" s="1"/>
  <c r="I1356" i="1" s="1"/>
  <c r="C1357" i="1" s="1"/>
  <c r="D1357" i="1" l="1"/>
  <c r="K1357" i="1" s="1"/>
  <c r="E1357" i="1"/>
  <c r="J1357" i="1" l="1"/>
  <c r="F1357" i="1"/>
  <c r="G1357" i="1" s="1"/>
  <c r="H1357" i="1" s="1"/>
  <c r="I1357" i="1" s="1"/>
  <c r="C1358" i="1" s="1"/>
  <c r="E1358" i="1" l="1"/>
  <c r="D1358" i="1"/>
  <c r="K1358" i="1" s="1"/>
  <c r="J1358" i="1" l="1"/>
  <c r="F1358" i="1" s="1"/>
  <c r="G1358" i="1" s="1"/>
  <c r="H1358" i="1" s="1"/>
  <c r="I1358" i="1" s="1"/>
  <c r="C1359" i="1" s="1"/>
  <c r="E1359" i="1" l="1"/>
  <c r="D1359" i="1"/>
  <c r="K1359" i="1" s="1"/>
  <c r="J1359" i="1" l="1"/>
  <c r="F1359" i="1" s="1"/>
  <c r="G1359" i="1" s="1"/>
  <c r="H1359" i="1" s="1"/>
  <c r="I1359" i="1" s="1"/>
  <c r="C1360" i="1" s="1"/>
  <c r="D1360" i="1" l="1"/>
  <c r="K1360" i="1" s="1"/>
  <c r="E1360" i="1"/>
  <c r="J1360" i="1" s="1"/>
  <c r="F1360" i="1" l="1"/>
  <c r="G1360" i="1" s="1"/>
  <c r="H1360" i="1" s="1"/>
  <c r="I1360" i="1" s="1"/>
  <c r="C1361" i="1" s="1"/>
  <c r="E1361" i="1" l="1"/>
  <c r="D1361" i="1"/>
  <c r="K1361" i="1" s="1"/>
  <c r="J1361" i="1" l="1"/>
  <c r="F1361" i="1" s="1"/>
  <c r="G1361" i="1" s="1"/>
  <c r="H1361" i="1" s="1"/>
  <c r="I1361" i="1" s="1"/>
  <c r="C1362" i="1" l="1"/>
  <c r="E1362" i="1" l="1"/>
  <c r="D1362" i="1"/>
  <c r="K1362" i="1" s="1"/>
  <c r="J1362" i="1" l="1"/>
  <c r="F1362" i="1" s="1"/>
  <c r="G1362" i="1" s="1"/>
  <c r="H1362" i="1" s="1"/>
  <c r="I1362" i="1" s="1"/>
  <c r="C1363" i="1" l="1"/>
  <c r="E1363" i="1" l="1"/>
  <c r="D1363" i="1"/>
  <c r="K1363" i="1" s="1"/>
  <c r="J1363" i="1" l="1"/>
  <c r="F1363" i="1" s="1"/>
  <c r="G1363" i="1" s="1"/>
  <c r="H1363" i="1" s="1"/>
  <c r="I1363" i="1" s="1"/>
  <c r="C1364" i="1" l="1"/>
  <c r="D1364" i="1" l="1"/>
  <c r="K1364" i="1" s="1"/>
  <c r="E1364" i="1"/>
  <c r="J1364" i="1" s="1"/>
  <c r="F1364" i="1" l="1"/>
  <c r="G1364" i="1" s="1"/>
  <c r="H1364" i="1" s="1"/>
  <c r="I1364" i="1" s="1"/>
  <c r="C1365" i="1" s="1"/>
  <c r="D1365" i="1" l="1"/>
  <c r="K1365" i="1" s="1"/>
  <c r="E1365" i="1"/>
  <c r="J1365" i="1" s="1"/>
  <c r="F1365" i="1" l="1"/>
  <c r="G1365" i="1" s="1"/>
  <c r="H1365" i="1" s="1"/>
  <c r="I1365" i="1" s="1"/>
  <c r="C1366" i="1" s="1"/>
  <c r="E1366" i="1" l="1"/>
  <c r="D1366" i="1"/>
  <c r="K1366" i="1" s="1"/>
  <c r="J1366" i="1" l="1"/>
  <c r="F1366" i="1" s="1"/>
  <c r="G1366" i="1" s="1"/>
  <c r="H1366" i="1" s="1"/>
  <c r="I1366" i="1" s="1"/>
  <c r="C1367" i="1" l="1"/>
  <c r="D1367" i="1" l="1"/>
  <c r="K1367" i="1" s="1"/>
  <c r="E1367" i="1"/>
  <c r="J1367" i="1" l="1"/>
  <c r="F1367" i="1"/>
  <c r="G1367" i="1" s="1"/>
  <c r="H1367" i="1" s="1"/>
  <c r="I1367" i="1" s="1"/>
  <c r="C1368" i="1" s="1"/>
  <c r="D1368" i="1" l="1"/>
  <c r="K1368" i="1" s="1"/>
  <c r="E1368" i="1"/>
  <c r="J1368" i="1" s="1"/>
  <c r="F1368" i="1" l="1"/>
  <c r="G1368" i="1" s="1"/>
  <c r="H1368" i="1" s="1"/>
  <c r="I1368" i="1" s="1"/>
  <c r="C1369" i="1" s="1"/>
  <c r="E1369" i="1" l="1"/>
  <c r="D1369" i="1"/>
  <c r="K1369" i="1" s="1"/>
  <c r="J1369" i="1" l="1"/>
  <c r="F1369" i="1" s="1"/>
  <c r="G1369" i="1" s="1"/>
  <c r="H1369" i="1" s="1"/>
  <c r="I1369" i="1" s="1"/>
  <c r="C1370" i="1" l="1"/>
  <c r="D1370" i="1" l="1"/>
  <c r="K1370" i="1" s="1"/>
  <c r="E1370" i="1"/>
  <c r="J1370" i="1" l="1"/>
  <c r="F1370" i="1" s="1"/>
  <c r="G1370" i="1" s="1"/>
  <c r="H1370" i="1" s="1"/>
  <c r="I1370" i="1" s="1"/>
  <c r="C1371" i="1" s="1"/>
  <c r="D1371" i="1" l="1"/>
  <c r="K1371" i="1" s="1"/>
  <c r="E1371" i="1"/>
  <c r="J1371" i="1" s="1"/>
  <c r="F1371" i="1" l="1"/>
  <c r="G1371" i="1" s="1"/>
  <c r="H1371" i="1" s="1"/>
  <c r="I1371" i="1" s="1"/>
  <c r="C1372" i="1" s="1"/>
  <c r="D1372" i="1" l="1"/>
  <c r="K1372" i="1" s="1"/>
  <c r="E1372" i="1"/>
  <c r="J1372" i="1" s="1"/>
  <c r="F1372" i="1" l="1"/>
  <c r="G1372" i="1" s="1"/>
  <c r="H1372" i="1" s="1"/>
  <c r="I1372" i="1" s="1"/>
  <c r="C1373" i="1" s="1"/>
  <c r="E1373" i="1" l="1"/>
  <c r="D1373" i="1"/>
  <c r="K1373" i="1" s="1"/>
  <c r="J1373" i="1" l="1"/>
  <c r="F1373" i="1" s="1"/>
  <c r="G1373" i="1" s="1"/>
  <c r="H1373" i="1" s="1"/>
  <c r="I1373" i="1" s="1"/>
  <c r="C1374" i="1" l="1"/>
  <c r="D1374" i="1" l="1"/>
  <c r="K1374" i="1" s="1"/>
  <c r="E1374" i="1"/>
  <c r="J1374" i="1" s="1"/>
  <c r="F1374" i="1" l="1"/>
  <c r="G1374" i="1" s="1"/>
  <c r="H1374" i="1" s="1"/>
  <c r="I1374" i="1" s="1"/>
  <c r="C1375" i="1" s="1"/>
  <c r="D1375" i="1" l="1"/>
  <c r="K1375" i="1" s="1"/>
  <c r="E1375" i="1"/>
  <c r="J1375" i="1" s="1"/>
  <c r="F1375" i="1" l="1"/>
  <c r="G1375" i="1" s="1"/>
  <c r="H1375" i="1" s="1"/>
  <c r="I1375" i="1" s="1"/>
  <c r="C1376" i="1" s="1"/>
  <c r="E1376" i="1" l="1"/>
  <c r="D1376" i="1"/>
  <c r="K1376" i="1" s="1"/>
  <c r="J1376" i="1" l="1"/>
  <c r="F1376" i="1" s="1"/>
  <c r="G1376" i="1" s="1"/>
  <c r="H1376" i="1" s="1"/>
  <c r="I1376" i="1" s="1"/>
  <c r="C1377" i="1" l="1"/>
  <c r="E1377" i="1" l="1"/>
  <c r="D1377" i="1"/>
  <c r="K1377" i="1" s="1"/>
  <c r="J1377" i="1" l="1"/>
  <c r="F1377" i="1" s="1"/>
  <c r="G1377" i="1" s="1"/>
  <c r="H1377" i="1" s="1"/>
  <c r="I1377" i="1" s="1"/>
  <c r="C1378" i="1" l="1"/>
  <c r="D1378" i="1" l="1"/>
  <c r="K1378" i="1" s="1"/>
  <c r="E1378" i="1"/>
  <c r="J1378" i="1" s="1"/>
  <c r="F1378" i="1" l="1"/>
  <c r="G1378" i="1" s="1"/>
  <c r="H1378" i="1" s="1"/>
  <c r="I1378" i="1" s="1"/>
  <c r="C1379" i="1" s="1"/>
  <c r="E1379" i="1" s="1"/>
  <c r="D1379" i="1" l="1"/>
  <c r="K1379" i="1" s="1"/>
  <c r="J1379" i="1" l="1"/>
  <c r="F1379" i="1"/>
  <c r="G1379" i="1" s="1"/>
  <c r="H1379" i="1" s="1"/>
  <c r="I1379" i="1" s="1"/>
  <c r="C1380" i="1" s="1"/>
  <c r="E1380" i="1" l="1"/>
  <c r="D1380" i="1"/>
  <c r="K1380" i="1" s="1"/>
  <c r="J1380" i="1" l="1"/>
  <c r="F1380" i="1" s="1"/>
  <c r="G1380" i="1" s="1"/>
  <c r="H1380" i="1" s="1"/>
  <c r="I1380" i="1" s="1"/>
  <c r="C1381" i="1" s="1"/>
  <c r="D1381" i="1" l="1"/>
  <c r="K1381" i="1" s="1"/>
  <c r="E1381" i="1"/>
  <c r="J1381" i="1" s="1"/>
  <c r="F1381" i="1" l="1"/>
  <c r="G1381" i="1" s="1"/>
  <c r="H1381" i="1" s="1"/>
  <c r="I1381" i="1" s="1"/>
  <c r="C1382" i="1" s="1"/>
  <c r="D1382" i="1" l="1"/>
  <c r="K1382" i="1" s="1"/>
  <c r="E1382" i="1"/>
  <c r="J1382" i="1" s="1"/>
  <c r="F1382" i="1" l="1"/>
  <c r="G1382" i="1" s="1"/>
  <c r="H1382" i="1" s="1"/>
  <c r="I1382" i="1" s="1"/>
  <c r="C1383" i="1" s="1"/>
  <c r="E1383" i="1" l="1"/>
  <c r="D1383" i="1"/>
  <c r="K1383" i="1" s="1"/>
  <c r="J1383" i="1" l="1"/>
  <c r="F1383" i="1" s="1"/>
  <c r="G1383" i="1" s="1"/>
  <c r="H1383" i="1" s="1"/>
  <c r="I1383" i="1" s="1"/>
  <c r="C1384" i="1" l="1"/>
  <c r="E1384" i="1" l="1"/>
  <c r="D1384" i="1"/>
  <c r="K1384" i="1" s="1"/>
  <c r="J1384" i="1" l="1"/>
  <c r="F1384" i="1" s="1"/>
  <c r="G1384" i="1" s="1"/>
  <c r="H1384" i="1" s="1"/>
  <c r="I1384" i="1" s="1"/>
  <c r="C1385" i="1" s="1"/>
  <c r="D1385" i="1" l="1"/>
  <c r="K1385" i="1" s="1"/>
  <c r="E1385" i="1"/>
  <c r="J1385" i="1" s="1"/>
  <c r="F1385" i="1" l="1"/>
  <c r="G1385" i="1" s="1"/>
  <c r="H1385" i="1" s="1"/>
  <c r="I1385" i="1" s="1"/>
  <c r="C1386" i="1" s="1"/>
  <c r="D1386" i="1" l="1"/>
  <c r="K1386" i="1" s="1"/>
  <c r="E1386" i="1"/>
  <c r="J1386" i="1" l="1"/>
  <c r="F1386" i="1" s="1"/>
  <c r="G1386" i="1" s="1"/>
  <c r="H1386" i="1" s="1"/>
  <c r="I1386" i="1" s="1"/>
  <c r="C1387" i="1" s="1"/>
  <c r="D1387" i="1" l="1"/>
  <c r="K1387" i="1" s="1"/>
  <c r="E1387" i="1"/>
  <c r="J1387" i="1" l="1"/>
  <c r="F1387" i="1"/>
  <c r="G1387" i="1" s="1"/>
  <c r="H1387" i="1" s="1"/>
  <c r="I1387" i="1" s="1"/>
  <c r="C1388" i="1" s="1"/>
  <c r="D1388" i="1" l="1"/>
  <c r="K1388" i="1" s="1"/>
  <c r="E1388" i="1"/>
  <c r="J1388" i="1" l="1"/>
  <c r="F1388" i="1" s="1"/>
  <c r="G1388" i="1" s="1"/>
  <c r="H1388" i="1" s="1"/>
  <c r="I1388" i="1" s="1"/>
  <c r="C1389" i="1" s="1"/>
  <c r="D1389" i="1" l="1"/>
  <c r="K1389" i="1" s="1"/>
  <c r="E1389" i="1"/>
  <c r="J1389" i="1" s="1"/>
  <c r="F1389" i="1" l="1"/>
  <c r="G1389" i="1" s="1"/>
  <c r="H1389" i="1" s="1"/>
  <c r="I1389" i="1" s="1"/>
  <c r="C1390" i="1" s="1"/>
  <c r="E1390" i="1" l="1"/>
  <c r="D1390" i="1"/>
  <c r="K1390" i="1" s="1"/>
  <c r="J1390" i="1" l="1"/>
  <c r="F1390" i="1" s="1"/>
  <c r="G1390" i="1" s="1"/>
  <c r="H1390" i="1" s="1"/>
  <c r="I1390" i="1" s="1"/>
  <c r="C1391" i="1" l="1"/>
  <c r="E1391" i="1" l="1"/>
  <c r="D1391" i="1"/>
  <c r="K1391" i="1" s="1"/>
  <c r="J1391" i="1" l="1"/>
  <c r="F1391" i="1" s="1"/>
  <c r="G1391" i="1" s="1"/>
  <c r="H1391" i="1" s="1"/>
  <c r="I1391" i="1" s="1"/>
  <c r="C1392" i="1" l="1"/>
  <c r="D1392" i="1" l="1"/>
  <c r="K1392" i="1" s="1"/>
  <c r="E1392" i="1"/>
  <c r="J1392" i="1" s="1"/>
  <c r="F1392" i="1" l="1"/>
  <c r="G1392" i="1" s="1"/>
  <c r="H1392" i="1" s="1"/>
  <c r="I1392" i="1" s="1"/>
  <c r="C1393" i="1" s="1"/>
  <c r="D1393" i="1" l="1"/>
  <c r="K1393" i="1" s="1"/>
  <c r="E1393" i="1"/>
  <c r="J1393" i="1" l="1"/>
  <c r="F1393" i="1" s="1"/>
  <c r="G1393" i="1" s="1"/>
  <c r="H1393" i="1" s="1"/>
  <c r="I1393" i="1" s="1"/>
  <c r="C1394" i="1" s="1"/>
  <c r="E1394" i="1" l="1"/>
  <c r="D1394" i="1"/>
  <c r="K1394" i="1" s="1"/>
  <c r="J1394" i="1" l="1"/>
  <c r="F1394" i="1" s="1"/>
  <c r="G1394" i="1" s="1"/>
  <c r="H1394" i="1" s="1"/>
  <c r="I1394" i="1" s="1"/>
  <c r="C1395" i="1" l="1"/>
  <c r="E1395" i="1" l="1"/>
  <c r="D1395" i="1"/>
  <c r="K1395" i="1" s="1"/>
  <c r="J1395" i="1" l="1"/>
  <c r="F1395" i="1" s="1"/>
  <c r="G1395" i="1" s="1"/>
  <c r="H1395" i="1" s="1"/>
  <c r="I1395" i="1" s="1"/>
  <c r="C1396" i="1" l="1"/>
  <c r="D1396" i="1" l="1"/>
  <c r="K1396" i="1" s="1"/>
  <c r="E1396" i="1"/>
  <c r="J1396" i="1" s="1"/>
  <c r="F1396" i="1" l="1"/>
  <c r="G1396" i="1" s="1"/>
  <c r="H1396" i="1" s="1"/>
  <c r="I1396" i="1" s="1"/>
  <c r="C1397" i="1" s="1"/>
  <c r="E1397" i="1" l="1"/>
  <c r="D1397" i="1"/>
  <c r="K1397" i="1" s="1"/>
  <c r="J1397" i="1" l="1"/>
  <c r="F1397" i="1" s="1"/>
  <c r="G1397" i="1" s="1"/>
  <c r="H1397" i="1" s="1"/>
  <c r="I1397" i="1" s="1"/>
  <c r="C1398" i="1" l="1"/>
  <c r="E1398" i="1" l="1"/>
  <c r="D1398" i="1"/>
  <c r="K1398" i="1" s="1"/>
  <c r="J1398" i="1" l="1"/>
  <c r="F1398" i="1" s="1"/>
  <c r="G1398" i="1" s="1"/>
  <c r="H1398" i="1" s="1"/>
  <c r="I1398" i="1" s="1"/>
  <c r="C1399" i="1" l="1"/>
  <c r="E1399" i="1" l="1"/>
  <c r="D1399" i="1"/>
  <c r="K1399" i="1" s="1"/>
  <c r="J1399" i="1" l="1"/>
  <c r="F1399" i="1" s="1"/>
  <c r="G1399" i="1" s="1"/>
  <c r="H1399" i="1" s="1"/>
  <c r="I1399" i="1" s="1"/>
  <c r="C1400" i="1" s="1"/>
  <c r="D1400" i="1" l="1"/>
  <c r="K1400" i="1" s="1"/>
  <c r="E1400" i="1"/>
  <c r="J1400" i="1" s="1"/>
  <c r="F1400" i="1" l="1"/>
  <c r="G1400" i="1" s="1"/>
  <c r="H1400" i="1" s="1"/>
  <c r="I1400" i="1" s="1"/>
  <c r="C1401" i="1" s="1"/>
  <c r="E1401" i="1" l="1"/>
  <c r="D1401" i="1"/>
  <c r="K1401" i="1" s="1"/>
  <c r="J1401" i="1" l="1"/>
  <c r="F1401" i="1" s="1"/>
  <c r="G1401" i="1" s="1"/>
  <c r="H1401" i="1" s="1"/>
  <c r="I1401" i="1" s="1"/>
  <c r="C1402" i="1" l="1"/>
  <c r="D1402" i="1" l="1"/>
  <c r="K1402" i="1" s="1"/>
  <c r="E1402" i="1"/>
  <c r="J1402" i="1" l="1"/>
  <c r="F1402" i="1"/>
  <c r="G1402" i="1" s="1"/>
  <c r="H1402" i="1" s="1"/>
  <c r="I1402" i="1" s="1"/>
  <c r="C1403" i="1" s="1"/>
  <c r="E1403" i="1" l="1"/>
  <c r="D1403" i="1"/>
  <c r="K1403" i="1" s="1"/>
  <c r="J1403" i="1" l="1"/>
  <c r="F1403" i="1" s="1"/>
  <c r="G1403" i="1" s="1"/>
  <c r="H1403" i="1" s="1"/>
  <c r="I1403" i="1" s="1"/>
  <c r="C1404" i="1" l="1"/>
  <c r="E1404" i="1" l="1"/>
  <c r="D1404" i="1"/>
  <c r="K1404" i="1" s="1"/>
  <c r="J1404" i="1" l="1"/>
  <c r="F1404" i="1" s="1"/>
  <c r="G1404" i="1" s="1"/>
  <c r="H1404" i="1" s="1"/>
  <c r="I1404" i="1" s="1"/>
  <c r="C1405" i="1" l="1"/>
  <c r="E1405" i="1" l="1"/>
  <c r="D1405" i="1"/>
  <c r="K1405" i="1" s="1"/>
  <c r="J1405" i="1" l="1"/>
  <c r="F1405" i="1" s="1"/>
  <c r="G1405" i="1" s="1"/>
  <c r="H1405" i="1" s="1"/>
  <c r="I1405" i="1" s="1"/>
  <c r="C1406" i="1" l="1"/>
  <c r="E1406" i="1" l="1"/>
  <c r="D1406" i="1"/>
  <c r="K1406" i="1" s="1"/>
  <c r="J1406" i="1" l="1"/>
  <c r="F1406" i="1" s="1"/>
  <c r="G1406" i="1" s="1"/>
  <c r="H1406" i="1" s="1"/>
  <c r="I1406" i="1" s="1"/>
  <c r="C1407" i="1" l="1"/>
  <c r="E1407" i="1" l="1"/>
  <c r="D1407" i="1"/>
  <c r="K1407" i="1" s="1"/>
  <c r="J1407" i="1" l="1"/>
  <c r="F1407" i="1" s="1"/>
  <c r="G1407" i="1" s="1"/>
  <c r="H1407" i="1" s="1"/>
  <c r="I1407" i="1" s="1"/>
  <c r="C1408" i="1" l="1"/>
  <c r="E1408" i="1" l="1"/>
  <c r="D1408" i="1"/>
  <c r="K1408" i="1" s="1"/>
  <c r="J1408" i="1" l="1"/>
  <c r="F1408" i="1" s="1"/>
  <c r="G1408" i="1" s="1"/>
  <c r="H1408" i="1" s="1"/>
  <c r="I1408" i="1" s="1"/>
  <c r="C1409" i="1" l="1"/>
  <c r="D1409" i="1" l="1"/>
  <c r="K1409" i="1" s="1"/>
  <c r="E1409" i="1"/>
  <c r="J1409" i="1" l="1"/>
  <c r="F1409" i="1"/>
  <c r="G1409" i="1" s="1"/>
  <c r="H1409" i="1" s="1"/>
  <c r="I1409" i="1" s="1"/>
  <c r="C1410" i="1" s="1"/>
  <c r="E1410" i="1" l="1"/>
  <c r="D1410" i="1"/>
  <c r="K1410" i="1" s="1"/>
  <c r="J1410" i="1" l="1"/>
  <c r="F1410" i="1" s="1"/>
  <c r="G1410" i="1" s="1"/>
  <c r="H1410" i="1" s="1"/>
  <c r="I1410" i="1" s="1"/>
  <c r="C1411" i="1" l="1"/>
  <c r="E1411" i="1" l="1"/>
  <c r="D1411" i="1"/>
  <c r="K1411" i="1" s="1"/>
  <c r="J1411" i="1" l="1"/>
  <c r="F1411" i="1" s="1"/>
  <c r="G1411" i="1" s="1"/>
  <c r="H1411" i="1" s="1"/>
  <c r="I1411" i="1" s="1"/>
  <c r="C1412" i="1" l="1"/>
  <c r="E1412" i="1" l="1"/>
  <c r="D1412" i="1"/>
  <c r="K1412" i="1" s="1"/>
  <c r="J1412" i="1" l="1"/>
  <c r="F1412" i="1" s="1"/>
  <c r="G1412" i="1" s="1"/>
  <c r="H1412" i="1" s="1"/>
  <c r="I1412" i="1" s="1"/>
  <c r="C1413" i="1" l="1"/>
  <c r="E1413" i="1" l="1"/>
  <c r="D1413" i="1"/>
  <c r="K1413" i="1" s="1"/>
  <c r="J1413" i="1" l="1"/>
  <c r="F1413" i="1" s="1"/>
  <c r="G1413" i="1" s="1"/>
  <c r="H1413" i="1" s="1"/>
  <c r="I1413" i="1" s="1"/>
  <c r="C1414" i="1" l="1"/>
  <c r="E1414" i="1" l="1"/>
  <c r="D1414" i="1"/>
  <c r="K1414" i="1" s="1"/>
  <c r="J1414" i="1" l="1"/>
  <c r="F1414" i="1" s="1"/>
  <c r="G1414" i="1" s="1"/>
  <c r="H1414" i="1" s="1"/>
  <c r="I1414" i="1" s="1"/>
  <c r="C1415" i="1" l="1"/>
  <c r="E1415" i="1" l="1"/>
  <c r="D1415" i="1"/>
  <c r="K1415" i="1" s="1"/>
  <c r="J1415" i="1" l="1"/>
  <c r="F1415" i="1" s="1"/>
  <c r="G1415" i="1" s="1"/>
  <c r="H1415" i="1" s="1"/>
  <c r="I1415" i="1" s="1"/>
  <c r="C1416" i="1" l="1"/>
  <c r="D1416" i="1" l="1"/>
  <c r="K1416" i="1" s="1"/>
  <c r="E1416" i="1"/>
  <c r="J1416" i="1" s="1"/>
  <c r="F1416" i="1" l="1"/>
  <c r="G1416" i="1" s="1"/>
  <c r="H1416" i="1" s="1"/>
  <c r="I1416" i="1" s="1"/>
  <c r="C1417" i="1" s="1"/>
  <c r="E1417" i="1" l="1"/>
  <c r="D1417" i="1"/>
  <c r="K1417" i="1" s="1"/>
  <c r="J1417" i="1" l="1"/>
  <c r="F1417" i="1" s="1"/>
  <c r="G1417" i="1" s="1"/>
  <c r="H1417" i="1" s="1"/>
  <c r="I1417" i="1" s="1"/>
  <c r="C1418" i="1" l="1"/>
  <c r="E1418" i="1" l="1"/>
  <c r="D1418" i="1"/>
  <c r="K1418" i="1" s="1"/>
  <c r="J1418" i="1" l="1"/>
  <c r="F1418" i="1" s="1"/>
  <c r="G1418" i="1" s="1"/>
  <c r="H1418" i="1" s="1"/>
  <c r="I1418" i="1" s="1"/>
  <c r="C1419" i="1" l="1"/>
  <c r="D1419" i="1" l="1"/>
  <c r="K1419" i="1" s="1"/>
  <c r="E1419" i="1"/>
  <c r="J1419" i="1" s="1"/>
  <c r="F1419" i="1" l="1"/>
  <c r="G1419" i="1" s="1"/>
  <c r="H1419" i="1" s="1"/>
  <c r="I1419" i="1" s="1"/>
  <c r="C1420" i="1" s="1"/>
  <c r="D1420" i="1" l="1"/>
  <c r="K1420" i="1" s="1"/>
  <c r="E1420" i="1"/>
  <c r="J1420" i="1" s="1"/>
  <c r="F1420" i="1" l="1"/>
  <c r="G1420" i="1" s="1"/>
  <c r="H1420" i="1" s="1"/>
  <c r="I1420" i="1" s="1"/>
  <c r="C1421" i="1" s="1"/>
  <c r="E1421" i="1" l="1"/>
  <c r="D1421" i="1"/>
  <c r="K1421" i="1" s="1"/>
  <c r="J1421" i="1" l="1"/>
  <c r="F1421" i="1" s="1"/>
  <c r="G1421" i="1" s="1"/>
  <c r="H1421" i="1" s="1"/>
  <c r="I1421" i="1" s="1"/>
  <c r="C1422" i="1" l="1"/>
  <c r="E1422" i="1" l="1"/>
  <c r="D1422" i="1"/>
  <c r="K1422" i="1" s="1"/>
  <c r="J1422" i="1" l="1"/>
  <c r="F1422" i="1" s="1"/>
  <c r="G1422" i="1" s="1"/>
  <c r="H1422" i="1" s="1"/>
  <c r="I1422" i="1" s="1"/>
  <c r="C1423" i="1" l="1"/>
  <c r="D1423" i="1" l="1"/>
  <c r="K1423" i="1" s="1"/>
  <c r="E1423" i="1"/>
  <c r="J1423" i="1" s="1"/>
  <c r="F1423" i="1" l="1"/>
  <c r="G1423" i="1" s="1"/>
  <c r="H1423" i="1" s="1"/>
  <c r="I1423" i="1" s="1"/>
  <c r="C1424" i="1" s="1"/>
  <c r="D1424" i="1" l="1"/>
  <c r="K1424" i="1" s="1"/>
  <c r="E1424" i="1"/>
  <c r="J1424" i="1" l="1"/>
  <c r="F1424" i="1" s="1"/>
  <c r="G1424" i="1" s="1"/>
  <c r="H1424" i="1" s="1"/>
  <c r="I1424" i="1" s="1"/>
  <c r="C1425" i="1" s="1"/>
  <c r="E1425" i="1" l="1"/>
  <c r="D1425" i="1"/>
  <c r="K1425" i="1" s="1"/>
  <c r="J1425" i="1" l="1"/>
  <c r="F1425" i="1" s="1"/>
  <c r="G1425" i="1" s="1"/>
  <c r="H1425" i="1" s="1"/>
  <c r="I1425" i="1" s="1"/>
  <c r="C1426" i="1" l="1"/>
  <c r="D1426" i="1" l="1"/>
  <c r="K1426" i="1" s="1"/>
  <c r="E1426" i="1"/>
  <c r="J1426" i="1" s="1"/>
  <c r="F1426" i="1" l="1"/>
  <c r="G1426" i="1" s="1"/>
  <c r="H1426" i="1" s="1"/>
  <c r="I1426" i="1" s="1"/>
  <c r="C1427" i="1" s="1"/>
  <c r="E1427" i="1" l="1"/>
  <c r="D1427" i="1"/>
  <c r="K1427" i="1" s="1"/>
  <c r="J1427" i="1" l="1"/>
  <c r="F1427" i="1" s="1"/>
  <c r="G1427" i="1" s="1"/>
  <c r="H1427" i="1" s="1"/>
  <c r="I1427" i="1" s="1"/>
  <c r="C1428" i="1" l="1"/>
  <c r="D1428" i="1" l="1"/>
  <c r="K1428" i="1" s="1"/>
  <c r="E1428" i="1"/>
  <c r="J1428" i="1" s="1"/>
  <c r="F1428" i="1" l="1"/>
  <c r="G1428" i="1" s="1"/>
  <c r="H1428" i="1" s="1"/>
  <c r="I1428" i="1" s="1"/>
  <c r="C1429" i="1" s="1"/>
  <c r="E1429" i="1" l="1"/>
  <c r="D1429" i="1"/>
  <c r="K1429" i="1" s="1"/>
  <c r="J1429" i="1" l="1"/>
  <c r="F1429" i="1" s="1"/>
  <c r="G1429" i="1" s="1"/>
  <c r="H1429" i="1" s="1"/>
  <c r="I1429" i="1" s="1"/>
  <c r="C1430" i="1" l="1"/>
  <c r="D1430" i="1" l="1"/>
  <c r="K1430" i="1" s="1"/>
  <c r="E1430" i="1"/>
  <c r="J1430" i="1" l="1"/>
  <c r="F1430" i="1" s="1"/>
  <c r="G1430" i="1" s="1"/>
  <c r="H1430" i="1" s="1"/>
  <c r="I1430" i="1" s="1"/>
  <c r="C1431" i="1" s="1"/>
  <c r="D1431" i="1" l="1"/>
  <c r="K1431" i="1" s="1"/>
  <c r="E1431" i="1"/>
  <c r="J1431" i="1" l="1"/>
  <c r="F1431" i="1" s="1"/>
  <c r="G1431" i="1" s="1"/>
  <c r="H1431" i="1" s="1"/>
  <c r="I1431" i="1" s="1"/>
  <c r="C1432" i="1" s="1"/>
  <c r="D1432" i="1" l="1"/>
  <c r="K1432" i="1" s="1"/>
  <c r="E1432" i="1"/>
  <c r="J1432" i="1" s="1"/>
  <c r="F1432" i="1" l="1"/>
  <c r="G1432" i="1" s="1"/>
  <c r="H1432" i="1" s="1"/>
  <c r="I1432" i="1" s="1"/>
  <c r="C1433" i="1" s="1"/>
  <c r="E1433" i="1" l="1"/>
  <c r="D1433" i="1"/>
  <c r="K1433" i="1" s="1"/>
  <c r="J1433" i="1" l="1"/>
  <c r="F1433" i="1" s="1"/>
  <c r="G1433" i="1" s="1"/>
  <c r="H1433" i="1" s="1"/>
  <c r="I1433" i="1" s="1"/>
  <c r="C1434" i="1" l="1"/>
  <c r="D1434" i="1" l="1"/>
  <c r="K1434" i="1" s="1"/>
  <c r="E1434" i="1"/>
  <c r="J1434" i="1" s="1"/>
  <c r="F1434" i="1" l="1"/>
  <c r="G1434" i="1" s="1"/>
  <c r="H1434" i="1" s="1"/>
  <c r="I1434" i="1" s="1"/>
  <c r="C1435" i="1" s="1"/>
  <c r="E1435" i="1" l="1"/>
  <c r="D1435" i="1"/>
  <c r="K1435" i="1" s="1"/>
  <c r="J1435" i="1" l="1"/>
  <c r="F1435" i="1" s="1"/>
  <c r="G1435" i="1" s="1"/>
  <c r="H1435" i="1" s="1"/>
  <c r="I1435" i="1" s="1"/>
  <c r="C1436" i="1" l="1"/>
  <c r="D1436" i="1" l="1"/>
  <c r="K1436" i="1" s="1"/>
  <c r="E1436" i="1"/>
  <c r="J1436" i="1" s="1"/>
  <c r="F1436" i="1" l="1"/>
  <c r="G1436" i="1" s="1"/>
  <c r="H1436" i="1" s="1"/>
  <c r="I1436" i="1" s="1"/>
  <c r="C1437" i="1" s="1"/>
  <c r="E1437" i="1" l="1"/>
  <c r="D1437" i="1"/>
  <c r="K1437" i="1" s="1"/>
  <c r="J1437" i="1" l="1"/>
  <c r="F1437" i="1" s="1"/>
  <c r="G1437" i="1" s="1"/>
  <c r="H1437" i="1" s="1"/>
  <c r="I1437" i="1" s="1"/>
  <c r="C1438" i="1" l="1"/>
  <c r="D1438" i="1" l="1"/>
  <c r="K1438" i="1" s="1"/>
  <c r="E1438" i="1"/>
  <c r="J1438" i="1" s="1"/>
  <c r="F1438" i="1" l="1"/>
  <c r="G1438" i="1" s="1"/>
  <c r="H1438" i="1" s="1"/>
  <c r="I1438" i="1" s="1"/>
  <c r="C1439" i="1" s="1"/>
  <c r="E1439" i="1" l="1"/>
  <c r="D1439" i="1"/>
  <c r="K1439" i="1" s="1"/>
  <c r="J1439" i="1" l="1"/>
  <c r="F1439" i="1" s="1"/>
  <c r="G1439" i="1" s="1"/>
  <c r="H1439" i="1" s="1"/>
  <c r="I1439" i="1" s="1"/>
  <c r="C1440" i="1" l="1"/>
  <c r="E1440" i="1" l="1"/>
  <c r="D1440" i="1"/>
  <c r="K1440" i="1" s="1"/>
  <c r="J1440" i="1" l="1"/>
  <c r="F1440" i="1" s="1"/>
  <c r="G1440" i="1" s="1"/>
  <c r="H1440" i="1" s="1"/>
  <c r="I1440" i="1" s="1"/>
  <c r="C1441" i="1" l="1"/>
  <c r="E1441" i="1" l="1"/>
  <c r="D1441" i="1"/>
  <c r="K1441" i="1" s="1"/>
  <c r="J1441" i="1" l="1"/>
  <c r="F1441" i="1" s="1"/>
  <c r="G1441" i="1" s="1"/>
  <c r="H1441" i="1" s="1"/>
  <c r="I1441" i="1" s="1"/>
  <c r="C1442" i="1" l="1"/>
  <c r="D1442" i="1" l="1"/>
  <c r="K1442" i="1" s="1"/>
  <c r="E1442" i="1"/>
  <c r="J1442" i="1" s="1"/>
  <c r="F1442" i="1" l="1"/>
  <c r="G1442" i="1" s="1"/>
  <c r="H1442" i="1" s="1"/>
  <c r="I1442" i="1" s="1"/>
  <c r="C1443" i="1" s="1"/>
  <c r="E1443" i="1" l="1"/>
  <c r="D1443" i="1"/>
  <c r="K1443" i="1" s="1"/>
  <c r="J1443" i="1" l="1"/>
  <c r="F1443" i="1" s="1"/>
  <c r="G1443" i="1" s="1"/>
  <c r="H1443" i="1" s="1"/>
  <c r="I1443" i="1" s="1"/>
  <c r="C1444" i="1" l="1"/>
  <c r="E1444" i="1" l="1"/>
  <c r="D1444" i="1"/>
  <c r="K1444" i="1" s="1"/>
  <c r="J1444" i="1" l="1"/>
  <c r="F1444" i="1" s="1"/>
  <c r="G1444" i="1" s="1"/>
  <c r="H1444" i="1" s="1"/>
  <c r="I1444" i="1" s="1"/>
  <c r="C1445" i="1" l="1"/>
  <c r="D1445" i="1" l="1"/>
  <c r="K1445" i="1" s="1"/>
  <c r="E1445" i="1"/>
  <c r="J1445" i="1" l="1"/>
  <c r="F1445" i="1" s="1"/>
  <c r="G1445" i="1" s="1"/>
  <c r="H1445" i="1" s="1"/>
  <c r="I1445" i="1" s="1"/>
  <c r="C1446" i="1" s="1"/>
  <c r="E1446" i="1" l="1"/>
  <c r="D1446" i="1"/>
  <c r="K1446" i="1" s="1"/>
  <c r="J1446" i="1" l="1"/>
  <c r="F1446" i="1" s="1"/>
  <c r="G1446" i="1" s="1"/>
  <c r="H1446" i="1" s="1"/>
  <c r="I1446" i="1" s="1"/>
  <c r="C1447" i="1" l="1"/>
  <c r="E1447" i="1" l="1"/>
  <c r="D1447" i="1"/>
  <c r="K1447" i="1" s="1"/>
  <c r="J1447" i="1" l="1"/>
  <c r="F1447" i="1" s="1"/>
  <c r="G1447" i="1" s="1"/>
  <c r="H1447" i="1" s="1"/>
  <c r="I1447" i="1" s="1"/>
  <c r="C1448" i="1" l="1"/>
  <c r="E1448" i="1" l="1"/>
  <c r="D1448" i="1"/>
  <c r="K1448" i="1" s="1"/>
  <c r="J1448" i="1" l="1"/>
  <c r="F1448" i="1" s="1"/>
  <c r="G1448" i="1" s="1"/>
  <c r="H1448" i="1" s="1"/>
  <c r="I1448" i="1" s="1"/>
  <c r="C1449" i="1" l="1"/>
  <c r="D1449" i="1" l="1"/>
  <c r="K1449" i="1" s="1"/>
  <c r="E1449" i="1"/>
  <c r="J1449" i="1" l="1"/>
  <c r="F1449" i="1" s="1"/>
  <c r="G1449" i="1" s="1"/>
  <c r="H1449" i="1" s="1"/>
  <c r="I1449" i="1" s="1"/>
  <c r="C1450" i="1" s="1"/>
  <c r="E1450" i="1" l="1"/>
  <c r="D1450" i="1"/>
  <c r="K1450" i="1" s="1"/>
  <c r="J1450" i="1" l="1"/>
  <c r="F1450" i="1" s="1"/>
  <c r="G1450" i="1" s="1"/>
  <c r="H1450" i="1" s="1"/>
  <c r="I1450" i="1" s="1"/>
  <c r="C1451" i="1" l="1"/>
  <c r="E1451" i="1" l="1"/>
  <c r="D1451" i="1"/>
  <c r="K1451" i="1" s="1"/>
  <c r="J1451" i="1" l="1"/>
  <c r="F1451" i="1" s="1"/>
  <c r="G1451" i="1" s="1"/>
  <c r="H1451" i="1" s="1"/>
  <c r="I1451" i="1" s="1"/>
  <c r="C1452" i="1" l="1"/>
  <c r="D1452" i="1" l="1"/>
  <c r="K1452" i="1" s="1"/>
  <c r="E1452" i="1"/>
  <c r="J1452" i="1" s="1"/>
  <c r="F1452" i="1" l="1"/>
  <c r="G1452" i="1" s="1"/>
  <c r="H1452" i="1" s="1"/>
  <c r="I1452" i="1" s="1"/>
  <c r="C1453" i="1" s="1"/>
  <c r="E1453" i="1" l="1"/>
  <c r="D1453" i="1"/>
  <c r="K1453" i="1" s="1"/>
  <c r="J1453" i="1" l="1"/>
  <c r="F1453" i="1" s="1"/>
  <c r="G1453" i="1" s="1"/>
  <c r="H1453" i="1" s="1"/>
  <c r="I1453" i="1" s="1"/>
  <c r="C1454" i="1" l="1"/>
  <c r="E1454" i="1" l="1"/>
  <c r="D1454" i="1"/>
  <c r="K1454" i="1" s="1"/>
  <c r="J1454" i="1" l="1"/>
  <c r="F1454" i="1" s="1"/>
  <c r="G1454" i="1" s="1"/>
  <c r="H1454" i="1" s="1"/>
  <c r="I1454" i="1" s="1"/>
  <c r="C1455" i="1" l="1"/>
  <c r="E1455" i="1" l="1"/>
  <c r="D1455" i="1"/>
  <c r="K1455" i="1" s="1"/>
  <c r="J1455" i="1" l="1"/>
  <c r="F1455" i="1" s="1"/>
  <c r="G1455" i="1" s="1"/>
  <c r="H1455" i="1" s="1"/>
  <c r="I1455" i="1" s="1"/>
  <c r="C1456" i="1" l="1"/>
  <c r="D1456" i="1" l="1"/>
  <c r="K1456" i="1" s="1"/>
  <c r="E1456" i="1"/>
  <c r="J1456" i="1" s="1"/>
  <c r="F1456" i="1" l="1"/>
  <c r="G1456" i="1" s="1"/>
  <c r="H1456" i="1" s="1"/>
  <c r="I1456" i="1" s="1"/>
  <c r="C1457" i="1" s="1"/>
  <c r="D1457" i="1" l="1"/>
  <c r="K1457" i="1" s="1"/>
  <c r="E1457" i="1"/>
  <c r="J1457" i="1" l="1"/>
  <c r="F1457" i="1"/>
  <c r="G1457" i="1" s="1"/>
  <c r="H1457" i="1" s="1"/>
  <c r="I1457" i="1" s="1"/>
  <c r="C1458" i="1" s="1"/>
  <c r="D1458" i="1" l="1"/>
  <c r="K1458" i="1" s="1"/>
  <c r="E1458" i="1"/>
  <c r="J1458" i="1" s="1"/>
  <c r="F1458" i="1" l="1"/>
  <c r="G1458" i="1" s="1"/>
  <c r="H1458" i="1" s="1"/>
  <c r="I1458" i="1" s="1"/>
  <c r="C1459" i="1" s="1"/>
  <c r="E1459" i="1" l="1"/>
  <c r="D1459" i="1"/>
  <c r="K1459" i="1" s="1"/>
  <c r="J1459" i="1" l="1"/>
  <c r="F1459" i="1" s="1"/>
  <c r="G1459" i="1" s="1"/>
  <c r="H1459" i="1" s="1"/>
  <c r="I1459" i="1" s="1"/>
  <c r="C1460" i="1" l="1"/>
  <c r="E1460" i="1" l="1"/>
  <c r="D1460" i="1"/>
  <c r="K1460" i="1" s="1"/>
  <c r="J1460" i="1" l="1"/>
  <c r="F1460" i="1" s="1"/>
  <c r="G1460" i="1" s="1"/>
  <c r="H1460" i="1" s="1"/>
  <c r="I1460" i="1" s="1"/>
  <c r="C1461" i="1" l="1"/>
  <c r="D1461" i="1" l="1"/>
  <c r="K1461" i="1" s="1"/>
  <c r="E1461" i="1"/>
  <c r="J1461" i="1" s="1"/>
  <c r="F1461" i="1" l="1"/>
  <c r="G1461" i="1" s="1"/>
  <c r="H1461" i="1" s="1"/>
  <c r="I1461" i="1" s="1"/>
  <c r="C1462" i="1" s="1"/>
  <c r="E1462" i="1" l="1"/>
  <c r="D1462" i="1"/>
  <c r="K1462" i="1" s="1"/>
  <c r="J1462" i="1" l="1"/>
  <c r="F1462" i="1" s="1"/>
  <c r="G1462" i="1" s="1"/>
  <c r="H1462" i="1" s="1"/>
  <c r="I1462" i="1" s="1"/>
  <c r="C1463" i="1" l="1"/>
  <c r="D1463" i="1" l="1"/>
  <c r="K1463" i="1" s="1"/>
  <c r="E1463" i="1"/>
  <c r="J1463" i="1" s="1"/>
  <c r="F1463" i="1" l="1"/>
  <c r="G1463" i="1" s="1"/>
  <c r="H1463" i="1" s="1"/>
  <c r="I1463" i="1" s="1"/>
  <c r="C1464" i="1" s="1"/>
  <c r="E1464" i="1" l="1"/>
  <c r="D1464" i="1"/>
  <c r="K1464" i="1" s="1"/>
  <c r="J1464" i="1" l="1"/>
  <c r="F1464" i="1" s="1"/>
  <c r="G1464" i="1" s="1"/>
  <c r="H1464" i="1" s="1"/>
  <c r="I1464" i="1" s="1"/>
  <c r="C1465" i="1" l="1"/>
  <c r="E1465" i="1" l="1"/>
  <c r="D1465" i="1"/>
  <c r="K1465" i="1" s="1"/>
  <c r="J1465" i="1" l="1"/>
  <c r="F1465" i="1" s="1"/>
  <c r="G1465" i="1" s="1"/>
  <c r="H1465" i="1" s="1"/>
  <c r="I1465" i="1" s="1"/>
  <c r="C1466" i="1" l="1"/>
  <c r="D1466" i="1" l="1"/>
  <c r="K1466" i="1" s="1"/>
  <c r="E1466" i="1"/>
  <c r="J1466" i="1" s="1"/>
  <c r="F1466" i="1" l="1"/>
  <c r="G1466" i="1" s="1"/>
  <c r="H1466" i="1" s="1"/>
  <c r="I1466" i="1" s="1"/>
  <c r="C1467" i="1" s="1"/>
  <c r="E1467" i="1" l="1"/>
  <c r="D1467" i="1"/>
  <c r="K1467" i="1" s="1"/>
  <c r="J1467" i="1" l="1"/>
  <c r="F1467" i="1" s="1"/>
  <c r="G1467" i="1" s="1"/>
  <c r="H1467" i="1" s="1"/>
  <c r="I1467" i="1" s="1"/>
  <c r="C1468" i="1" s="1"/>
  <c r="D1468" i="1" l="1"/>
  <c r="K1468" i="1" s="1"/>
  <c r="E1468" i="1"/>
  <c r="J1468" i="1" s="1"/>
  <c r="F1468" i="1" l="1"/>
  <c r="G1468" i="1" s="1"/>
  <c r="H1468" i="1" s="1"/>
  <c r="I1468" i="1" s="1"/>
  <c r="C1469" i="1" s="1"/>
  <c r="E1469" i="1" l="1"/>
  <c r="D1469" i="1"/>
  <c r="K1469" i="1" s="1"/>
  <c r="J1469" i="1" l="1"/>
  <c r="F1469" i="1" s="1"/>
  <c r="G1469" i="1" s="1"/>
  <c r="H1469" i="1" s="1"/>
  <c r="I1469" i="1" s="1"/>
  <c r="C1470" i="1" l="1"/>
  <c r="D1470" i="1" l="1"/>
  <c r="K1470" i="1" s="1"/>
  <c r="E1470" i="1"/>
  <c r="J1470" i="1" l="1"/>
  <c r="F1470" i="1" s="1"/>
  <c r="G1470" i="1" s="1"/>
  <c r="H1470" i="1" s="1"/>
  <c r="I1470" i="1" s="1"/>
  <c r="C1471" i="1" s="1"/>
  <c r="D1471" i="1" l="1"/>
  <c r="K1471" i="1" s="1"/>
  <c r="E1471" i="1"/>
  <c r="J1471" i="1" s="1"/>
  <c r="F1471" i="1" l="1"/>
  <c r="G1471" i="1" s="1"/>
  <c r="H1471" i="1" s="1"/>
  <c r="I1471" i="1" s="1"/>
  <c r="C1472" i="1" s="1"/>
  <c r="D1472" i="1" l="1"/>
  <c r="K1472" i="1" s="1"/>
  <c r="E1472" i="1"/>
  <c r="J1472" i="1" l="1"/>
  <c r="F1472" i="1" s="1"/>
  <c r="G1472" i="1" s="1"/>
  <c r="H1472" i="1" s="1"/>
  <c r="I1472" i="1" s="1"/>
  <c r="C1473" i="1" s="1"/>
  <c r="D1473" i="1" l="1"/>
  <c r="K1473" i="1" s="1"/>
  <c r="E1473" i="1"/>
  <c r="J1473" i="1" s="1"/>
  <c r="F1473" i="1" l="1"/>
  <c r="G1473" i="1" s="1"/>
  <c r="H1473" i="1" s="1"/>
  <c r="I1473" i="1" s="1"/>
  <c r="C1474" i="1" s="1"/>
  <c r="E1474" i="1" l="1"/>
  <c r="D1474" i="1"/>
  <c r="K1474" i="1" s="1"/>
  <c r="J1474" i="1" l="1"/>
  <c r="F1474" i="1" s="1"/>
  <c r="G1474" i="1" s="1"/>
  <c r="H1474" i="1" s="1"/>
  <c r="I1474" i="1" s="1"/>
  <c r="C1475" i="1" l="1"/>
  <c r="E1475" i="1" l="1"/>
  <c r="D1475" i="1"/>
  <c r="K1475" i="1" s="1"/>
  <c r="J1475" i="1" l="1"/>
  <c r="F1475" i="1" s="1"/>
  <c r="G1475" i="1" s="1"/>
  <c r="H1475" i="1" s="1"/>
  <c r="I1475" i="1" s="1"/>
  <c r="C1476" i="1" l="1"/>
  <c r="E1476" i="1" l="1"/>
  <c r="D1476" i="1"/>
  <c r="K1476" i="1" s="1"/>
  <c r="J1476" i="1" l="1"/>
  <c r="F1476" i="1" s="1"/>
  <c r="G1476" i="1" s="1"/>
  <c r="H1476" i="1" s="1"/>
  <c r="I1476" i="1" s="1"/>
  <c r="C1477" i="1" l="1"/>
  <c r="E1477" i="1" l="1"/>
  <c r="D1477" i="1"/>
  <c r="K1477" i="1" s="1"/>
  <c r="J1477" i="1" l="1"/>
  <c r="F1477" i="1" s="1"/>
  <c r="G1477" i="1" s="1"/>
  <c r="H1477" i="1" s="1"/>
  <c r="I1477" i="1" s="1"/>
  <c r="C1478" i="1" s="1"/>
  <c r="D1478" i="1" l="1"/>
  <c r="K1478" i="1" s="1"/>
  <c r="E1478" i="1"/>
  <c r="J1478" i="1" l="1"/>
  <c r="F1478" i="1" s="1"/>
  <c r="G1478" i="1" s="1"/>
  <c r="H1478" i="1" s="1"/>
  <c r="I1478" i="1" s="1"/>
  <c r="C1479" i="1" s="1"/>
  <c r="D1479" i="1" l="1"/>
  <c r="K1479" i="1" s="1"/>
  <c r="E1479" i="1"/>
  <c r="J1479" i="1" l="1"/>
  <c r="F1479" i="1" s="1"/>
  <c r="G1479" i="1" s="1"/>
  <c r="H1479" i="1" s="1"/>
  <c r="I1479" i="1" s="1"/>
  <c r="C1480" i="1" s="1"/>
  <c r="E1480" i="1" l="1"/>
  <c r="D1480" i="1"/>
  <c r="K1480" i="1" s="1"/>
  <c r="J1480" i="1" l="1"/>
  <c r="F1480" i="1" s="1"/>
  <c r="G1480" i="1" s="1"/>
  <c r="H1480" i="1" s="1"/>
  <c r="I1480" i="1" s="1"/>
  <c r="C1481" i="1" l="1"/>
  <c r="D1481" i="1" l="1"/>
  <c r="K1481" i="1" s="1"/>
  <c r="E1481" i="1"/>
  <c r="J1481" i="1" l="1"/>
  <c r="F1481" i="1" s="1"/>
  <c r="G1481" i="1" s="1"/>
  <c r="H1481" i="1" s="1"/>
  <c r="I1481" i="1" s="1"/>
  <c r="C1482" i="1" s="1"/>
  <c r="D1482" i="1" l="1"/>
  <c r="K1482" i="1" s="1"/>
  <c r="E1482" i="1"/>
  <c r="J1482" i="1" s="1"/>
  <c r="F1482" i="1" l="1"/>
  <c r="G1482" i="1" s="1"/>
  <c r="H1482" i="1" s="1"/>
  <c r="I1482" i="1" s="1"/>
  <c r="C1483" i="1" s="1"/>
  <c r="D1483" i="1" l="1"/>
  <c r="K1483" i="1" s="1"/>
  <c r="E1483" i="1"/>
  <c r="J1483" i="1" s="1"/>
  <c r="F1483" i="1" l="1"/>
  <c r="G1483" i="1" s="1"/>
  <c r="H1483" i="1" s="1"/>
  <c r="I1483" i="1" s="1"/>
  <c r="C1484" i="1" s="1"/>
  <c r="D1484" i="1" l="1"/>
  <c r="K1484" i="1" s="1"/>
  <c r="E1484" i="1"/>
  <c r="J1484" i="1" s="1"/>
  <c r="F1484" i="1" l="1"/>
  <c r="G1484" i="1" s="1"/>
  <c r="H1484" i="1" s="1"/>
  <c r="I1484" i="1" s="1"/>
  <c r="C1485" i="1" s="1"/>
  <c r="E1485" i="1" l="1"/>
  <c r="D1485" i="1"/>
  <c r="K1485" i="1" s="1"/>
  <c r="J1485" i="1" l="1"/>
  <c r="F1485" i="1" s="1"/>
  <c r="G1485" i="1" s="1"/>
  <c r="H1485" i="1" s="1"/>
  <c r="I1485" i="1" s="1"/>
  <c r="C1486" i="1" l="1"/>
  <c r="E1486" i="1" l="1"/>
  <c r="D1486" i="1"/>
  <c r="K1486" i="1" s="1"/>
  <c r="J1486" i="1" l="1"/>
  <c r="F1486" i="1" s="1"/>
  <c r="G1486" i="1" s="1"/>
  <c r="H1486" i="1" s="1"/>
  <c r="I1486" i="1" s="1"/>
  <c r="C1487" i="1" l="1"/>
  <c r="D1487" i="1" l="1"/>
  <c r="K1487" i="1" s="1"/>
  <c r="E1487" i="1"/>
  <c r="J1487" i="1" s="1"/>
  <c r="F1487" i="1" l="1"/>
  <c r="G1487" i="1" s="1"/>
  <c r="H1487" i="1" s="1"/>
  <c r="I1487" i="1" s="1"/>
  <c r="C1488" i="1" s="1"/>
  <c r="E1488" i="1" l="1"/>
  <c r="D1488" i="1"/>
  <c r="K1488" i="1" s="1"/>
  <c r="J1488" i="1" l="1"/>
  <c r="F1488" i="1" s="1"/>
  <c r="G1488" i="1" s="1"/>
  <c r="H1488" i="1" s="1"/>
  <c r="I1488" i="1" s="1"/>
  <c r="C1489" i="1" l="1"/>
  <c r="D1489" i="1" l="1"/>
  <c r="K1489" i="1" s="1"/>
  <c r="E1489" i="1"/>
  <c r="J1489" i="1" s="1"/>
  <c r="F1489" i="1" l="1"/>
  <c r="G1489" i="1" s="1"/>
  <c r="H1489" i="1" s="1"/>
  <c r="I1489" i="1" s="1"/>
  <c r="C1490" i="1" s="1"/>
  <c r="D1490" i="1" l="1"/>
  <c r="K1490" i="1" s="1"/>
  <c r="E1490" i="1"/>
  <c r="J1490" i="1" l="1"/>
  <c r="F1490" i="1"/>
  <c r="G1490" i="1" s="1"/>
  <c r="H1490" i="1" s="1"/>
  <c r="I1490" i="1" s="1"/>
  <c r="C1491" i="1" s="1"/>
  <c r="E1491" i="1" l="1"/>
  <c r="D1491" i="1"/>
  <c r="K1491" i="1" s="1"/>
  <c r="J1491" i="1" l="1"/>
  <c r="F1491" i="1" s="1"/>
  <c r="G1491" i="1" s="1"/>
  <c r="H1491" i="1" s="1"/>
  <c r="I1491" i="1" s="1"/>
  <c r="C1492" i="1" l="1"/>
  <c r="D1492" i="1" l="1"/>
  <c r="K1492" i="1" s="1"/>
  <c r="E1492" i="1"/>
  <c r="J1492" i="1" s="1"/>
  <c r="F1492" i="1" l="1"/>
  <c r="G1492" i="1" s="1"/>
  <c r="H1492" i="1" s="1"/>
  <c r="I1492" i="1" s="1"/>
  <c r="C1493" i="1" s="1"/>
  <c r="D1493" i="1" l="1"/>
  <c r="K1493" i="1" s="1"/>
  <c r="E1493" i="1"/>
  <c r="J1493" i="1" s="1"/>
  <c r="F1493" i="1" l="1"/>
  <c r="G1493" i="1" s="1"/>
  <c r="H1493" i="1" s="1"/>
  <c r="I1493" i="1" s="1"/>
  <c r="C1494" i="1" s="1"/>
  <c r="D1494" i="1" l="1"/>
  <c r="K1494" i="1" s="1"/>
  <c r="E1494" i="1"/>
  <c r="J1494" i="1" l="1"/>
  <c r="F1494" i="1" s="1"/>
  <c r="G1494" i="1" s="1"/>
  <c r="H1494" i="1" s="1"/>
  <c r="I1494" i="1" s="1"/>
  <c r="C1495" i="1" s="1"/>
  <c r="E1495" i="1" l="1"/>
  <c r="D1495" i="1"/>
  <c r="K1495" i="1" s="1"/>
  <c r="J1495" i="1" l="1"/>
  <c r="F1495" i="1" s="1"/>
  <c r="G1495" i="1" s="1"/>
  <c r="H1495" i="1" s="1"/>
  <c r="I1495" i="1" s="1"/>
  <c r="C1496" i="1" l="1"/>
  <c r="E1496" i="1" l="1"/>
  <c r="D1496" i="1"/>
  <c r="K1496" i="1" s="1"/>
  <c r="J1496" i="1" l="1"/>
  <c r="F1496" i="1" s="1"/>
  <c r="G1496" i="1" s="1"/>
  <c r="H1496" i="1" s="1"/>
  <c r="I1496" i="1" s="1"/>
  <c r="C1497" i="1" l="1"/>
  <c r="E1497" i="1" l="1"/>
  <c r="D1497" i="1"/>
  <c r="K1497" i="1" s="1"/>
  <c r="J1497" i="1" l="1"/>
  <c r="F1497" i="1" s="1"/>
  <c r="G1497" i="1" s="1"/>
  <c r="H1497" i="1" s="1"/>
  <c r="I1497" i="1" s="1"/>
  <c r="C1498" i="1" l="1"/>
  <c r="E1498" i="1" l="1"/>
  <c r="D1498" i="1"/>
  <c r="K1498" i="1" s="1"/>
  <c r="J1498" i="1" l="1"/>
  <c r="F1498" i="1" s="1"/>
  <c r="G1498" i="1" s="1"/>
  <c r="H1498" i="1" s="1"/>
  <c r="I1498" i="1" s="1"/>
  <c r="C1499" i="1" l="1"/>
  <c r="D1499" i="1" l="1"/>
  <c r="K1499" i="1" s="1"/>
  <c r="E1499" i="1"/>
  <c r="J1499" i="1" l="1"/>
  <c r="F1499" i="1"/>
  <c r="G1499" i="1" s="1"/>
  <c r="H1499" i="1" s="1"/>
  <c r="I1499" i="1" s="1"/>
  <c r="C1500" i="1" s="1"/>
  <c r="D1500" i="1" l="1"/>
  <c r="K1500" i="1" s="1"/>
  <c r="E1500" i="1"/>
  <c r="J1500" i="1" s="1"/>
  <c r="F1500" i="1" l="1"/>
  <c r="G1500" i="1" s="1"/>
  <c r="H1500" i="1" s="1"/>
  <c r="I1500" i="1" s="1"/>
  <c r="C1501" i="1" s="1"/>
  <c r="E1501" i="1" l="1"/>
  <c r="D1501" i="1"/>
  <c r="K1501" i="1" s="1"/>
  <c r="J1501" i="1" l="1"/>
  <c r="F1501" i="1" s="1"/>
  <c r="G1501" i="1" s="1"/>
  <c r="H1501" i="1" s="1"/>
  <c r="I1501" i="1" s="1"/>
  <c r="C1502" i="1" l="1"/>
  <c r="E1502" i="1" l="1"/>
  <c r="D1502" i="1"/>
  <c r="K1502" i="1" s="1"/>
  <c r="J1502" i="1" l="1"/>
  <c r="F1502" i="1" s="1"/>
  <c r="G1502" i="1" s="1"/>
  <c r="H1502" i="1" s="1"/>
  <c r="I1502" i="1" s="1"/>
  <c r="C1503" i="1" l="1"/>
  <c r="D1503" i="1" l="1"/>
  <c r="K1503" i="1" s="1"/>
  <c r="E1503" i="1"/>
  <c r="J1503" i="1" s="1"/>
  <c r="F1503" i="1" l="1"/>
  <c r="G1503" i="1" s="1"/>
  <c r="H1503" i="1" s="1"/>
  <c r="I1503" i="1" s="1"/>
  <c r="C1504" i="1" s="1"/>
  <c r="E1504" i="1" l="1"/>
  <c r="D1504" i="1"/>
  <c r="K1504" i="1" s="1"/>
  <c r="J1504" i="1" l="1"/>
  <c r="F1504" i="1" s="1"/>
  <c r="G1504" i="1" s="1"/>
  <c r="H1504" i="1" s="1"/>
  <c r="I1504" i="1" s="1"/>
  <c r="C1505" i="1" l="1"/>
  <c r="E1505" i="1" l="1"/>
  <c r="D1505" i="1"/>
  <c r="K1505" i="1" s="1"/>
  <c r="J1505" i="1" l="1"/>
  <c r="F1505" i="1" s="1"/>
  <c r="G1505" i="1" s="1"/>
  <c r="H1505" i="1" s="1"/>
  <c r="I1505" i="1" s="1"/>
  <c r="C1506" i="1" l="1"/>
  <c r="E1506" i="1" l="1"/>
  <c r="D1506" i="1"/>
  <c r="K1506" i="1" s="1"/>
  <c r="J1506" i="1" l="1"/>
  <c r="F1506" i="1" s="1"/>
  <c r="G1506" i="1" s="1"/>
  <c r="H1506" i="1" s="1"/>
  <c r="I1506" i="1" s="1"/>
  <c r="C1507" i="1" l="1"/>
  <c r="E1507" i="1" l="1"/>
  <c r="D1507" i="1"/>
  <c r="K1507" i="1" s="1"/>
  <c r="J1507" i="1" l="1"/>
  <c r="F1507" i="1" s="1"/>
  <c r="G1507" i="1" s="1"/>
  <c r="H1507" i="1" s="1"/>
  <c r="I1507" i="1" s="1"/>
  <c r="C1508" i="1" l="1"/>
  <c r="E1508" i="1" l="1"/>
  <c r="D1508" i="1"/>
  <c r="K1508" i="1" s="1"/>
  <c r="J1508" i="1" l="1"/>
  <c r="F1508" i="1" s="1"/>
  <c r="G1508" i="1" s="1"/>
  <c r="H1508" i="1" s="1"/>
  <c r="I1508" i="1" s="1"/>
  <c r="C1509" i="1" l="1"/>
  <c r="E1509" i="1" l="1"/>
  <c r="D1509" i="1"/>
  <c r="K1509" i="1" s="1"/>
  <c r="J1509" i="1" l="1"/>
  <c r="F1509" i="1" s="1"/>
  <c r="G1509" i="1" s="1"/>
  <c r="H1509" i="1" s="1"/>
  <c r="I1509" i="1" s="1"/>
  <c r="C1510" i="1" l="1"/>
  <c r="E1510" i="1" l="1"/>
  <c r="D1510" i="1"/>
  <c r="K1510" i="1" s="1"/>
  <c r="J1510" i="1" l="1"/>
  <c r="F1510" i="1" s="1"/>
  <c r="G1510" i="1" s="1"/>
  <c r="H1510" i="1" s="1"/>
  <c r="I1510" i="1" s="1"/>
  <c r="C1511" i="1" s="1"/>
  <c r="E1511" i="1" l="1"/>
  <c r="D1511" i="1"/>
  <c r="K1511" i="1" s="1"/>
  <c r="J1511" i="1" l="1"/>
  <c r="F1511" i="1" s="1"/>
  <c r="G1511" i="1" s="1"/>
  <c r="H1511" i="1" s="1"/>
  <c r="I1511" i="1" s="1"/>
  <c r="C1512" i="1" l="1"/>
  <c r="E1512" i="1" l="1"/>
  <c r="D1512" i="1"/>
  <c r="K1512" i="1" s="1"/>
  <c r="J1512" i="1" l="1"/>
  <c r="F1512" i="1" s="1"/>
  <c r="G1512" i="1" s="1"/>
  <c r="H1512" i="1" s="1"/>
  <c r="I1512" i="1" s="1"/>
  <c r="C1513" i="1" l="1"/>
  <c r="D1513" i="1" l="1"/>
  <c r="K1513" i="1" s="1"/>
  <c r="E1513" i="1"/>
  <c r="J1513" i="1" s="1"/>
  <c r="F1513" i="1" l="1"/>
  <c r="G1513" i="1" s="1"/>
  <c r="H1513" i="1" s="1"/>
  <c r="I1513" i="1" s="1"/>
  <c r="C1514" i="1" s="1"/>
  <c r="E1514" i="1" l="1"/>
  <c r="D1514" i="1"/>
  <c r="K1514" i="1" s="1"/>
  <c r="J1514" i="1" l="1"/>
  <c r="F1514" i="1" s="1"/>
  <c r="G1514" i="1" s="1"/>
  <c r="H1514" i="1" s="1"/>
  <c r="I1514" i="1" s="1"/>
  <c r="C1515" i="1" l="1"/>
  <c r="E1515" i="1" l="1"/>
  <c r="D1515" i="1"/>
  <c r="K1515" i="1" s="1"/>
  <c r="J1515" i="1" l="1"/>
  <c r="F1515" i="1" s="1"/>
  <c r="G1515" i="1" s="1"/>
  <c r="H1515" i="1" s="1"/>
  <c r="I1515" i="1" s="1"/>
  <c r="C1516" i="1" l="1"/>
  <c r="E1516" i="1" l="1"/>
  <c r="D1516" i="1"/>
  <c r="K1516" i="1" s="1"/>
  <c r="J1516" i="1" l="1"/>
  <c r="F1516" i="1" s="1"/>
  <c r="G1516" i="1" s="1"/>
  <c r="H1516" i="1" s="1"/>
  <c r="I1516" i="1" s="1"/>
  <c r="C1517" i="1" l="1"/>
  <c r="E1517" i="1" l="1"/>
  <c r="D1517" i="1"/>
  <c r="K1517" i="1" s="1"/>
  <c r="J1517" i="1" l="1"/>
  <c r="F1517" i="1" s="1"/>
  <c r="G1517" i="1" s="1"/>
  <c r="H1517" i="1" s="1"/>
  <c r="I1517" i="1" s="1"/>
  <c r="C1518" i="1" l="1"/>
  <c r="D1518" i="1" l="1"/>
  <c r="K1518" i="1" s="1"/>
  <c r="E1518" i="1"/>
  <c r="J1518" i="1" s="1"/>
  <c r="F1518" i="1" l="1"/>
  <c r="G1518" i="1" s="1"/>
  <c r="H1518" i="1" s="1"/>
  <c r="I1518" i="1" s="1"/>
  <c r="C1519" i="1" s="1"/>
  <c r="D1519" i="1" l="1"/>
  <c r="K1519" i="1" s="1"/>
  <c r="E1519" i="1"/>
  <c r="J1519" i="1" s="1"/>
  <c r="F1519" i="1" l="1"/>
  <c r="G1519" i="1" s="1"/>
  <c r="H1519" i="1" s="1"/>
  <c r="I1519" i="1" s="1"/>
  <c r="C1520" i="1" s="1"/>
  <c r="D1520" i="1" l="1"/>
  <c r="K1520" i="1" s="1"/>
  <c r="E1520" i="1"/>
  <c r="J1520" i="1" l="1"/>
  <c r="F1520" i="1" s="1"/>
  <c r="G1520" i="1" s="1"/>
  <c r="H1520" i="1" s="1"/>
  <c r="I1520" i="1" s="1"/>
  <c r="C1521" i="1" s="1"/>
  <c r="E1521" i="1" l="1"/>
  <c r="D1521" i="1"/>
  <c r="K1521" i="1" s="1"/>
  <c r="J1521" i="1" l="1"/>
  <c r="F1521" i="1" s="1"/>
  <c r="G1521" i="1" s="1"/>
  <c r="H1521" i="1" s="1"/>
  <c r="I1521" i="1" s="1"/>
  <c r="C1522" i="1" l="1"/>
  <c r="E1522" i="1" l="1"/>
  <c r="D1522" i="1"/>
  <c r="K1522" i="1" s="1"/>
  <c r="J1522" i="1" l="1"/>
  <c r="F1522" i="1" s="1"/>
  <c r="G1522" i="1" s="1"/>
  <c r="H1522" i="1" s="1"/>
  <c r="I1522" i="1" s="1"/>
  <c r="C1523" i="1" l="1"/>
  <c r="E1523" i="1" l="1"/>
  <c r="D1523" i="1"/>
  <c r="K1523" i="1" s="1"/>
  <c r="J1523" i="1" l="1"/>
  <c r="F1523" i="1" l="1"/>
  <c r="G1523" i="1" s="1"/>
  <c r="H1523" i="1" s="1"/>
  <c r="I1523" i="1" s="1"/>
  <c r="C1524" i="1" s="1"/>
  <c r="E1524" i="1" l="1"/>
  <c r="D1524" i="1"/>
  <c r="K1524" i="1" s="1"/>
  <c r="J1524" i="1" l="1"/>
  <c r="F1524" i="1" s="1"/>
  <c r="G1524" i="1" s="1"/>
  <c r="H1524" i="1" s="1"/>
  <c r="I1524" i="1" s="1"/>
  <c r="C1525" i="1" s="1"/>
  <c r="D1525" i="1" l="1"/>
  <c r="K1525" i="1" s="1"/>
  <c r="E1525" i="1"/>
  <c r="J1525" i="1" l="1"/>
  <c r="F1525" i="1"/>
  <c r="G1525" i="1" s="1"/>
  <c r="H1525" i="1" s="1"/>
  <c r="I1525" i="1" s="1"/>
  <c r="C1526" i="1" s="1"/>
  <c r="E1526" i="1" l="1"/>
  <c r="D1526" i="1"/>
  <c r="K1526" i="1" s="1"/>
  <c r="J1526" i="1" l="1"/>
  <c r="F1526" i="1" s="1"/>
  <c r="G1526" i="1" s="1"/>
  <c r="H1526" i="1" s="1"/>
  <c r="I1526" i="1" s="1"/>
  <c r="C1527" i="1" l="1"/>
  <c r="D1527" i="1" l="1"/>
  <c r="K1527" i="1" s="1"/>
  <c r="E1527" i="1"/>
  <c r="J1527" i="1" l="1"/>
  <c r="F1527" i="1"/>
  <c r="G1527" i="1" s="1"/>
  <c r="H1527" i="1" s="1"/>
  <c r="I1527" i="1" s="1"/>
  <c r="C1528" i="1" s="1"/>
  <c r="D1528" i="1" l="1"/>
  <c r="K1528" i="1" s="1"/>
  <c r="E1528" i="1"/>
  <c r="J1528" i="1" l="1"/>
  <c r="F1528" i="1" s="1"/>
  <c r="G1528" i="1" s="1"/>
  <c r="H1528" i="1" s="1"/>
  <c r="I1528" i="1" s="1"/>
  <c r="C1529" i="1" s="1"/>
  <c r="E1529" i="1" l="1"/>
  <c r="D1529" i="1"/>
  <c r="K1529" i="1" s="1"/>
  <c r="J1529" i="1" l="1"/>
  <c r="F1529" i="1" s="1"/>
  <c r="G1529" i="1" s="1"/>
  <c r="H1529" i="1" s="1"/>
  <c r="I1529" i="1" s="1"/>
  <c r="C1530" i="1" l="1"/>
  <c r="E1530" i="1" l="1"/>
  <c r="D1530" i="1"/>
  <c r="K1530" i="1" s="1"/>
  <c r="J1530" i="1" l="1"/>
  <c r="F1530" i="1" s="1"/>
  <c r="G1530" i="1" s="1"/>
  <c r="H1530" i="1" s="1"/>
  <c r="I1530" i="1" s="1"/>
  <c r="C1531" i="1" l="1"/>
  <c r="E1531" i="1" l="1"/>
  <c r="D1531" i="1"/>
  <c r="K1531" i="1" s="1"/>
  <c r="J1531" i="1" l="1"/>
  <c r="F1531" i="1" s="1"/>
  <c r="G1531" i="1" s="1"/>
  <c r="H1531" i="1" s="1"/>
  <c r="I1531" i="1" s="1"/>
  <c r="C1532" i="1" l="1"/>
  <c r="E1532" i="1" l="1"/>
  <c r="D1532" i="1"/>
  <c r="K1532" i="1" s="1"/>
  <c r="J1532" i="1" l="1"/>
  <c r="F1532" i="1" s="1"/>
  <c r="G1532" i="1" s="1"/>
  <c r="H1532" i="1" s="1"/>
  <c r="I1532" i="1" s="1"/>
  <c r="C1533" i="1" l="1"/>
  <c r="D1533" i="1" l="1"/>
  <c r="K1533" i="1" s="1"/>
  <c r="E1533" i="1"/>
  <c r="J1533" i="1" s="1"/>
  <c r="F1533" i="1" l="1"/>
  <c r="G1533" i="1" s="1"/>
  <c r="H1533" i="1" s="1"/>
  <c r="I1533" i="1" s="1"/>
  <c r="C1534" i="1" s="1"/>
  <c r="E1534" i="1" l="1"/>
  <c r="D1534" i="1"/>
  <c r="K1534" i="1" s="1"/>
  <c r="J1534" i="1" l="1"/>
  <c r="F1534" i="1" s="1"/>
  <c r="G1534" i="1" s="1"/>
  <c r="H1534" i="1" s="1"/>
  <c r="I1534" i="1" s="1"/>
  <c r="C1535" i="1" l="1"/>
  <c r="D1535" i="1" l="1"/>
  <c r="K1535" i="1" s="1"/>
  <c r="E1535" i="1"/>
  <c r="J1535" i="1" s="1"/>
  <c r="F1535" i="1" l="1"/>
  <c r="G1535" i="1" s="1"/>
  <c r="H1535" i="1" s="1"/>
  <c r="I1535" i="1" s="1"/>
  <c r="C1536" i="1" s="1"/>
  <c r="D1536" i="1" l="1"/>
  <c r="K1536" i="1" s="1"/>
  <c r="E1536" i="1"/>
  <c r="J1536" i="1" l="1"/>
  <c r="F1536" i="1" s="1"/>
  <c r="G1536" i="1" s="1"/>
  <c r="H1536" i="1" s="1"/>
  <c r="I1536" i="1" s="1"/>
  <c r="C1537" i="1" s="1"/>
  <c r="D1537" i="1" l="1"/>
  <c r="K1537" i="1" s="1"/>
  <c r="E1537" i="1"/>
  <c r="J1537" i="1" s="1"/>
  <c r="F1537" i="1" l="1"/>
  <c r="G1537" i="1" s="1"/>
  <c r="H1537" i="1" s="1"/>
  <c r="I1537" i="1" s="1"/>
  <c r="C1538" i="1" s="1"/>
  <c r="E1538" i="1" l="1"/>
  <c r="D1538" i="1"/>
  <c r="K1538" i="1" s="1"/>
  <c r="J1538" i="1" l="1"/>
  <c r="F1538" i="1" s="1"/>
  <c r="G1538" i="1" s="1"/>
  <c r="H1538" i="1" s="1"/>
  <c r="I1538" i="1" s="1"/>
  <c r="C1539" i="1" l="1"/>
  <c r="E1539" i="1" l="1"/>
  <c r="D1539" i="1"/>
  <c r="K1539" i="1" s="1"/>
  <c r="J1539" i="1" l="1"/>
  <c r="F1539" i="1" s="1"/>
  <c r="G1539" i="1" s="1"/>
  <c r="H1539" i="1" s="1"/>
  <c r="I1539" i="1" s="1"/>
  <c r="C1540" i="1" l="1"/>
  <c r="E1540" i="1" l="1"/>
  <c r="D1540" i="1"/>
  <c r="K1540" i="1" s="1"/>
  <c r="J1540" i="1" l="1"/>
  <c r="F1540" i="1" s="1"/>
  <c r="G1540" i="1" s="1"/>
  <c r="H1540" i="1" s="1"/>
  <c r="I1540" i="1" s="1"/>
  <c r="C1541" i="1" l="1"/>
  <c r="E1541" i="1" l="1"/>
  <c r="D1541" i="1"/>
  <c r="K1541" i="1" s="1"/>
  <c r="J1541" i="1" l="1"/>
  <c r="F1541" i="1" s="1"/>
  <c r="G1541" i="1" s="1"/>
  <c r="H1541" i="1" s="1"/>
  <c r="I1541" i="1" s="1"/>
  <c r="C1542" i="1" l="1"/>
  <c r="E1542" i="1" l="1"/>
  <c r="D1542" i="1"/>
  <c r="K1542" i="1" s="1"/>
  <c r="J1542" i="1" l="1"/>
  <c r="F1542" i="1" s="1"/>
  <c r="G1542" i="1" s="1"/>
  <c r="H1542" i="1" s="1"/>
  <c r="I1542" i="1" s="1"/>
  <c r="C1543" i="1" l="1"/>
  <c r="E1543" i="1" l="1"/>
  <c r="D1543" i="1"/>
  <c r="K1543" i="1" s="1"/>
  <c r="J1543" i="1" l="1"/>
  <c r="F1543" i="1" s="1"/>
  <c r="G1543" i="1" s="1"/>
  <c r="H1543" i="1" s="1"/>
  <c r="I1543" i="1" s="1"/>
  <c r="C1544" i="1" l="1"/>
  <c r="D1544" i="1" l="1"/>
  <c r="K1544" i="1" s="1"/>
  <c r="E1544" i="1"/>
  <c r="J1544" i="1" s="1"/>
  <c r="F1544" i="1" l="1"/>
  <c r="G1544" i="1" s="1"/>
  <c r="H1544" i="1" s="1"/>
  <c r="I1544" i="1" s="1"/>
  <c r="C1545" i="1" s="1"/>
  <c r="E1545" i="1" s="1"/>
  <c r="D1545" i="1" l="1"/>
  <c r="K1545" i="1" s="1"/>
  <c r="J1545" i="1"/>
  <c r="F1545" i="1" l="1"/>
  <c r="G1545" i="1" s="1"/>
  <c r="H1545" i="1" s="1"/>
  <c r="I1545" i="1" s="1"/>
  <c r="C1546" i="1" s="1"/>
  <c r="D1546" i="1" l="1"/>
  <c r="K1546" i="1" s="1"/>
  <c r="E1546" i="1"/>
  <c r="J1546" i="1" s="1"/>
  <c r="F1546" i="1" l="1"/>
  <c r="G1546" i="1" s="1"/>
  <c r="H1546" i="1" s="1"/>
  <c r="I1546" i="1" s="1"/>
  <c r="C1547" i="1" s="1"/>
  <c r="E1547" i="1" l="1"/>
  <c r="D1547" i="1"/>
  <c r="K1547" i="1" s="1"/>
  <c r="J1547" i="1" l="1"/>
  <c r="F1547" i="1" s="1"/>
  <c r="G1547" i="1" s="1"/>
  <c r="H1547" i="1" s="1"/>
  <c r="I1547" i="1" s="1"/>
  <c r="C1548" i="1" l="1"/>
  <c r="E1548" i="1" l="1"/>
  <c r="D1548" i="1"/>
  <c r="K1548" i="1" s="1"/>
  <c r="J1548" i="1" l="1"/>
  <c r="F1548" i="1" s="1"/>
  <c r="G1548" i="1" s="1"/>
  <c r="H1548" i="1" s="1"/>
  <c r="I1548" i="1" s="1"/>
  <c r="C1549" i="1" l="1"/>
  <c r="D1549" i="1" l="1"/>
  <c r="K1549" i="1" s="1"/>
  <c r="E1549" i="1"/>
  <c r="J1549" i="1" l="1"/>
  <c r="F1549" i="1" s="1"/>
  <c r="G1549" i="1" s="1"/>
  <c r="H1549" i="1" s="1"/>
  <c r="I1549" i="1" s="1"/>
  <c r="C1550" i="1" s="1"/>
  <c r="D1550" i="1" l="1"/>
  <c r="K1550" i="1" s="1"/>
  <c r="E1550" i="1"/>
  <c r="J1550" i="1" s="1"/>
  <c r="F1550" i="1" l="1"/>
  <c r="G1550" i="1" s="1"/>
  <c r="H1550" i="1" s="1"/>
  <c r="I1550" i="1" s="1"/>
  <c r="C1551" i="1" s="1"/>
  <c r="D1551" i="1" l="1"/>
  <c r="K1551" i="1" s="1"/>
  <c r="E1551" i="1"/>
  <c r="J1551" i="1" l="1"/>
  <c r="F1551" i="1" s="1"/>
  <c r="G1551" i="1" s="1"/>
  <c r="H1551" i="1" s="1"/>
  <c r="I1551" i="1" s="1"/>
  <c r="C1552" i="1" s="1"/>
  <c r="D1552" i="1" l="1"/>
  <c r="K1552" i="1" s="1"/>
  <c r="E1552" i="1"/>
  <c r="J1552" i="1" s="1"/>
  <c r="F1552" i="1" l="1"/>
  <c r="G1552" i="1" s="1"/>
  <c r="H1552" i="1" s="1"/>
  <c r="I1552" i="1" s="1"/>
  <c r="C1553" i="1" s="1"/>
  <c r="D1553" i="1" l="1"/>
  <c r="K1553" i="1" s="1"/>
  <c r="E1553" i="1"/>
  <c r="J1553" i="1" l="1"/>
  <c r="F1553" i="1" s="1"/>
  <c r="G1553" i="1" s="1"/>
  <c r="H1553" i="1" s="1"/>
  <c r="I1553" i="1" s="1"/>
  <c r="C1554" i="1" s="1"/>
  <c r="E1554" i="1" l="1"/>
  <c r="D1554" i="1"/>
  <c r="K1554" i="1" s="1"/>
  <c r="J1554" i="1" l="1"/>
  <c r="F1554" i="1" s="1"/>
  <c r="G1554" i="1" s="1"/>
  <c r="H1554" i="1" s="1"/>
  <c r="I1554" i="1" s="1"/>
  <c r="C1555" i="1" l="1"/>
  <c r="E1555" i="1" l="1"/>
  <c r="D1555" i="1"/>
  <c r="K1555" i="1" s="1"/>
  <c r="J1555" i="1" l="1"/>
  <c r="F1555" i="1" s="1"/>
  <c r="G1555" i="1" s="1"/>
  <c r="H1555" i="1" s="1"/>
  <c r="I1555" i="1" s="1"/>
  <c r="C1556" i="1" l="1"/>
  <c r="E1556" i="1" l="1"/>
  <c r="D1556" i="1"/>
  <c r="K1556" i="1" s="1"/>
  <c r="J1556" i="1" l="1"/>
  <c r="F1556" i="1" s="1"/>
  <c r="G1556" i="1" s="1"/>
  <c r="H1556" i="1" s="1"/>
  <c r="I1556" i="1" s="1"/>
  <c r="C1557" i="1" l="1"/>
  <c r="D1557" i="1" l="1"/>
  <c r="K1557" i="1" s="1"/>
  <c r="E1557" i="1"/>
  <c r="J1557" i="1" l="1"/>
  <c r="F1557" i="1" s="1"/>
  <c r="G1557" i="1" s="1"/>
  <c r="H1557" i="1" s="1"/>
  <c r="I1557" i="1" s="1"/>
  <c r="C1558" i="1" s="1"/>
  <c r="E1558" i="1" l="1"/>
  <c r="D1558" i="1"/>
  <c r="K1558" i="1" s="1"/>
  <c r="J1558" i="1" l="1"/>
  <c r="F1558" i="1" s="1"/>
  <c r="G1558" i="1" s="1"/>
  <c r="H1558" i="1" s="1"/>
  <c r="I1558" i="1" s="1"/>
  <c r="C1559" i="1" l="1"/>
  <c r="D1559" i="1" l="1"/>
  <c r="K1559" i="1" s="1"/>
  <c r="E1559" i="1"/>
  <c r="J1559" i="1" s="1"/>
  <c r="F1559" i="1" l="1"/>
  <c r="G1559" i="1" s="1"/>
  <c r="H1559" i="1" s="1"/>
  <c r="I1559" i="1" s="1"/>
  <c r="C1560" i="1" s="1"/>
  <c r="D1560" i="1" l="1"/>
  <c r="K1560" i="1" s="1"/>
  <c r="E1560" i="1"/>
  <c r="J1560" i="1" s="1"/>
  <c r="F1560" i="1" l="1"/>
  <c r="G1560" i="1" s="1"/>
  <c r="H1560" i="1" s="1"/>
  <c r="I1560" i="1" s="1"/>
  <c r="C1561" i="1" s="1"/>
  <c r="E1561" i="1" l="1"/>
  <c r="D1561" i="1"/>
  <c r="K1561" i="1" s="1"/>
  <c r="J1561" i="1" l="1"/>
  <c r="F1561" i="1" s="1"/>
  <c r="G1561" i="1" s="1"/>
  <c r="H1561" i="1" s="1"/>
  <c r="I1561" i="1" s="1"/>
  <c r="C1562" i="1" l="1"/>
  <c r="D1562" i="1" l="1"/>
  <c r="K1562" i="1" s="1"/>
  <c r="E1562" i="1"/>
  <c r="J1562" i="1" l="1"/>
  <c r="F1562" i="1"/>
  <c r="G1562" i="1" s="1"/>
  <c r="H1562" i="1" s="1"/>
  <c r="I1562" i="1" s="1"/>
  <c r="C1563" i="1" s="1"/>
  <c r="E1563" i="1" l="1"/>
  <c r="D1563" i="1"/>
  <c r="K1563" i="1" s="1"/>
  <c r="J1563" i="1" l="1"/>
  <c r="F1563" i="1" s="1"/>
  <c r="G1563" i="1" s="1"/>
  <c r="H1563" i="1" s="1"/>
  <c r="I1563" i="1" s="1"/>
  <c r="C1564" i="1" l="1"/>
  <c r="E1564" i="1" l="1"/>
  <c r="D1564" i="1"/>
  <c r="K1564" i="1" s="1"/>
  <c r="J1564" i="1" l="1"/>
  <c r="F1564" i="1" s="1"/>
  <c r="G1564" i="1" s="1"/>
  <c r="H1564" i="1" s="1"/>
  <c r="I1564" i="1" s="1"/>
  <c r="C1565" i="1" l="1"/>
  <c r="E1565" i="1" l="1"/>
  <c r="D1565" i="1"/>
  <c r="K1565" i="1" s="1"/>
  <c r="J1565" i="1" l="1"/>
  <c r="F1565" i="1" s="1"/>
  <c r="G1565" i="1" s="1"/>
  <c r="H1565" i="1" s="1"/>
  <c r="I1565" i="1" s="1"/>
  <c r="C1566" i="1" l="1"/>
  <c r="D1566" i="1" l="1"/>
  <c r="K1566" i="1" s="1"/>
  <c r="E1566" i="1"/>
  <c r="J1566" i="1" s="1"/>
  <c r="F1566" i="1" l="1"/>
  <c r="G1566" i="1" s="1"/>
  <c r="H1566" i="1" s="1"/>
  <c r="I1566" i="1" s="1"/>
  <c r="C1567" i="1" s="1"/>
  <c r="E1567" i="1" l="1"/>
  <c r="D1567" i="1"/>
  <c r="K1567" i="1" s="1"/>
  <c r="J1567" i="1" l="1"/>
  <c r="F1567" i="1" s="1"/>
  <c r="G1567" i="1" s="1"/>
  <c r="H1567" i="1" s="1"/>
  <c r="I1567" i="1" s="1"/>
  <c r="C1568" i="1" l="1"/>
  <c r="E1568" i="1" l="1"/>
  <c r="D1568" i="1"/>
  <c r="K1568" i="1" s="1"/>
  <c r="J1568" i="1" l="1"/>
  <c r="F1568" i="1" s="1"/>
  <c r="G1568" i="1" s="1"/>
  <c r="H1568" i="1" s="1"/>
  <c r="I1568" i="1" s="1"/>
  <c r="C1569" i="1" l="1"/>
  <c r="D1569" i="1" l="1"/>
  <c r="K1569" i="1" s="1"/>
  <c r="E1569" i="1"/>
  <c r="J1569" i="1" l="1"/>
  <c r="F1569" i="1"/>
  <c r="G1569" i="1" s="1"/>
  <c r="H1569" i="1" s="1"/>
  <c r="I1569" i="1" s="1"/>
  <c r="C1570" i="1" s="1"/>
  <c r="D1570" i="1" l="1"/>
  <c r="K1570" i="1" s="1"/>
  <c r="E1570" i="1"/>
  <c r="J1570" i="1" l="1"/>
  <c r="F1570" i="1" s="1"/>
  <c r="G1570" i="1" s="1"/>
  <c r="H1570" i="1" s="1"/>
  <c r="I1570" i="1" s="1"/>
  <c r="C1571" i="1" s="1"/>
  <c r="D1571" i="1" l="1"/>
  <c r="K1571" i="1" s="1"/>
  <c r="E1571" i="1"/>
  <c r="J1571" i="1" s="1"/>
  <c r="F1571" i="1" l="1"/>
  <c r="G1571" i="1" s="1"/>
  <c r="H1571" i="1" s="1"/>
  <c r="I1571" i="1" s="1"/>
  <c r="C1572" i="1" s="1"/>
  <c r="E1572" i="1" l="1"/>
  <c r="D1572" i="1"/>
  <c r="K1572" i="1" s="1"/>
  <c r="J1572" i="1" l="1"/>
  <c r="F1572" i="1" s="1"/>
  <c r="G1572" i="1" s="1"/>
  <c r="H1572" i="1" s="1"/>
  <c r="I1572" i="1" s="1"/>
  <c r="C1573" i="1" l="1"/>
  <c r="E1573" i="1" l="1"/>
  <c r="D1573" i="1"/>
  <c r="K1573" i="1" s="1"/>
  <c r="J1573" i="1" l="1"/>
  <c r="F1573" i="1" s="1"/>
  <c r="G1573" i="1" s="1"/>
  <c r="H1573" i="1" s="1"/>
  <c r="I1573" i="1" s="1"/>
  <c r="C1574" i="1" l="1"/>
  <c r="D1574" i="1" l="1"/>
  <c r="K1574" i="1" s="1"/>
  <c r="E1574" i="1"/>
  <c r="J1574" i="1" s="1"/>
  <c r="F1574" i="1" l="1"/>
  <c r="G1574" i="1" s="1"/>
  <c r="H1574" i="1" s="1"/>
  <c r="I1574" i="1" s="1"/>
  <c r="C1575" i="1" s="1"/>
  <c r="E1575" i="1" l="1"/>
  <c r="D1575" i="1"/>
  <c r="K1575" i="1" s="1"/>
  <c r="J1575" i="1" l="1"/>
  <c r="F1575" i="1" s="1"/>
  <c r="G1575" i="1" s="1"/>
  <c r="H1575" i="1" s="1"/>
  <c r="I1575" i="1" s="1"/>
  <c r="C1576" i="1" l="1"/>
  <c r="E1576" i="1" l="1"/>
  <c r="D1576" i="1"/>
  <c r="K1576" i="1" s="1"/>
  <c r="J1576" i="1" l="1"/>
  <c r="F1576" i="1" s="1"/>
  <c r="G1576" i="1" s="1"/>
  <c r="H1576" i="1" s="1"/>
  <c r="I1576" i="1" s="1"/>
  <c r="C1577" i="1" l="1"/>
  <c r="E1577" i="1" l="1"/>
  <c r="D1577" i="1"/>
  <c r="K1577" i="1" s="1"/>
  <c r="J1577" i="1" l="1"/>
  <c r="F1577" i="1" s="1"/>
  <c r="G1577" i="1" s="1"/>
  <c r="H1577" i="1" s="1"/>
  <c r="I1577" i="1" s="1"/>
  <c r="C1578" i="1" l="1"/>
  <c r="E1578" i="1" l="1"/>
  <c r="D1578" i="1"/>
  <c r="K1578" i="1" s="1"/>
  <c r="J1578" i="1" l="1"/>
  <c r="F1578" i="1" s="1"/>
  <c r="G1578" i="1" s="1"/>
  <c r="H1578" i="1" s="1"/>
  <c r="I1578" i="1" s="1"/>
  <c r="C1579" i="1" l="1"/>
  <c r="E1579" i="1" l="1"/>
  <c r="D1579" i="1"/>
  <c r="K1579" i="1" s="1"/>
  <c r="J1579" i="1" l="1"/>
  <c r="F1579" i="1" s="1"/>
  <c r="G1579" i="1" s="1"/>
  <c r="H1579" i="1" s="1"/>
  <c r="I1579" i="1" s="1"/>
  <c r="C1580" i="1" l="1"/>
  <c r="E1580" i="1" l="1"/>
  <c r="D1580" i="1"/>
  <c r="K1580" i="1" s="1"/>
  <c r="J1580" i="1" l="1"/>
  <c r="F1580" i="1" s="1"/>
  <c r="G1580" i="1" s="1"/>
  <c r="H1580" i="1" s="1"/>
  <c r="I1580" i="1" s="1"/>
  <c r="C1581" i="1" l="1"/>
  <c r="D1581" i="1" l="1"/>
  <c r="K1581" i="1" s="1"/>
  <c r="E1581" i="1"/>
  <c r="J1581" i="1" s="1"/>
  <c r="F1581" i="1" l="1"/>
  <c r="G1581" i="1" s="1"/>
  <c r="H1581" i="1" s="1"/>
  <c r="I1581" i="1" s="1"/>
  <c r="C1582" i="1" s="1"/>
  <c r="E1582" i="1" l="1"/>
  <c r="D1582" i="1"/>
  <c r="K1582" i="1" s="1"/>
  <c r="J1582" i="1" l="1"/>
  <c r="F1582" i="1" s="1"/>
  <c r="G1582" i="1" s="1"/>
  <c r="H1582" i="1" s="1"/>
  <c r="I1582" i="1" s="1"/>
  <c r="C1583" i="1" l="1"/>
  <c r="D1583" i="1" l="1"/>
  <c r="K1583" i="1" s="1"/>
  <c r="E1583" i="1"/>
  <c r="J1583" i="1" s="1"/>
  <c r="F1583" i="1" l="1"/>
  <c r="G1583" i="1" s="1"/>
  <c r="H1583" i="1" s="1"/>
  <c r="I1583" i="1" s="1"/>
  <c r="C1584" i="1" s="1"/>
  <c r="D1584" i="1" l="1"/>
  <c r="K1584" i="1" s="1"/>
  <c r="E1584" i="1"/>
  <c r="J1584" i="1" s="1"/>
  <c r="F1584" i="1" l="1"/>
  <c r="G1584" i="1" s="1"/>
  <c r="H1584" i="1" s="1"/>
  <c r="I1584" i="1" s="1"/>
  <c r="C1585" i="1" s="1"/>
  <c r="E1585" i="1" l="1"/>
  <c r="D1585" i="1"/>
  <c r="K1585" i="1" s="1"/>
  <c r="J1585" i="1" l="1"/>
  <c r="F1585" i="1" s="1"/>
  <c r="G1585" i="1" s="1"/>
  <c r="H1585" i="1" s="1"/>
  <c r="I1585" i="1" s="1"/>
  <c r="C1586" i="1" l="1"/>
  <c r="E1586" i="1" l="1"/>
  <c r="D1586" i="1"/>
  <c r="K1586" i="1" s="1"/>
  <c r="J1586" i="1" l="1"/>
  <c r="F1586" i="1" s="1"/>
  <c r="G1586" i="1" s="1"/>
  <c r="H1586" i="1" s="1"/>
  <c r="I1586" i="1" s="1"/>
  <c r="C1587" i="1" l="1"/>
  <c r="D1587" i="1" l="1"/>
  <c r="K1587" i="1" s="1"/>
  <c r="E1587" i="1"/>
  <c r="J1587" i="1" l="1"/>
  <c r="F1587" i="1" s="1"/>
  <c r="G1587" i="1" s="1"/>
  <c r="H1587" i="1" s="1"/>
  <c r="I1587" i="1" s="1"/>
  <c r="C1588" i="1" s="1"/>
  <c r="E1588" i="1" l="1"/>
  <c r="D1588" i="1"/>
  <c r="K1588" i="1" s="1"/>
  <c r="J1588" i="1" l="1"/>
  <c r="F1588" i="1" s="1"/>
  <c r="G1588" i="1" s="1"/>
  <c r="H1588" i="1" s="1"/>
  <c r="I1588" i="1" s="1"/>
  <c r="C1589" i="1" l="1"/>
  <c r="E1589" i="1" l="1"/>
  <c r="D1589" i="1"/>
  <c r="K1589" i="1" s="1"/>
  <c r="J1589" i="1" l="1"/>
  <c r="F1589" i="1" s="1"/>
  <c r="G1589" i="1" s="1"/>
  <c r="H1589" i="1" s="1"/>
  <c r="I1589" i="1" s="1"/>
  <c r="C1590" i="1" l="1"/>
  <c r="D1590" i="1" l="1"/>
  <c r="K1590" i="1" s="1"/>
  <c r="E1590" i="1"/>
  <c r="J1590" i="1" s="1"/>
  <c r="F1590" i="1" l="1"/>
  <c r="G1590" i="1" s="1"/>
  <c r="H1590" i="1" s="1"/>
  <c r="I1590" i="1" s="1"/>
  <c r="C1591" i="1" s="1"/>
  <c r="D1591" i="1" l="1"/>
  <c r="K1591" i="1" s="1"/>
  <c r="E1591" i="1"/>
  <c r="J1591" i="1" l="1"/>
  <c r="F1591" i="1" s="1"/>
  <c r="G1591" i="1" s="1"/>
  <c r="H1591" i="1" s="1"/>
  <c r="I1591" i="1" s="1"/>
  <c r="C1592" i="1" s="1"/>
  <c r="D1592" i="1" l="1"/>
  <c r="K1592" i="1" s="1"/>
  <c r="E1592" i="1"/>
  <c r="J1592" i="1" s="1"/>
  <c r="F1592" i="1" l="1"/>
  <c r="G1592" i="1" s="1"/>
  <c r="H1592" i="1" s="1"/>
  <c r="I1592" i="1" s="1"/>
  <c r="C1593" i="1" s="1"/>
  <c r="D1593" i="1" l="1"/>
  <c r="K1593" i="1" s="1"/>
  <c r="E1593" i="1"/>
  <c r="J1593" i="1" s="1"/>
  <c r="F1593" i="1" l="1"/>
  <c r="G1593" i="1" s="1"/>
  <c r="H1593" i="1" s="1"/>
  <c r="I1593" i="1" s="1"/>
  <c r="C1594" i="1" s="1"/>
  <c r="D1594" i="1" l="1"/>
  <c r="K1594" i="1" s="1"/>
  <c r="E1594" i="1"/>
  <c r="J1594" i="1" s="1"/>
  <c r="F1594" i="1" l="1"/>
  <c r="G1594" i="1" s="1"/>
  <c r="H1594" i="1" s="1"/>
  <c r="I1594" i="1" s="1"/>
  <c r="C1595" i="1" s="1"/>
  <c r="E1595" i="1" l="1"/>
  <c r="D1595" i="1"/>
  <c r="K1595" i="1" s="1"/>
  <c r="J1595" i="1" l="1"/>
  <c r="F1595" i="1" s="1"/>
  <c r="G1595" i="1" s="1"/>
  <c r="H1595" i="1" s="1"/>
  <c r="I1595" i="1" s="1"/>
  <c r="C1596" i="1" l="1"/>
  <c r="E1596" i="1" l="1"/>
  <c r="D1596" i="1"/>
  <c r="K1596" i="1" s="1"/>
  <c r="J1596" i="1" l="1"/>
  <c r="F1596" i="1" s="1"/>
  <c r="G1596" i="1" s="1"/>
  <c r="H1596" i="1" s="1"/>
  <c r="I1596" i="1" s="1"/>
  <c r="C1597" i="1" l="1"/>
  <c r="D1597" i="1" l="1"/>
  <c r="K1597" i="1" s="1"/>
  <c r="E1597" i="1"/>
  <c r="J1597" i="1" l="1"/>
  <c r="F1597" i="1" s="1"/>
  <c r="G1597" i="1" s="1"/>
  <c r="H1597" i="1" s="1"/>
  <c r="I1597" i="1" s="1"/>
  <c r="C1598" i="1" s="1"/>
  <c r="D1598" i="1" l="1"/>
  <c r="K1598" i="1" s="1"/>
  <c r="E1598" i="1"/>
  <c r="J1598" i="1" l="1"/>
  <c r="F1598" i="1" s="1"/>
  <c r="G1598" i="1" s="1"/>
  <c r="H1598" i="1" s="1"/>
  <c r="I1598" i="1" s="1"/>
  <c r="C1599" i="1" s="1"/>
  <c r="D1599" i="1" l="1"/>
  <c r="K1599" i="1" s="1"/>
  <c r="E1599" i="1"/>
  <c r="J1599" i="1" l="1"/>
  <c r="F1599" i="1" s="1"/>
  <c r="G1599" i="1" s="1"/>
  <c r="H1599" i="1" s="1"/>
  <c r="I1599" i="1" s="1"/>
  <c r="C1600" i="1" s="1"/>
  <c r="D1600" i="1" l="1"/>
  <c r="K1600" i="1" s="1"/>
  <c r="E1600" i="1"/>
  <c r="J1600" i="1" s="1"/>
  <c r="F1600" i="1" l="1"/>
  <c r="G1600" i="1" s="1"/>
  <c r="H1600" i="1" s="1"/>
  <c r="I1600" i="1" s="1"/>
  <c r="C1601" i="1" s="1"/>
  <c r="E1601" i="1" l="1"/>
  <c r="D1601" i="1"/>
  <c r="K1601" i="1" s="1"/>
  <c r="J1601" i="1" l="1"/>
  <c r="F1601" i="1" s="1"/>
  <c r="G1601" i="1" s="1"/>
  <c r="H1601" i="1" s="1"/>
  <c r="I1601" i="1" s="1"/>
  <c r="C1602" i="1" l="1"/>
  <c r="D1602" i="1" l="1"/>
  <c r="K1602" i="1" s="1"/>
  <c r="E1602" i="1"/>
  <c r="J1602" i="1" l="1"/>
  <c r="F1602" i="1" s="1"/>
  <c r="G1602" i="1" s="1"/>
  <c r="H1602" i="1" s="1"/>
  <c r="I1602" i="1" s="1"/>
  <c r="C1603" i="1" s="1"/>
  <c r="E1603" i="1" l="1"/>
  <c r="D1603" i="1"/>
  <c r="K1603" i="1" s="1"/>
  <c r="J1603" i="1" l="1"/>
  <c r="F1603" i="1" s="1"/>
  <c r="G1603" i="1" s="1"/>
  <c r="H1603" i="1" s="1"/>
  <c r="I1603" i="1" s="1"/>
  <c r="C1604" i="1" l="1"/>
  <c r="E1604" i="1" l="1"/>
  <c r="D1604" i="1"/>
  <c r="K1604" i="1" s="1"/>
  <c r="J1604" i="1" l="1"/>
  <c r="F1604" i="1" s="1"/>
  <c r="G1604" i="1" s="1"/>
  <c r="H1604" i="1" s="1"/>
  <c r="I1604" i="1" s="1"/>
  <c r="C1605" i="1" l="1"/>
  <c r="E1605" i="1" l="1"/>
  <c r="D1605" i="1"/>
  <c r="K1605" i="1" s="1"/>
  <c r="J1605" i="1" l="1"/>
  <c r="F1605" i="1" s="1"/>
  <c r="G1605" i="1" s="1"/>
  <c r="H1605" i="1" s="1"/>
  <c r="I1605" i="1" s="1"/>
  <c r="C1606" i="1" l="1"/>
  <c r="E1606" i="1" l="1"/>
  <c r="D1606" i="1"/>
  <c r="K1606" i="1" s="1"/>
  <c r="J1606" i="1" l="1"/>
  <c r="F1606" i="1" s="1"/>
  <c r="G1606" i="1" s="1"/>
  <c r="H1606" i="1" s="1"/>
  <c r="I1606" i="1" s="1"/>
  <c r="C1607" i="1" l="1"/>
  <c r="D1607" i="1" l="1"/>
  <c r="K1607" i="1" s="1"/>
  <c r="E1607" i="1"/>
  <c r="J1607" i="1" s="1"/>
  <c r="F1607" i="1" l="1"/>
  <c r="G1607" i="1" s="1"/>
  <c r="H1607" i="1" s="1"/>
  <c r="I1607" i="1" s="1"/>
  <c r="C1608" i="1" s="1"/>
  <c r="E1608" i="1" l="1"/>
  <c r="D1608" i="1"/>
  <c r="K1608" i="1" s="1"/>
  <c r="J1608" i="1" l="1"/>
  <c r="F1608" i="1" s="1"/>
  <c r="G1608" i="1" s="1"/>
  <c r="H1608" i="1" s="1"/>
  <c r="I1608" i="1" s="1"/>
  <c r="C1609" i="1" l="1"/>
  <c r="E1609" i="1" l="1"/>
  <c r="D1609" i="1"/>
  <c r="K1609" i="1" s="1"/>
  <c r="J1609" i="1" l="1"/>
  <c r="F1609" i="1" s="1"/>
  <c r="G1609" i="1" s="1"/>
  <c r="H1609" i="1" s="1"/>
  <c r="I1609" i="1" s="1"/>
  <c r="C1610" i="1" l="1"/>
  <c r="E1610" i="1" l="1"/>
  <c r="D1610" i="1"/>
  <c r="K1610" i="1" s="1"/>
  <c r="J1610" i="1" l="1"/>
  <c r="F1610" i="1" s="1"/>
  <c r="G1610" i="1" s="1"/>
  <c r="H1610" i="1" s="1"/>
  <c r="I1610" i="1" s="1"/>
  <c r="C1611" i="1" l="1"/>
  <c r="E1611" i="1" l="1"/>
  <c r="D1611" i="1"/>
  <c r="K1611" i="1" s="1"/>
  <c r="J1611" i="1" l="1"/>
  <c r="F1611" i="1" s="1"/>
  <c r="G1611" i="1" s="1"/>
  <c r="H1611" i="1" s="1"/>
  <c r="I1611" i="1" s="1"/>
  <c r="C1612" i="1" l="1"/>
  <c r="D1612" i="1" l="1"/>
  <c r="K1612" i="1" s="1"/>
  <c r="E1612" i="1"/>
  <c r="J1612" i="1" l="1"/>
  <c r="F1612" i="1" s="1"/>
  <c r="G1612" i="1" s="1"/>
  <c r="H1612" i="1" s="1"/>
  <c r="I1612" i="1" s="1"/>
  <c r="C1613" i="1" s="1"/>
  <c r="D1613" i="1" l="1"/>
  <c r="K1613" i="1" s="1"/>
  <c r="E1613" i="1"/>
  <c r="J1613" i="1" s="1"/>
  <c r="F1613" i="1" l="1"/>
  <c r="G1613" i="1" s="1"/>
  <c r="H1613" i="1" s="1"/>
  <c r="I1613" i="1" s="1"/>
  <c r="C1614" i="1" s="1"/>
  <c r="E1614" i="1" l="1"/>
  <c r="D1614" i="1"/>
  <c r="K1614" i="1" s="1"/>
  <c r="J1614" i="1" l="1"/>
  <c r="F1614" i="1" s="1"/>
  <c r="G1614" i="1" s="1"/>
  <c r="H1614" i="1" s="1"/>
  <c r="I1614" i="1" s="1"/>
  <c r="C1615" i="1" l="1"/>
  <c r="D1615" i="1" l="1"/>
  <c r="K1615" i="1" s="1"/>
  <c r="E1615" i="1"/>
  <c r="J1615" i="1" s="1"/>
  <c r="F1615" i="1" l="1"/>
  <c r="G1615" i="1" s="1"/>
  <c r="H1615" i="1" s="1"/>
  <c r="I1615" i="1" s="1"/>
  <c r="C1616" i="1" s="1"/>
  <c r="D1616" i="1" l="1"/>
  <c r="K1616" i="1" s="1"/>
  <c r="E1616" i="1"/>
  <c r="J1616" i="1" s="1"/>
  <c r="F1616" i="1" l="1"/>
  <c r="G1616" i="1" s="1"/>
  <c r="H1616" i="1" s="1"/>
  <c r="I1616" i="1" s="1"/>
  <c r="C1617" i="1" s="1"/>
  <c r="E1617" i="1" l="1"/>
  <c r="D1617" i="1"/>
  <c r="K1617" i="1" s="1"/>
  <c r="J1617" i="1" l="1"/>
  <c r="F1617" i="1" s="1"/>
  <c r="G1617" i="1" s="1"/>
  <c r="H1617" i="1" s="1"/>
  <c r="I1617" i="1" s="1"/>
  <c r="C1618" i="1" l="1"/>
  <c r="E1618" i="1" l="1"/>
  <c r="D1618" i="1"/>
  <c r="K1618" i="1" s="1"/>
  <c r="J1618" i="1" l="1"/>
  <c r="F1618" i="1" s="1"/>
  <c r="G1618" i="1" s="1"/>
  <c r="H1618" i="1" s="1"/>
  <c r="I1618" i="1" s="1"/>
  <c r="C1619" i="1" l="1"/>
  <c r="E1619" i="1" l="1"/>
  <c r="D1619" i="1"/>
  <c r="K1619" i="1" s="1"/>
  <c r="J1619" i="1" l="1"/>
  <c r="F1619" i="1" s="1"/>
  <c r="G1619" i="1" s="1"/>
  <c r="H1619" i="1" s="1"/>
  <c r="I1619" i="1" s="1"/>
  <c r="C1620" i="1" l="1"/>
  <c r="E1620" i="1" l="1"/>
  <c r="D1620" i="1"/>
  <c r="K1620" i="1" s="1"/>
  <c r="J1620" i="1" l="1"/>
  <c r="F1620" i="1" s="1"/>
  <c r="G1620" i="1" s="1"/>
  <c r="H1620" i="1" s="1"/>
  <c r="I1620" i="1" s="1"/>
  <c r="C1621" i="1" l="1"/>
  <c r="D1621" i="1" l="1"/>
  <c r="K1621" i="1" s="1"/>
  <c r="E1621" i="1"/>
  <c r="J1621" i="1" s="1"/>
  <c r="F1621" i="1" l="1"/>
  <c r="G1621" i="1" s="1"/>
  <c r="H1621" i="1" s="1"/>
  <c r="I1621" i="1" s="1"/>
  <c r="C1622" i="1" s="1"/>
  <c r="E1622" i="1" l="1"/>
  <c r="D1622" i="1"/>
  <c r="K1622" i="1" s="1"/>
  <c r="J1622" i="1" l="1"/>
  <c r="F1622" i="1" s="1"/>
  <c r="G1622" i="1" s="1"/>
  <c r="H1622" i="1" s="1"/>
  <c r="I1622" i="1" s="1"/>
  <c r="C1623" i="1" l="1"/>
  <c r="E1623" i="1" l="1"/>
  <c r="D1623" i="1"/>
  <c r="K1623" i="1" s="1"/>
  <c r="J1623" i="1" l="1"/>
  <c r="F1623" i="1" s="1"/>
  <c r="G1623" i="1" s="1"/>
  <c r="H1623" i="1" s="1"/>
  <c r="I1623" i="1" s="1"/>
  <c r="C1624" i="1" l="1"/>
  <c r="D1624" i="1" l="1"/>
  <c r="K1624" i="1" s="1"/>
  <c r="E1624" i="1"/>
  <c r="J1624" i="1" s="1"/>
  <c r="F1624" i="1" l="1"/>
  <c r="G1624" i="1" s="1"/>
  <c r="H1624" i="1" s="1"/>
  <c r="I1624" i="1" s="1"/>
  <c r="C1625" i="1" s="1"/>
  <c r="D1625" i="1" l="1"/>
  <c r="K1625" i="1" s="1"/>
  <c r="E1625" i="1"/>
  <c r="J1625" i="1" l="1"/>
  <c r="F1625" i="1"/>
  <c r="G1625" i="1" s="1"/>
  <c r="H1625" i="1" s="1"/>
  <c r="I1625" i="1" s="1"/>
  <c r="C1626" i="1" s="1"/>
  <c r="E1626" i="1" l="1"/>
  <c r="D1626" i="1"/>
  <c r="K1626" i="1" s="1"/>
  <c r="J1626" i="1" l="1"/>
  <c r="F1626" i="1" s="1"/>
  <c r="G1626" i="1" s="1"/>
  <c r="H1626" i="1" s="1"/>
  <c r="I1626" i="1" s="1"/>
  <c r="C1627" i="1" l="1"/>
  <c r="E1627" i="1" l="1"/>
  <c r="D1627" i="1"/>
  <c r="K1627" i="1" s="1"/>
  <c r="J1627" i="1" l="1"/>
  <c r="F1627" i="1" s="1"/>
  <c r="G1627" i="1" s="1"/>
  <c r="H1627" i="1" s="1"/>
  <c r="I1627" i="1" s="1"/>
  <c r="C1628" i="1" l="1"/>
  <c r="D1628" i="1" l="1"/>
  <c r="K1628" i="1" s="1"/>
  <c r="E1628" i="1"/>
  <c r="J1628" i="1" s="1"/>
  <c r="F1628" i="1" l="1"/>
  <c r="G1628" i="1" s="1"/>
  <c r="H1628" i="1" s="1"/>
  <c r="I1628" i="1" s="1"/>
  <c r="C1629" i="1" s="1"/>
  <c r="D1629" i="1" l="1"/>
  <c r="K1629" i="1" s="1"/>
  <c r="E1629" i="1"/>
  <c r="J1629" i="1" s="1"/>
  <c r="F1629" i="1" l="1"/>
  <c r="G1629" i="1" s="1"/>
  <c r="H1629" i="1" s="1"/>
  <c r="I1629" i="1" s="1"/>
  <c r="C1630" i="1" s="1"/>
  <c r="E1630" i="1" l="1"/>
  <c r="D1630" i="1"/>
  <c r="K1630" i="1" s="1"/>
  <c r="J1630" i="1" l="1"/>
  <c r="F1630" i="1" s="1"/>
  <c r="G1630" i="1" s="1"/>
  <c r="H1630" i="1" s="1"/>
  <c r="I1630" i="1" s="1"/>
  <c r="C1631" i="1" l="1"/>
  <c r="E1631" i="1" l="1"/>
  <c r="D1631" i="1"/>
  <c r="K1631" i="1" s="1"/>
  <c r="J1631" i="1" l="1"/>
  <c r="F1631" i="1" s="1"/>
  <c r="G1631" i="1" s="1"/>
  <c r="H1631" i="1" s="1"/>
  <c r="I1631" i="1" s="1"/>
  <c r="C1632" i="1" l="1"/>
  <c r="D1632" i="1" l="1"/>
  <c r="K1632" i="1" s="1"/>
  <c r="E1632" i="1"/>
  <c r="J1632" i="1" s="1"/>
  <c r="F1632" i="1" l="1"/>
  <c r="G1632" i="1" s="1"/>
  <c r="H1632" i="1" s="1"/>
  <c r="I1632" i="1" s="1"/>
  <c r="C1633" i="1" s="1"/>
  <c r="D1633" i="1" l="1"/>
  <c r="K1633" i="1" s="1"/>
  <c r="E1633" i="1"/>
  <c r="J1633" i="1" l="1"/>
  <c r="F1633" i="1" s="1"/>
  <c r="G1633" i="1" s="1"/>
  <c r="H1633" i="1" s="1"/>
  <c r="I1633" i="1" s="1"/>
  <c r="C1634" i="1" s="1"/>
  <c r="E1634" i="1" l="1"/>
  <c r="D1634" i="1"/>
  <c r="K1634" i="1" s="1"/>
  <c r="J1634" i="1" l="1"/>
  <c r="F1634" i="1" s="1"/>
  <c r="G1634" i="1" s="1"/>
  <c r="H1634" i="1" s="1"/>
  <c r="I1634" i="1" s="1"/>
  <c r="C1635" i="1" l="1"/>
  <c r="D1635" i="1" l="1"/>
  <c r="K1635" i="1" s="1"/>
  <c r="E1635" i="1"/>
  <c r="J1635" i="1" s="1"/>
  <c r="F1635" i="1" l="1"/>
  <c r="G1635" i="1" s="1"/>
  <c r="H1635" i="1" s="1"/>
  <c r="I1635" i="1" s="1"/>
  <c r="C1636" i="1" s="1"/>
  <c r="D1636" i="1" l="1"/>
  <c r="K1636" i="1" s="1"/>
  <c r="E1636" i="1"/>
  <c r="J1636" i="1" s="1"/>
  <c r="F1636" i="1" l="1"/>
  <c r="G1636" i="1" s="1"/>
  <c r="H1636" i="1" s="1"/>
  <c r="I1636" i="1" s="1"/>
  <c r="C1637" i="1" s="1"/>
  <c r="D1637" i="1" l="1"/>
  <c r="K1637" i="1" s="1"/>
  <c r="E1637" i="1"/>
  <c r="J1637" i="1" s="1"/>
  <c r="F1637" i="1" l="1"/>
  <c r="G1637" i="1" s="1"/>
  <c r="H1637" i="1" s="1"/>
  <c r="I1637" i="1" s="1"/>
  <c r="C1638" i="1" s="1"/>
  <c r="E1638" i="1" l="1"/>
  <c r="D1638" i="1"/>
  <c r="K1638" i="1" s="1"/>
  <c r="J1638" i="1" l="1"/>
  <c r="F1638" i="1" s="1"/>
  <c r="G1638" i="1" s="1"/>
  <c r="H1638" i="1" s="1"/>
  <c r="I1638" i="1" s="1"/>
  <c r="C1639" i="1" l="1"/>
  <c r="E1639" i="1" l="1"/>
  <c r="D1639" i="1"/>
  <c r="K1639" i="1" s="1"/>
  <c r="J1639" i="1" l="1"/>
  <c r="F1639" i="1" l="1"/>
  <c r="G1639" i="1" s="1"/>
  <c r="H1639" i="1" s="1"/>
  <c r="I1639" i="1" s="1"/>
  <c r="C1640" i="1" s="1"/>
  <c r="E1640" i="1" l="1"/>
  <c r="D1640" i="1"/>
  <c r="K1640" i="1" s="1"/>
  <c r="J1640" i="1" l="1"/>
  <c r="F1640" i="1" s="1"/>
  <c r="G1640" i="1" s="1"/>
  <c r="H1640" i="1" s="1"/>
  <c r="I1640" i="1" s="1"/>
  <c r="C1641" i="1" s="1"/>
  <c r="D1641" i="1" l="1"/>
  <c r="K1641" i="1" s="1"/>
  <c r="E1641" i="1"/>
  <c r="J1641" i="1" l="1"/>
  <c r="F1641" i="1"/>
  <c r="G1641" i="1" s="1"/>
  <c r="H1641" i="1" s="1"/>
  <c r="I1641" i="1" s="1"/>
  <c r="C1642" i="1" s="1"/>
  <c r="D1642" i="1" l="1"/>
  <c r="K1642" i="1" s="1"/>
  <c r="E1642" i="1"/>
  <c r="J1642" i="1" l="1"/>
  <c r="F1642" i="1" s="1"/>
  <c r="G1642" i="1" s="1"/>
  <c r="H1642" i="1" s="1"/>
  <c r="I1642" i="1" s="1"/>
  <c r="C1643" i="1" s="1"/>
  <c r="D1643" i="1" l="1"/>
  <c r="K1643" i="1" s="1"/>
  <c r="E1643" i="1"/>
  <c r="J1643" i="1" s="1"/>
  <c r="F1643" i="1" l="1"/>
  <c r="G1643" i="1" s="1"/>
  <c r="H1643" i="1" s="1"/>
  <c r="I1643" i="1" s="1"/>
  <c r="C1644" i="1" s="1"/>
  <c r="E1644" i="1" l="1"/>
  <c r="D1644" i="1"/>
  <c r="K1644" i="1" s="1"/>
  <c r="J1644" i="1" l="1"/>
  <c r="F1644" i="1" s="1"/>
  <c r="G1644" i="1" s="1"/>
  <c r="H1644" i="1" s="1"/>
  <c r="I1644" i="1" s="1"/>
  <c r="C1645" i="1" l="1"/>
  <c r="D1645" i="1" l="1"/>
  <c r="K1645" i="1" s="1"/>
  <c r="E1645" i="1"/>
  <c r="J1645" i="1" l="1"/>
  <c r="F1645" i="1" s="1"/>
  <c r="G1645" i="1" s="1"/>
  <c r="H1645" i="1" s="1"/>
  <c r="I1645" i="1" s="1"/>
  <c r="C1646" i="1" s="1"/>
  <c r="D1646" i="1" l="1"/>
  <c r="K1646" i="1" s="1"/>
  <c r="E1646" i="1"/>
  <c r="J1646" i="1" l="1"/>
  <c r="F1646" i="1" s="1"/>
  <c r="G1646" i="1" s="1"/>
  <c r="H1646" i="1" s="1"/>
  <c r="I1646" i="1" s="1"/>
  <c r="C1647" i="1" s="1"/>
  <c r="D1647" i="1" l="1"/>
  <c r="K1647" i="1" s="1"/>
  <c r="E1647" i="1"/>
  <c r="J1647" i="1" s="1"/>
  <c r="F1647" i="1" l="1"/>
  <c r="G1647" i="1" s="1"/>
  <c r="H1647" i="1" s="1"/>
  <c r="I1647" i="1" s="1"/>
  <c r="C1648" i="1" s="1"/>
  <c r="D1648" i="1" l="1"/>
  <c r="K1648" i="1" s="1"/>
  <c r="E1648" i="1"/>
  <c r="J1648" i="1" s="1"/>
  <c r="F1648" i="1" l="1"/>
  <c r="G1648" i="1" s="1"/>
  <c r="H1648" i="1" s="1"/>
  <c r="I1648" i="1" s="1"/>
  <c r="C1649" i="1" s="1"/>
  <c r="E1649" i="1" l="1"/>
  <c r="D1649" i="1"/>
  <c r="K1649" i="1" s="1"/>
  <c r="J1649" i="1" l="1"/>
  <c r="F1649" i="1" s="1"/>
  <c r="G1649" i="1" s="1"/>
  <c r="H1649" i="1" s="1"/>
  <c r="I1649" i="1" s="1"/>
  <c r="C1650" i="1" l="1"/>
  <c r="E1650" i="1" l="1"/>
  <c r="D1650" i="1"/>
  <c r="K1650" i="1" s="1"/>
  <c r="J1650" i="1" l="1"/>
  <c r="F1650" i="1" s="1"/>
  <c r="G1650" i="1" s="1"/>
  <c r="H1650" i="1" s="1"/>
  <c r="I1650" i="1" s="1"/>
  <c r="C1651" i="1" l="1"/>
  <c r="E1651" i="1" l="1"/>
  <c r="D1651" i="1"/>
  <c r="K1651" i="1" s="1"/>
  <c r="J1651" i="1" l="1"/>
  <c r="F1651" i="1" s="1"/>
  <c r="G1651" i="1" s="1"/>
  <c r="H1651" i="1" s="1"/>
  <c r="I1651" i="1" s="1"/>
  <c r="C1652" i="1" s="1"/>
  <c r="D1652" i="1" l="1"/>
  <c r="K1652" i="1" s="1"/>
  <c r="E1652" i="1"/>
  <c r="J1652" i="1" l="1"/>
  <c r="F1652" i="1" s="1"/>
  <c r="G1652" i="1" s="1"/>
  <c r="H1652" i="1" s="1"/>
  <c r="I1652" i="1" s="1"/>
  <c r="C1653" i="1" s="1"/>
  <c r="E1653" i="1" l="1"/>
  <c r="D1653" i="1"/>
  <c r="K1653" i="1" s="1"/>
  <c r="J1653" i="1" l="1"/>
  <c r="F1653" i="1" s="1"/>
  <c r="G1653" i="1" s="1"/>
  <c r="H1653" i="1" s="1"/>
  <c r="I1653" i="1" s="1"/>
  <c r="C1654" i="1" l="1"/>
  <c r="D1654" i="1" l="1"/>
  <c r="K1654" i="1" s="1"/>
  <c r="E1654" i="1"/>
  <c r="J1654" i="1" l="1"/>
  <c r="F1654" i="1" s="1"/>
  <c r="G1654" i="1" s="1"/>
  <c r="H1654" i="1" s="1"/>
  <c r="I1654" i="1" s="1"/>
  <c r="C1655" i="1" s="1"/>
  <c r="E1655" i="1" l="1"/>
  <c r="D1655" i="1"/>
  <c r="K1655" i="1" s="1"/>
  <c r="J1655" i="1" l="1"/>
  <c r="F1655" i="1" s="1"/>
  <c r="G1655" i="1" s="1"/>
  <c r="H1655" i="1" s="1"/>
  <c r="I1655" i="1" s="1"/>
  <c r="C1656" i="1" l="1"/>
  <c r="D1656" i="1" l="1"/>
  <c r="K1656" i="1" s="1"/>
  <c r="E1656" i="1"/>
  <c r="J1656" i="1" s="1"/>
  <c r="F1656" i="1" l="1"/>
  <c r="G1656" i="1" s="1"/>
  <c r="H1656" i="1" s="1"/>
  <c r="I1656" i="1" s="1"/>
  <c r="C1657" i="1" s="1"/>
  <c r="E1657" i="1" l="1"/>
  <c r="D1657" i="1"/>
  <c r="K1657" i="1" s="1"/>
  <c r="J1657" i="1" l="1"/>
  <c r="F1657" i="1" s="1"/>
  <c r="G1657" i="1" s="1"/>
  <c r="H1657" i="1" s="1"/>
  <c r="I1657" i="1" s="1"/>
  <c r="C1658" i="1" l="1"/>
  <c r="E1658" i="1" l="1"/>
  <c r="D1658" i="1"/>
  <c r="K1658" i="1" s="1"/>
  <c r="J1658" i="1" l="1"/>
  <c r="F1658" i="1" s="1"/>
  <c r="G1658" i="1" s="1"/>
  <c r="H1658" i="1" s="1"/>
  <c r="I1658" i="1" s="1"/>
  <c r="C1659" i="1" l="1"/>
  <c r="E1659" i="1" l="1"/>
  <c r="D1659" i="1"/>
  <c r="K1659" i="1" s="1"/>
  <c r="J1659" i="1" l="1"/>
  <c r="F1659" i="1" s="1"/>
  <c r="G1659" i="1" s="1"/>
  <c r="H1659" i="1" s="1"/>
  <c r="I1659" i="1" s="1"/>
  <c r="C1660" i="1" l="1"/>
  <c r="E1660" i="1" l="1"/>
  <c r="D1660" i="1"/>
  <c r="K1660" i="1" s="1"/>
  <c r="J1660" i="1" l="1"/>
  <c r="F1660" i="1" s="1"/>
  <c r="G1660" i="1" s="1"/>
  <c r="H1660" i="1" s="1"/>
  <c r="I1660" i="1" s="1"/>
  <c r="C1661" i="1" l="1"/>
  <c r="E1661" i="1" l="1"/>
  <c r="D1661" i="1"/>
  <c r="K1661" i="1" s="1"/>
  <c r="J1661" i="1" l="1"/>
  <c r="F1661" i="1" s="1"/>
  <c r="G1661" i="1" s="1"/>
  <c r="H1661" i="1" s="1"/>
  <c r="I1661" i="1" s="1"/>
  <c r="C1662" i="1" l="1"/>
  <c r="E1662" i="1" l="1"/>
  <c r="D1662" i="1"/>
  <c r="K1662" i="1" s="1"/>
  <c r="J1662" i="1" l="1"/>
  <c r="F1662" i="1" l="1"/>
  <c r="G1662" i="1" s="1"/>
  <c r="H1662" i="1" s="1"/>
  <c r="I1662" i="1" s="1"/>
  <c r="C1663" i="1" s="1"/>
  <c r="E1663" i="1" l="1"/>
  <c r="D1663" i="1"/>
  <c r="K1663" i="1" s="1"/>
  <c r="J1663" i="1" l="1"/>
  <c r="F1663" i="1" l="1"/>
  <c r="G1663" i="1" s="1"/>
  <c r="H1663" i="1" s="1"/>
  <c r="I1663" i="1" s="1"/>
  <c r="C1664" i="1" s="1"/>
  <c r="E1664" i="1" l="1"/>
  <c r="D1664" i="1"/>
  <c r="K1664" i="1" s="1"/>
  <c r="J1664" i="1" l="1"/>
  <c r="F1664" i="1" l="1"/>
  <c r="G1664" i="1" s="1"/>
  <c r="H1664" i="1" s="1"/>
  <c r="I1664" i="1" s="1"/>
  <c r="C1665" i="1" s="1"/>
  <c r="E1665" i="1" l="1"/>
  <c r="D1665" i="1"/>
  <c r="K1665" i="1" s="1"/>
  <c r="J1665" i="1" l="1"/>
  <c r="F1665" i="1" l="1"/>
  <c r="G1665" i="1" s="1"/>
  <c r="H1665" i="1" s="1"/>
  <c r="I1665" i="1" s="1"/>
  <c r="C1666" i="1" s="1"/>
  <c r="E1666" i="1" l="1"/>
  <c r="D1666" i="1"/>
  <c r="K1666" i="1" s="1"/>
  <c r="J1666" i="1" l="1"/>
  <c r="F1666" i="1" s="1"/>
  <c r="G1666" i="1" s="1"/>
  <c r="H1666" i="1" s="1"/>
  <c r="I1666" i="1" s="1"/>
  <c r="C1667" i="1" s="1"/>
  <c r="D1667" i="1" l="1"/>
  <c r="K1667" i="1" s="1"/>
  <c r="E1667" i="1"/>
  <c r="J1667" i="1" l="1"/>
  <c r="F1667" i="1" s="1"/>
  <c r="G1667" i="1" s="1"/>
  <c r="H1667" i="1" s="1"/>
  <c r="I1667" i="1" s="1"/>
  <c r="C1668" i="1" s="1"/>
  <c r="D1668" i="1" l="1"/>
  <c r="K1668" i="1" s="1"/>
  <c r="E1668" i="1"/>
  <c r="J1668" i="1" l="1"/>
  <c r="F1668" i="1" s="1"/>
  <c r="G1668" i="1" s="1"/>
  <c r="H1668" i="1" s="1"/>
  <c r="I1668" i="1" s="1"/>
  <c r="C1669" i="1" s="1"/>
  <c r="E1669" i="1" l="1"/>
  <c r="D1669" i="1"/>
  <c r="K1669" i="1" s="1"/>
  <c r="J1669" i="1" l="1"/>
  <c r="F1669" i="1" s="1"/>
  <c r="G1669" i="1" s="1"/>
  <c r="H1669" i="1" s="1"/>
  <c r="I1669" i="1" s="1"/>
  <c r="C1670" i="1" s="1"/>
  <c r="D1670" i="1" l="1"/>
  <c r="K1670" i="1" s="1"/>
  <c r="E1670" i="1"/>
  <c r="J1670" i="1" l="1"/>
  <c r="F1670" i="1"/>
  <c r="G1670" i="1" s="1"/>
  <c r="H1670" i="1" s="1"/>
  <c r="I1670" i="1" s="1"/>
  <c r="C1671" i="1" s="1"/>
  <c r="E1671" i="1" l="1"/>
  <c r="D1671" i="1"/>
  <c r="K1671" i="1" s="1"/>
  <c r="J1671" i="1" l="1"/>
  <c r="F1671" i="1" s="1"/>
  <c r="G1671" i="1" s="1"/>
  <c r="H1671" i="1" s="1"/>
  <c r="I1671" i="1" s="1"/>
  <c r="C1672" i="1" s="1"/>
  <c r="E1672" i="1" l="1"/>
  <c r="D1672" i="1"/>
  <c r="K1672" i="1" s="1"/>
  <c r="J1672" i="1" l="1"/>
  <c r="F1672" i="1" s="1"/>
  <c r="G1672" i="1" s="1"/>
  <c r="H1672" i="1" s="1"/>
  <c r="I1672" i="1" s="1"/>
  <c r="C1673" i="1" s="1"/>
  <c r="D1673" i="1" l="1"/>
  <c r="K1673" i="1" s="1"/>
  <c r="E1673" i="1"/>
  <c r="J1673" i="1" s="1"/>
  <c r="F1673" i="1" l="1"/>
  <c r="G1673" i="1" s="1"/>
  <c r="H1673" i="1" s="1"/>
  <c r="I1673" i="1" s="1"/>
  <c r="C1674" i="1" s="1"/>
  <c r="D1674" i="1" l="1"/>
  <c r="K1674" i="1" s="1"/>
  <c r="E1674" i="1"/>
  <c r="J1674" i="1" s="1"/>
  <c r="F1674" i="1" l="1"/>
  <c r="G1674" i="1" s="1"/>
  <c r="H1674" i="1" s="1"/>
  <c r="I1674" i="1" s="1"/>
  <c r="C1675" i="1" s="1"/>
  <c r="E1675" i="1" l="1"/>
  <c r="D1675" i="1"/>
  <c r="K1675" i="1" s="1"/>
  <c r="J1675" i="1" l="1"/>
  <c r="F1675" i="1" s="1"/>
  <c r="G1675" i="1" s="1"/>
  <c r="H1675" i="1" s="1"/>
  <c r="I1675" i="1" s="1"/>
  <c r="C1676" i="1" l="1"/>
  <c r="D1676" i="1" l="1"/>
  <c r="K1676" i="1" s="1"/>
  <c r="E1676" i="1"/>
  <c r="J1676" i="1" s="1"/>
  <c r="F1676" i="1" l="1"/>
  <c r="G1676" i="1" s="1"/>
  <c r="H1676" i="1" s="1"/>
  <c r="I1676" i="1" s="1"/>
  <c r="C1677" i="1" s="1"/>
  <c r="D1677" i="1" s="1"/>
  <c r="K1677" i="1" s="1"/>
  <c r="E1677" i="1" l="1"/>
  <c r="J1677" i="1" s="1"/>
  <c r="F1677" i="1" l="1"/>
  <c r="G1677" i="1" s="1"/>
  <c r="H1677" i="1" s="1"/>
  <c r="I1677" i="1" s="1"/>
  <c r="C1678" i="1" s="1"/>
  <c r="E1678" i="1" l="1"/>
  <c r="D1678" i="1"/>
  <c r="K1678" i="1" s="1"/>
  <c r="J1678" i="1" l="1"/>
  <c r="F1678" i="1" s="1"/>
  <c r="G1678" i="1" s="1"/>
  <c r="H1678" i="1" s="1"/>
  <c r="I1678" i="1" s="1"/>
  <c r="C1679" i="1" s="1"/>
  <c r="E1679" i="1" l="1"/>
  <c r="D1679" i="1"/>
  <c r="K1679" i="1" s="1"/>
  <c r="J1679" i="1" l="1"/>
  <c r="F1679" i="1" s="1"/>
  <c r="G1679" i="1" s="1"/>
  <c r="H1679" i="1" s="1"/>
  <c r="I1679" i="1" s="1"/>
  <c r="C1680" i="1" l="1"/>
  <c r="E1680" i="1" l="1"/>
  <c r="D1680" i="1"/>
  <c r="K1680" i="1" s="1"/>
  <c r="J1680" i="1" l="1"/>
  <c r="F1680" i="1" s="1"/>
  <c r="G1680" i="1" s="1"/>
  <c r="H1680" i="1" s="1"/>
  <c r="I1680" i="1" s="1"/>
  <c r="C1681" i="1" l="1"/>
  <c r="E1681" i="1" l="1"/>
  <c r="D1681" i="1"/>
  <c r="K1681" i="1" s="1"/>
  <c r="J1681" i="1" l="1"/>
  <c r="F1681" i="1" s="1"/>
  <c r="G1681" i="1" s="1"/>
  <c r="H1681" i="1" s="1"/>
  <c r="I1681" i="1" s="1"/>
  <c r="C1682" i="1" l="1"/>
  <c r="E1682" i="1" l="1"/>
  <c r="D1682" i="1"/>
  <c r="K1682" i="1" s="1"/>
  <c r="J1682" i="1" l="1"/>
  <c r="F1682" i="1" s="1"/>
  <c r="G1682" i="1" s="1"/>
  <c r="H1682" i="1" s="1"/>
  <c r="I1682" i="1" s="1"/>
  <c r="C1683" i="1" l="1"/>
  <c r="D1683" i="1" l="1"/>
  <c r="K1683" i="1" s="1"/>
  <c r="E1683" i="1"/>
  <c r="J1683" i="1" s="1"/>
  <c r="F1683" i="1" l="1"/>
  <c r="G1683" i="1" s="1"/>
  <c r="H1683" i="1" s="1"/>
  <c r="I1683" i="1" s="1"/>
  <c r="C1684" i="1" s="1"/>
  <c r="E1684" i="1" l="1"/>
  <c r="D1684" i="1"/>
  <c r="K1684" i="1" s="1"/>
  <c r="J1684" i="1" l="1"/>
  <c r="F1684" i="1" s="1"/>
  <c r="G1684" i="1" s="1"/>
  <c r="H1684" i="1" s="1"/>
  <c r="I1684" i="1" s="1"/>
  <c r="C1685" i="1" l="1"/>
  <c r="E1685" i="1" l="1"/>
  <c r="D1685" i="1"/>
  <c r="K1685" i="1" s="1"/>
  <c r="J1685" i="1" l="1"/>
  <c r="F1685" i="1" s="1"/>
  <c r="G1685" i="1" s="1"/>
  <c r="H1685" i="1" s="1"/>
  <c r="I1685" i="1" s="1"/>
  <c r="C1686" i="1" l="1"/>
  <c r="D1686" i="1" l="1"/>
  <c r="K1686" i="1" s="1"/>
  <c r="E1686" i="1"/>
  <c r="J1686" i="1" l="1"/>
  <c r="F1686" i="1" s="1"/>
  <c r="G1686" i="1" s="1"/>
  <c r="H1686" i="1" s="1"/>
  <c r="I1686" i="1" s="1"/>
  <c r="C1687" i="1" s="1"/>
  <c r="D1687" i="1" l="1"/>
  <c r="K1687" i="1" s="1"/>
  <c r="E1687" i="1"/>
  <c r="J1687" i="1" l="1"/>
  <c r="F1687" i="1" s="1"/>
  <c r="G1687" i="1" s="1"/>
  <c r="H1687" i="1" s="1"/>
  <c r="I1687" i="1" s="1"/>
  <c r="C1688" i="1" s="1"/>
  <c r="D1688" i="1" l="1"/>
  <c r="K1688" i="1" s="1"/>
  <c r="E1688" i="1"/>
  <c r="J1688" i="1" s="1"/>
  <c r="F1688" i="1" l="1"/>
  <c r="G1688" i="1" s="1"/>
  <c r="H1688" i="1" s="1"/>
  <c r="I1688" i="1" s="1"/>
  <c r="C1689" i="1" s="1"/>
  <c r="D1689" i="1" l="1"/>
  <c r="K1689" i="1" s="1"/>
  <c r="E1689" i="1"/>
  <c r="J1689" i="1" s="1"/>
  <c r="F1689" i="1" l="1"/>
  <c r="G1689" i="1" s="1"/>
  <c r="H1689" i="1" s="1"/>
  <c r="I1689" i="1" s="1"/>
  <c r="C1690" i="1" s="1"/>
  <c r="D1690" i="1" l="1"/>
  <c r="K1690" i="1" s="1"/>
  <c r="E1690" i="1"/>
  <c r="J1690" i="1" s="1"/>
  <c r="F1690" i="1" l="1"/>
  <c r="G1690" i="1" s="1"/>
  <c r="H1690" i="1" s="1"/>
  <c r="I1690" i="1" s="1"/>
  <c r="C1691" i="1" s="1"/>
  <c r="E1691" i="1" l="1"/>
  <c r="D1691" i="1"/>
  <c r="K1691" i="1" s="1"/>
  <c r="J1691" i="1" l="1"/>
  <c r="F1691" i="1" s="1"/>
  <c r="G1691" i="1" s="1"/>
  <c r="H1691" i="1" s="1"/>
  <c r="I1691" i="1" s="1"/>
  <c r="C1692" i="1" l="1"/>
  <c r="D1692" i="1" l="1"/>
  <c r="K1692" i="1" s="1"/>
  <c r="E1692" i="1"/>
  <c r="J1692" i="1" l="1"/>
  <c r="F1692" i="1" s="1"/>
  <c r="G1692" i="1" s="1"/>
  <c r="H1692" i="1" s="1"/>
  <c r="I1692" i="1" s="1"/>
  <c r="C1693" i="1" s="1"/>
  <c r="E1693" i="1" l="1"/>
  <c r="D1693" i="1"/>
  <c r="K1693" i="1" s="1"/>
  <c r="J1693" i="1" l="1"/>
  <c r="F1693" i="1" s="1"/>
  <c r="G1693" i="1" s="1"/>
  <c r="H1693" i="1" s="1"/>
  <c r="I1693" i="1" s="1"/>
  <c r="C1694" i="1" l="1"/>
  <c r="E1694" i="1" l="1"/>
  <c r="D1694" i="1"/>
  <c r="K1694" i="1" s="1"/>
  <c r="J1694" i="1" l="1"/>
  <c r="F1694" i="1" s="1"/>
  <c r="G1694" i="1" s="1"/>
  <c r="H1694" i="1" s="1"/>
  <c r="I1694" i="1" s="1"/>
  <c r="C1695" i="1" l="1"/>
  <c r="E1695" i="1" l="1"/>
  <c r="D1695" i="1"/>
  <c r="K1695" i="1" s="1"/>
  <c r="J1695" i="1" l="1"/>
  <c r="F1695" i="1" s="1"/>
  <c r="G1695" i="1" s="1"/>
  <c r="H1695" i="1" s="1"/>
  <c r="I1695" i="1" s="1"/>
  <c r="C1696" i="1" l="1"/>
  <c r="E1696" i="1" l="1"/>
  <c r="D1696" i="1"/>
  <c r="K1696" i="1" s="1"/>
  <c r="J1696" i="1" l="1"/>
  <c r="F1696" i="1" s="1"/>
  <c r="G1696" i="1" s="1"/>
  <c r="H1696" i="1" s="1"/>
  <c r="I1696" i="1" s="1"/>
  <c r="C1697" i="1" l="1"/>
  <c r="E1697" i="1" l="1"/>
  <c r="D1697" i="1"/>
  <c r="K1697" i="1" s="1"/>
  <c r="J1697" i="1" l="1"/>
  <c r="F1697" i="1" s="1"/>
  <c r="G1697" i="1" s="1"/>
  <c r="H1697" i="1" s="1"/>
  <c r="I1697" i="1" s="1"/>
  <c r="C1698" i="1" l="1"/>
  <c r="E1698" i="1" l="1"/>
  <c r="D1698" i="1"/>
  <c r="K1698" i="1" s="1"/>
  <c r="J1698" i="1" l="1"/>
  <c r="F1698" i="1" s="1"/>
  <c r="G1698" i="1" s="1"/>
  <c r="H1698" i="1" s="1"/>
  <c r="I1698" i="1" s="1"/>
  <c r="C1699" i="1" l="1"/>
  <c r="E1699" i="1" l="1"/>
  <c r="D1699" i="1"/>
  <c r="K1699" i="1" s="1"/>
  <c r="J1699" i="1" l="1"/>
  <c r="F1699" i="1" s="1"/>
  <c r="G1699" i="1" s="1"/>
  <c r="H1699" i="1" s="1"/>
  <c r="I1699" i="1" s="1"/>
  <c r="C1700" i="1" l="1"/>
  <c r="D1700" i="1" l="1"/>
  <c r="K1700" i="1" s="1"/>
  <c r="E1700" i="1"/>
  <c r="J1700" i="1" l="1"/>
  <c r="F1700" i="1" s="1"/>
  <c r="G1700" i="1" s="1"/>
  <c r="H1700" i="1" s="1"/>
  <c r="I1700" i="1" s="1"/>
  <c r="C1701" i="1" s="1"/>
  <c r="D1701" i="1" l="1"/>
  <c r="K1701" i="1" s="1"/>
  <c r="E1701" i="1"/>
  <c r="J1701" i="1" s="1"/>
  <c r="F1701" i="1" l="1"/>
  <c r="G1701" i="1" s="1"/>
  <c r="H1701" i="1" s="1"/>
  <c r="I1701" i="1" s="1"/>
  <c r="C1702" i="1" s="1"/>
  <c r="D1702" i="1" l="1"/>
  <c r="K1702" i="1" s="1"/>
  <c r="E1702" i="1"/>
  <c r="J1702" i="1" s="1"/>
  <c r="F1702" i="1" l="1"/>
  <c r="G1702" i="1" s="1"/>
  <c r="H1702" i="1" s="1"/>
  <c r="I1702" i="1" s="1"/>
  <c r="C1703" i="1" s="1"/>
  <c r="D1703" i="1" l="1"/>
  <c r="K1703" i="1" s="1"/>
  <c r="E1703" i="1"/>
  <c r="J1703" i="1" s="1"/>
  <c r="F1703" i="1" l="1"/>
  <c r="G1703" i="1" s="1"/>
  <c r="H1703" i="1" s="1"/>
  <c r="I1703" i="1" s="1"/>
  <c r="C1704" i="1" s="1"/>
  <c r="D1704" i="1" l="1"/>
  <c r="K1704" i="1" s="1"/>
  <c r="E1704" i="1"/>
  <c r="J1704" i="1" s="1"/>
  <c r="F1704" i="1" l="1"/>
  <c r="G1704" i="1" s="1"/>
  <c r="H1704" i="1" s="1"/>
  <c r="I1704" i="1" s="1"/>
  <c r="C1705" i="1" s="1"/>
  <c r="D1705" i="1" l="1"/>
  <c r="K1705" i="1" s="1"/>
  <c r="E1705" i="1"/>
  <c r="J1705" i="1" l="1"/>
  <c r="F1705" i="1"/>
  <c r="G1705" i="1" s="1"/>
  <c r="H1705" i="1" s="1"/>
  <c r="I1705" i="1" s="1"/>
  <c r="C1706" i="1" s="1"/>
  <c r="E1706" i="1" l="1"/>
  <c r="D1706" i="1"/>
  <c r="K1706" i="1" s="1"/>
  <c r="J1706" i="1" l="1"/>
  <c r="F1706" i="1" s="1"/>
  <c r="G1706" i="1" s="1"/>
  <c r="H1706" i="1" s="1"/>
  <c r="I1706" i="1" s="1"/>
  <c r="C1707" i="1" l="1"/>
  <c r="E1707" i="1" l="1"/>
  <c r="D1707" i="1"/>
  <c r="K1707" i="1" s="1"/>
  <c r="J1707" i="1" l="1"/>
  <c r="F1707" i="1" s="1"/>
  <c r="G1707" i="1" s="1"/>
  <c r="H1707" i="1" s="1"/>
  <c r="I1707" i="1" s="1"/>
  <c r="C1708" i="1" s="1"/>
  <c r="E1708" i="1" l="1"/>
  <c r="D1708" i="1"/>
  <c r="K1708" i="1" s="1"/>
  <c r="J1708" i="1" l="1"/>
  <c r="F1708" i="1" s="1"/>
  <c r="G1708" i="1" s="1"/>
  <c r="H1708" i="1" s="1"/>
  <c r="I1708" i="1" s="1"/>
  <c r="C1709" i="1" l="1"/>
  <c r="D1709" i="1" l="1"/>
  <c r="K1709" i="1" s="1"/>
  <c r="E1709" i="1"/>
  <c r="J1709" i="1" l="1"/>
  <c r="F1709" i="1" s="1"/>
  <c r="G1709" i="1" s="1"/>
  <c r="H1709" i="1" s="1"/>
  <c r="I1709" i="1" s="1"/>
  <c r="C1710" i="1" s="1"/>
  <c r="D1710" i="1" l="1"/>
  <c r="K1710" i="1" s="1"/>
  <c r="E1710" i="1"/>
  <c r="J1710" i="1" l="1"/>
  <c r="F1710" i="1" s="1"/>
  <c r="G1710" i="1" s="1"/>
  <c r="H1710" i="1" s="1"/>
  <c r="I1710" i="1" s="1"/>
  <c r="C1711" i="1" s="1"/>
  <c r="E1711" i="1" l="1"/>
  <c r="D1711" i="1"/>
  <c r="K1711" i="1" s="1"/>
  <c r="J1711" i="1" l="1"/>
  <c r="F1711" i="1" l="1"/>
  <c r="G1711" i="1" s="1"/>
  <c r="H1711" i="1" s="1"/>
  <c r="I1711" i="1" s="1"/>
  <c r="C1712" i="1" s="1"/>
  <c r="D1712" i="1" l="1"/>
  <c r="K1712" i="1" s="1"/>
  <c r="E1712" i="1"/>
  <c r="J1712" i="1" s="1"/>
  <c r="F1712" i="1" l="1"/>
  <c r="G1712" i="1" s="1"/>
  <c r="H1712" i="1" s="1"/>
  <c r="I1712" i="1" s="1"/>
  <c r="C1713" i="1" s="1"/>
  <c r="D1713" i="1" s="1"/>
  <c r="K1713" i="1" s="1"/>
  <c r="E1713" i="1" l="1"/>
  <c r="J1713" i="1" s="1"/>
  <c r="F1713" i="1" s="1"/>
  <c r="G1713" i="1" s="1"/>
  <c r="H1713" i="1" s="1"/>
  <c r="I1713" i="1" s="1"/>
  <c r="C1714" i="1" s="1"/>
  <c r="E1714" i="1" l="1"/>
  <c r="D1714" i="1"/>
  <c r="K1714" i="1" s="1"/>
  <c r="J1714" i="1" l="1"/>
  <c r="F1714" i="1" s="1"/>
  <c r="G1714" i="1" s="1"/>
  <c r="H1714" i="1" s="1"/>
  <c r="I1714" i="1" s="1"/>
  <c r="C1715" i="1" l="1"/>
  <c r="D1715" i="1" l="1"/>
  <c r="K1715" i="1" s="1"/>
  <c r="E1715" i="1"/>
  <c r="J1715" i="1" s="1"/>
  <c r="F1715" i="1" l="1"/>
  <c r="G1715" i="1" s="1"/>
  <c r="H1715" i="1" s="1"/>
  <c r="I1715" i="1" s="1"/>
  <c r="C1716" i="1" s="1"/>
  <c r="E1716" i="1" l="1"/>
  <c r="D1716" i="1"/>
  <c r="K1716" i="1" s="1"/>
  <c r="J1716" i="1" l="1"/>
  <c r="F1716" i="1" s="1"/>
  <c r="G1716" i="1" s="1"/>
  <c r="H1716" i="1" s="1"/>
  <c r="I1716" i="1" s="1"/>
  <c r="C1717" i="1" l="1"/>
  <c r="D1717" i="1" l="1"/>
  <c r="K1717" i="1" s="1"/>
  <c r="E1717" i="1"/>
  <c r="J1717" i="1" s="1"/>
  <c r="F1717" i="1" l="1"/>
  <c r="G1717" i="1" s="1"/>
  <c r="H1717" i="1" s="1"/>
  <c r="I1717" i="1" s="1"/>
  <c r="C1718" i="1" s="1"/>
  <c r="E1718" i="1" l="1"/>
  <c r="D1718" i="1"/>
  <c r="K1718" i="1" s="1"/>
  <c r="J1718" i="1" l="1"/>
  <c r="F1718" i="1" s="1"/>
  <c r="G1718" i="1" s="1"/>
  <c r="H1718" i="1" s="1"/>
  <c r="I1718" i="1" s="1"/>
  <c r="C1719" i="1" l="1"/>
  <c r="D1719" i="1" l="1"/>
  <c r="K1719" i="1" s="1"/>
  <c r="E1719" i="1"/>
  <c r="J1719" i="1" l="1"/>
  <c r="F1719" i="1" s="1"/>
  <c r="G1719" i="1" s="1"/>
  <c r="H1719" i="1" s="1"/>
  <c r="I1719" i="1" s="1"/>
  <c r="C1720" i="1" s="1"/>
  <c r="E1720" i="1" l="1"/>
  <c r="D1720" i="1"/>
  <c r="K1720" i="1" s="1"/>
  <c r="J1720" i="1" l="1"/>
  <c r="F1720" i="1" s="1"/>
  <c r="G1720" i="1" s="1"/>
  <c r="H1720" i="1" s="1"/>
  <c r="I1720" i="1" s="1"/>
  <c r="C1721" i="1" l="1"/>
  <c r="D1721" i="1" l="1"/>
  <c r="K1721" i="1" s="1"/>
  <c r="E1721" i="1"/>
  <c r="J1721" i="1" l="1"/>
  <c r="F1721" i="1" s="1"/>
  <c r="G1721" i="1" s="1"/>
  <c r="H1721" i="1" s="1"/>
  <c r="I1721" i="1" s="1"/>
  <c r="C1722" i="1" s="1"/>
  <c r="E1722" i="1" l="1"/>
  <c r="D1722" i="1"/>
  <c r="K1722" i="1" s="1"/>
  <c r="J1722" i="1" l="1"/>
  <c r="F1722" i="1" s="1"/>
  <c r="G1722" i="1" s="1"/>
  <c r="H1722" i="1" s="1"/>
  <c r="I1722" i="1" s="1"/>
  <c r="C1723" i="1" l="1"/>
  <c r="E1723" i="1" l="1"/>
  <c r="D1723" i="1"/>
  <c r="K1723" i="1" s="1"/>
  <c r="J1723" i="1" l="1"/>
  <c r="F1723" i="1" s="1"/>
  <c r="G1723" i="1" s="1"/>
  <c r="H1723" i="1" s="1"/>
  <c r="I1723" i="1" s="1"/>
  <c r="C1724" i="1" l="1"/>
  <c r="D1724" i="1" l="1"/>
  <c r="K1724" i="1" s="1"/>
  <c r="E1724" i="1"/>
  <c r="J1724" i="1" l="1"/>
  <c r="F1724" i="1" s="1"/>
  <c r="G1724" i="1" s="1"/>
  <c r="H1724" i="1" s="1"/>
  <c r="I1724" i="1" s="1"/>
  <c r="C1725" i="1" s="1"/>
  <c r="D1725" i="1" l="1"/>
  <c r="K1725" i="1" s="1"/>
  <c r="E1725" i="1"/>
  <c r="J1725" i="1" l="1"/>
  <c r="F1725" i="1" s="1"/>
  <c r="G1725" i="1" s="1"/>
  <c r="H1725" i="1" s="1"/>
  <c r="I1725" i="1" s="1"/>
  <c r="C1726" i="1" s="1"/>
  <c r="D1726" i="1" l="1"/>
  <c r="K1726" i="1" s="1"/>
  <c r="E1726" i="1"/>
  <c r="J1726" i="1" s="1"/>
  <c r="F1726" i="1" l="1"/>
  <c r="G1726" i="1" s="1"/>
  <c r="H1726" i="1" s="1"/>
  <c r="I1726" i="1" s="1"/>
  <c r="C1727" i="1" s="1"/>
  <c r="E1727" i="1" l="1"/>
  <c r="D1727" i="1"/>
  <c r="K1727" i="1" s="1"/>
  <c r="J1727" i="1" l="1"/>
  <c r="F1727" i="1" s="1"/>
  <c r="G1727" i="1" s="1"/>
  <c r="H1727" i="1" s="1"/>
  <c r="I1727" i="1" s="1"/>
  <c r="C1728" i="1" l="1"/>
  <c r="D1728" i="1" l="1"/>
  <c r="K1728" i="1" s="1"/>
  <c r="E1728" i="1"/>
  <c r="J1728" i="1" l="1"/>
  <c r="F1728" i="1" s="1"/>
  <c r="G1728" i="1" s="1"/>
  <c r="H1728" i="1" s="1"/>
  <c r="I1728" i="1" s="1"/>
  <c r="C1729" i="1" s="1"/>
  <c r="E1729" i="1" l="1"/>
  <c r="D1729" i="1"/>
  <c r="K1729" i="1" s="1"/>
  <c r="J1729" i="1" l="1"/>
  <c r="F1729" i="1" s="1"/>
  <c r="G1729" i="1" s="1"/>
  <c r="H1729" i="1" s="1"/>
  <c r="I1729" i="1" s="1"/>
  <c r="C1730" i="1" l="1"/>
  <c r="E1730" i="1" l="1"/>
  <c r="D1730" i="1"/>
  <c r="K1730" i="1" s="1"/>
  <c r="J1730" i="1" l="1"/>
  <c r="F1730" i="1" s="1"/>
  <c r="G1730" i="1" s="1"/>
  <c r="H1730" i="1" s="1"/>
  <c r="I1730" i="1" s="1"/>
  <c r="C1731" i="1" l="1"/>
  <c r="D1731" i="1" l="1"/>
  <c r="K1731" i="1" s="1"/>
  <c r="E1731" i="1"/>
  <c r="J1731" i="1" s="1"/>
  <c r="F1731" i="1" l="1"/>
  <c r="G1731" i="1" s="1"/>
  <c r="H1731" i="1" s="1"/>
  <c r="I1731" i="1" s="1"/>
  <c r="C1732" i="1" s="1"/>
  <c r="E1732" i="1" l="1"/>
  <c r="D1732" i="1"/>
  <c r="K1732" i="1" s="1"/>
  <c r="J1732" i="1" l="1"/>
  <c r="F1732" i="1" s="1"/>
  <c r="G1732" i="1" s="1"/>
  <c r="H1732" i="1" s="1"/>
  <c r="I1732" i="1" s="1"/>
  <c r="C1733" i="1" l="1"/>
  <c r="D1733" i="1" l="1"/>
  <c r="K1733" i="1" s="1"/>
  <c r="E1733" i="1"/>
  <c r="J1733" i="1" l="1"/>
  <c r="F1733" i="1" s="1"/>
  <c r="G1733" i="1" s="1"/>
  <c r="H1733" i="1" s="1"/>
  <c r="I1733" i="1" s="1"/>
  <c r="C1734" i="1" s="1"/>
  <c r="E1734" i="1" l="1"/>
  <c r="D1734" i="1"/>
  <c r="K1734" i="1" s="1"/>
  <c r="J1734" i="1" l="1"/>
  <c r="F1734" i="1" s="1"/>
  <c r="G1734" i="1" s="1"/>
  <c r="H1734" i="1" s="1"/>
  <c r="I1734" i="1" s="1"/>
  <c r="C1735" i="1" l="1"/>
  <c r="D1735" i="1" l="1"/>
  <c r="K1735" i="1" s="1"/>
  <c r="E1735" i="1"/>
  <c r="J1735" i="1" s="1"/>
  <c r="F1735" i="1" l="1"/>
  <c r="G1735" i="1" s="1"/>
  <c r="H1735" i="1" s="1"/>
  <c r="I1735" i="1" s="1"/>
  <c r="C1736" i="1" s="1"/>
  <c r="D1736" i="1" l="1"/>
  <c r="K1736" i="1" s="1"/>
  <c r="E1736" i="1"/>
  <c r="J1736" i="1" s="1"/>
  <c r="F1736" i="1" l="1"/>
  <c r="G1736" i="1" s="1"/>
  <c r="H1736" i="1" s="1"/>
  <c r="I1736" i="1" s="1"/>
  <c r="C1737" i="1" s="1"/>
  <c r="E1737" i="1" l="1"/>
  <c r="D1737" i="1"/>
  <c r="K1737" i="1" s="1"/>
  <c r="J1737" i="1" l="1"/>
  <c r="F1737" i="1" s="1"/>
  <c r="G1737" i="1" s="1"/>
  <c r="H1737" i="1" s="1"/>
  <c r="I1737" i="1" s="1"/>
  <c r="C1738" i="1" l="1"/>
  <c r="E1738" i="1" l="1"/>
  <c r="D1738" i="1"/>
  <c r="K1738" i="1" s="1"/>
  <c r="J1738" i="1" l="1"/>
  <c r="F1738" i="1" s="1"/>
  <c r="G1738" i="1" s="1"/>
  <c r="H1738" i="1" s="1"/>
  <c r="I1738" i="1" s="1"/>
  <c r="C1739" i="1" l="1"/>
  <c r="E1739" i="1" l="1"/>
  <c r="D1739" i="1"/>
  <c r="K1739" i="1" s="1"/>
  <c r="J1739" i="1" l="1"/>
  <c r="F1739" i="1" s="1"/>
  <c r="G1739" i="1" s="1"/>
  <c r="H1739" i="1" s="1"/>
  <c r="I1739" i="1" s="1"/>
  <c r="C1740" i="1" l="1"/>
  <c r="D1740" i="1" l="1"/>
  <c r="K1740" i="1" s="1"/>
  <c r="E1740" i="1"/>
  <c r="J1740" i="1" l="1"/>
  <c r="F1740" i="1"/>
  <c r="G1740" i="1" s="1"/>
  <c r="H1740" i="1" s="1"/>
  <c r="I1740" i="1" s="1"/>
  <c r="C1741" i="1" s="1"/>
  <c r="E1741" i="1" l="1"/>
  <c r="D1741" i="1"/>
  <c r="K1741" i="1" s="1"/>
  <c r="J1741" i="1" l="1"/>
  <c r="F1741" i="1" s="1"/>
  <c r="G1741" i="1" s="1"/>
  <c r="H1741" i="1" s="1"/>
  <c r="I1741" i="1" s="1"/>
  <c r="C1742" i="1" l="1"/>
  <c r="D1742" i="1" l="1"/>
  <c r="K1742" i="1" s="1"/>
  <c r="E1742" i="1"/>
  <c r="J1742" i="1" s="1"/>
  <c r="F1742" i="1" l="1"/>
  <c r="G1742" i="1" s="1"/>
  <c r="H1742" i="1" s="1"/>
  <c r="I1742" i="1" s="1"/>
  <c r="C1743" i="1" s="1"/>
  <c r="D1743" i="1" s="1"/>
  <c r="K1743" i="1" s="1"/>
  <c r="E1743" i="1" l="1"/>
  <c r="J1743" i="1" s="1"/>
  <c r="F1743" i="1" l="1"/>
  <c r="G1743" i="1" s="1"/>
  <c r="H1743" i="1" s="1"/>
  <c r="I1743" i="1" s="1"/>
  <c r="C1744" i="1" s="1"/>
  <c r="E1744" i="1" l="1"/>
  <c r="D1744" i="1"/>
  <c r="K1744" i="1" s="1"/>
  <c r="J1744" i="1" l="1"/>
  <c r="F1744" i="1" s="1"/>
  <c r="G1744" i="1" s="1"/>
  <c r="H1744" i="1" s="1"/>
  <c r="I1744" i="1" s="1"/>
  <c r="C1745" i="1" s="1"/>
  <c r="E1745" i="1" l="1"/>
  <c r="D1745" i="1"/>
  <c r="K1745" i="1" s="1"/>
  <c r="J1745" i="1" l="1"/>
  <c r="F1745" i="1" s="1"/>
  <c r="G1745" i="1" s="1"/>
  <c r="H1745" i="1" s="1"/>
  <c r="I1745" i="1" s="1"/>
  <c r="C1746" i="1" l="1"/>
  <c r="E1746" i="1" l="1"/>
  <c r="D1746" i="1"/>
  <c r="K1746" i="1" s="1"/>
  <c r="J1746" i="1" l="1"/>
  <c r="F1746" i="1" s="1"/>
  <c r="G1746" i="1" s="1"/>
  <c r="H1746" i="1" s="1"/>
  <c r="I1746" i="1" s="1"/>
  <c r="C1747" i="1" l="1"/>
  <c r="E1747" i="1" l="1"/>
  <c r="D1747" i="1"/>
  <c r="K1747" i="1" s="1"/>
  <c r="J1747" i="1" l="1"/>
  <c r="F1747" i="1" s="1"/>
  <c r="G1747" i="1" s="1"/>
  <c r="H1747" i="1" s="1"/>
  <c r="I1747" i="1" s="1"/>
  <c r="C1748" i="1" l="1"/>
  <c r="E1748" i="1" l="1"/>
  <c r="D1748" i="1"/>
  <c r="K1748" i="1" s="1"/>
  <c r="J1748" i="1" l="1"/>
  <c r="F1748" i="1" l="1"/>
  <c r="G1748" i="1" s="1"/>
  <c r="H1748" i="1" s="1"/>
  <c r="I1748" i="1" s="1"/>
  <c r="C1749" i="1" s="1"/>
  <c r="D1749" i="1" l="1"/>
  <c r="K1749" i="1" s="1"/>
  <c r="E1749" i="1"/>
  <c r="J1749" i="1" l="1"/>
  <c r="F1749" i="1" s="1"/>
  <c r="G1749" i="1" s="1"/>
  <c r="H1749" i="1" s="1"/>
  <c r="I1749" i="1" s="1"/>
  <c r="C1750" i="1" s="1"/>
  <c r="D1750" i="1" s="1"/>
  <c r="K1750" i="1" s="1"/>
  <c r="E1750" i="1" l="1"/>
  <c r="J1750" i="1" s="1"/>
  <c r="F1750" i="1" s="1"/>
  <c r="G1750" i="1" s="1"/>
  <c r="H1750" i="1" s="1"/>
  <c r="I1750" i="1" s="1"/>
  <c r="C1751" i="1" s="1"/>
  <c r="E1751" i="1" l="1"/>
  <c r="D1751" i="1"/>
  <c r="K1751" i="1" s="1"/>
  <c r="J1751" i="1" l="1"/>
  <c r="F1751" i="1" s="1"/>
  <c r="G1751" i="1" s="1"/>
  <c r="H1751" i="1" s="1"/>
  <c r="I1751" i="1" s="1"/>
  <c r="C1752" i="1" l="1"/>
  <c r="E1752" i="1" l="1"/>
  <c r="D1752" i="1"/>
  <c r="K1752" i="1" s="1"/>
  <c r="J1752" i="1" l="1"/>
  <c r="F1752" i="1" l="1"/>
  <c r="G1752" i="1" s="1"/>
  <c r="H1752" i="1" s="1"/>
  <c r="I1752" i="1" s="1"/>
  <c r="C1753" i="1" s="1"/>
  <c r="D1753" i="1" l="1"/>
  <c r="K1753" i="1" s="1"/>
  <c r="E1753" i="1"/>
  <c r="J1753" i="1" l="1"/>
  <c r="F1753" i="1"/>
  <c r="G1753" i="1" s="1"/>
  <c r="H1753" i="1" s="1"/>
  <c r="I1753" i="1" s="1"/>
  <c r="C1754" i="1" s="1"/>
  <c r="D1754" i="1" s="1"/>
  <c r="K1754" i="1" s="1"/>
  <c r="E1754" i="1" l="1"/>
  <c r="J1754" i="1" s="1"/>
  <c r="F1754" i="1" s="1"/>
  <c r="G1754" i="1" s="1"/>
  <c r="H1754" i="1" s="1"/>
  <c r="I1754" i="1" s="1"/>
  <c r="C1755" i="1" s="1"/>
  <c r="E1755" i="1" l="1"/>
  <c r="D1755" i="1"/>
  <c r="K1755" i="1" s="1"/>
  <c r="J1755" i="1" l="1"/>
  <c r="F1755" i="1" s="1"/>
  <c r="G1755" i="1" s="1"/>
  <c r="H1755" i="1" s="1"/>
  <c r="I1755" i="1" s="1"/>
  <c r="C1756" i="1" l="1"/>
  <c r="D1756" i="1" l="1"/>
  <c r="K1756" i="1" s="1"/>
  <c r="E1756" i="1"/>
  <c r="J1756" i="1" s="1"/>
  <c r="F1756" i="1" l="1"/>
  <c r="G1756" i="1" s="1"/>
  <c r="H1756" i="1" s="1"/>
  <c r="I1756" i="1" s="1"/>
  <c r="C1757" i="1" s="1"/>
  <c r="E1757" i="1" l="1"/>
  <c r="D1757" i="1"/>
  <c r="K1757" i="1" s="1"/>
  <c r="J1757" i="1" l="1"/>
  <c r="F1757" i="1" s="1"/>
  <c r="G1757" i="1" s="1"/>
  <c r="H1757" i="1" s="1"/>
  <c r="I1757" i="1" s="1"/>
  <c r="C1758" i="1" l="1"/>
  <c r="E1758" i="1" l="1"/>
  <c r="D1758" i="1"/>
  <c r="K1758" i="1" s="1"/>
  <c r="J1758" i="1" l="1"/>
  <c r="F1758" i="1" s="1"/>
  <c r="G1758" i="1" s="1"/>
  <c r="H1758" i="1" s="1"/>
  <c r="I1758" i="1" s="1"/>
  <c r="C1759" i="1" l="1"/>
  <c r="D1759" i="1" l="1"/>
  <c r="K1759" i="1" s="1"/>
  <c r="E1759" i="1"/>
  <c r="J1759" i="1" l="1"/>
  <c r="F1759" i="1" s="1"/>
  <c r="G1759" i="1" s="1"/>
  <c r="H1759" i="1" s="1"/>
  <c r="I1759" i="1" s="1"/>
  <c r="C1760" i="1" s="1"/>
  <c r="D1760" i="1" l="1"/>
  <c r="K1760" i="1" s="1"/>
  <c r="E1760" i="1"/>
  <c r="J1760" i="1" l="1"/>
  <c r="F1760" i="1" s="1"/>
  <c r="G1760" i="1" s="1"/>
  <c r="H1760" i="1" s="1"/>
  <c r="I1760" i="1" s="1"/>
  <c r="C1761" i="1" s="1"/>
  <c r="D1761" i="1" l="1"/>
  <c r="K1761" i="1" s="1"/>
  <c r="E1761" i="1"/>
  <c r="J1761" i="1" l="1"/>
  <c r="F1761" i="1" s="1"/>
  <c r="G1761" i="1" s="1"/>
  <c r="H1761" i="1" s="1"/>
  <c r="I1761" i="1" s="1"/>
  <c r="C1762" i="1" s="1"/>
  <c r="D1762" i="1" l="1"/>
  <c r="K1762" i="1" s="1"/>
  <c r="E1762" i="1"/>
  <c r="J1762" i="1" s="1"/>
  <c r="F1762" i="1" l="1"/>
  <c r="G1762" i="1" s="1"/>
  <c r="H1762" i="1" s="1"/>
  <c r="I1762" i="1" s="1"/>
  <c r="C1763" i="1" s="1"/>
  <c r="D1763" i="1" l="1"/>
  <c r="K1763" i="1" s="1"/>
  <c r="E1763" i="1"/>
  <c r="J1763" i="1" l="1"/>
  <c r="F1763" i="1" s="1"/>
  <c r="G1763" i="1" s="1"/>
  <c r="H1763" i="1" s="1"/>
  <c r="I1763" i="1" s="1"/>
  <c r="C1764" i="1" s="1"/>
  <c r="E1764" i="1" l="1"/>
  <c r="D1764" i="1"/>
  <c r="K1764" i="1" s="1"/>
  <c r="J1764" i="1" l="1"/>
  <c r="F1764" i="1" s="1"/>
  <c r="G1764" i="1" s="1"/>
  <c r="H1764" i="1" s="1"/>
  <c r="I1764" i="1" s="1"/>
  <c r="C1765" i="1" l="1"/>
  <c r="E1765" i="1" l="1"/>
  <c r="D1765" i="1"/>
  <c r="K1765" i="1" s="1"/>
  <c r="J1765" i="1" l="1"/>
  <c r="F1765" i="1" s="1"/>
  <c r="G1765" i="1" s="1"/>
  <c r="H1765" i="1" s="1"/>
  <c r="I1765" i="1" s="1"/>
  <c r="C1766" i="1" l="1"/>
  <c r="E1766" i="1" l="1"/>
  <c r="D1766" i="1"/>
  <c r="K1766" i="1" s="1"/>
  <c r="J1766" i="1" l="1"/>
  <c r="F1766" i="1" s="1"/>
  <c r="G1766" i="1" s="1"/>
  <c r="H1766" i="1" s="1"/>
  <c r="I1766" i="1" s="1"/>
  <c r="C1767" i="1" l="1"/>
  <c r="E1767" i="1" l="1"/>
  <c r="D1767" i="1"/>
  <c r="K1767" i="1" s="1"/>
  <c r="J1767" i="1" l="1"/>
  <c r="F1767" i="1" s="1"/>
  <c r="G1767" i="1" s="1"/>
  <c r="H1767" i="1" s="1"/>
  <c r="I1767" i="1" s="1"/>
  <c r="C1768" i="1" l="1"/>
  <c r="E1768" i="1" l="1"/>
  <c r="D1768" i="1"/>
  <c r="K1768" i="1" s="1"/>
  <c r="J1768" i="1" l="1"/>
  <c r="F1768" i="1" s="1"/>
  <c r="G1768" i="1" s="1"/>
  <c r="H1768" i="1" s="1"/>
  <c r="I1768" i="1" s="1"/>
  <c r="C1769" i="1" l="1"/>
  <c r="E1769" i="1" l="1"/>
  <c r="D1769" i="1"/>
  <c r="K1769" i="1" s="1"/>
  <c r="J1769" i="1" l="1"/>
  <c r="F1769" i="1" s="1"/>
  <c r="G1769" i="1" s="1"/>
  <c r="H1769" i="1" s="1"/>
  <c r="I1769" i="1" s="1"/>
  <c r="C1770" i="1" l="1"/>
  <c r="E1770" i="1" l="1"/>
  <c r="D1770" i="1"/>
  <c r="K1770" i="1" s="1"/>
  <c r="J1770" i="1" l="1"/>
  <c r="F1770" i="1" s="1"/>
  <c r="G1770" i="1" s="1"/>
  <c r="H1770" i="1" s="1"/>
  <c r="I1770" i="1" s="1"/>
  <c r="C1771" i="1" l="1"/>
  <c r="E1771" i="1" l="1"/>
  <c r="D1771" i="1"/>
  <c r="K1771" i="1" s="1"/>
  <c r="J1771" i="1" l="1"/>
  <c r="F1771" i="1" s="1"/>
  <c r="G1771" i="1" s="1"/>
  <c r="H1771" i="1" s="1"/>
  <c r="I1771" i="1" s="1"/>
  <c r="C1772" i="1" l="1"/>
  <c r="D1772" i="1" l="1"/>
  <c r="K1772" i="1" s="1"/>
  <c r="E1772" i="1"/>
  <c r="J1772" i="1" s="1"/>
  <c r="F1772" i="1" l="1"/>
  <c r="G1772" i="1" s="1"/>
  <c r="H1772" i="1" s="1"/>
  <c r="I1772" i="1" s="1"/>
  <c r="C1773" i="1" s="1"/>
  <c r="E1773" i="1" l="1"/>
  <c r="D1773" i="1"/>
  <c r="K1773" i="1" s="1"/>
  <c r="J1773" i="1" l="1"/>
  <c r="F1773" i="1" s="1"/>
  <c r="G1773" i="1" s="1"/>
  <c r="H1773" i="1" s="1"/>
  <c r="I1773" i="1" s="1"/>
  <c r="C1774" i="1" l="1"/>
  <c r="D1774" i="1" l="1"/>
  <c r="K1774" i="1" s="1"/>
  <c r="E1774" i="1"/>
  <c r="J1774" i="1" s="1"/>
  <c r="F1774" i="1" l="1"/>
  <c r="G1774" i="1" s="1"/>
  <c r="H1774" i="1" s="1"/>
  <c r="I1774" i="1" s="1"/>
  <c r="C1775" i="1" s="1"/>
  <c r="D1775" i="1" l="1"/>
  <c r="K1775" i="1" s="1"/>
  <c r="E1775" i="1"/>
  <c r="J1775" i="1" s="1"/>
  <c r="F1775" i="1" l="1"/>
  <c r="G1775" i="1" s="1"/>
  <c r="H1775" i="1" s="1"/>
  <c r="I1775" i="1" s="1"/>
  <c r="C1776" i="1" s="1"/>
  <c r="E1776" i="1" l="1"/>
  <c r="D1776" i="1"/>
  <c r="K1776" i="1" s="1"/>
  <c r="J1776" i="1" l="1"/>
  <c r="F1776" i="1" s="1"/>
  <c r="G1776" i="1" s="1"/>
  <c r="H1776" i="1" s="1"/>
  <c r="I1776" i="1" s="1"/>
  <c r="C1777" i="1" l="1"/>
  <c r="D1777" i="1" l="1"/>
  <c r="K1777" i="1" s="1"/>
  <c r="E1777" i="1"/>
  <c r="J1777" i="1" s="1"/>
  <c r="F1777" i="1" l="1"/>
  <c r="G1777" i="1" s="1"/>
  <c r="H1777" i="1" s="1"/>
  <c r="I1777" i="1" s="1"/>
  <c r="C1778" i="1" s="1"/>
  <c r="D1778" i="1" l="1"/>
  <c r="K1778" i="1" s="1"/>
  <c r="E1778" i="1"/>
  <c r="J1778" i="1" l="1"/>
  <c r="F1778" i="1"/>
  <c r="G1778" i="1" s="1"/>
  <c r="H1778" i="1" s="1"/>
  <c r="I1778" i="1" s="1"/>
  <c r="C1779" i="1" s="1"/>
  <c r="E1779" i="1" l="1"/>
  <c r="D1779" i="1"/>
  <c r="K1779" i="1" s="1"/>
  <c r="J1779" i="1" l="1"/>
  <c r="F1779" i="1" s="1"/>
  <c r="G1779" i="1" s="1"/>
  <c r="H1779" i="1" s="1"/>
  <c r="I1779" i="1" s="1"/>
  <c r="C1780" i="1" l="1"/>
  <c r="E1780" i="1" l="1"/>
  <c r="D1780" i="1"/>
  <c r="K1780" i="1" s="1"/>
  <c r="J1780" i="1" l="1"/>
  <c r="F1780" i="1" s="1"/>
  <c r="G1780" i="1" s="1"/>
  <c r="H1780" i="1" s="1"/>
  <c r="I1780" i="1" s="1"/>
  <c r="C1781" i="1" l="1"/>
  <c r="E1781" i="1" l="1"/>
  <c r="D1781" i="1"/>
  <c r="K1781" i="1" s="1"/>
  <c r="J1781" i="1" l="1"/>
  <c r="F1781" i="1" s="1"/>
  <c r="G1781" i="1" s="1"/>
  <c r="H1781" i="1" s="1"/>
  <c r="I1781" i="1" s="1"/>
  <c r="C1782" i="1" l="1"/>
  <c r="D1782" i="1" l="1"/>
  <c r="K1782" i="1" s="1"/>
  <c r="E1782" i="1"/>
  <c r="J1782" i="1" s="1"/>
  <c r="F1782" i="1" l="1"/>
  <c r="G1782" i="1" s="1"/>
  <c r="H1782" i="1" s="1"/>
  <c r="I1782" i="1" s="1"/>
  <c r="C1783" i="1" s="1"/>
  <c r="D1783" i="1" l="1"/>
  <c r="K1783" i="1" s="1"/>
  <c r="E1783" i="1"/>
  <c r="J1783" i="1" s="1"/>
  <c r="F1783" i="1" l="1"/>
  <c r="G1783" i="1" s="1"/>
  <c r="H1783" i="1" s="1"/>
  <c r="I1783" i="1" s="1"/>
  <c r="C1784" i="1" s="1"/>
  <c r="E1784" i="1" l="1"/>
  <c r="D1784" i="1"/>
  <c r="K1784" i="1" s="1"/>
  <c r="J1784" i="1" l="1"/>
  <c r="F1784" i="1" s="1"/>
  <c r="G1784" i="1" s="1"/>
  <c r="H1784" i="1" s="1"/>
  <c r="I1784" i="1" s="1"/>
  <c r="C1785" i="1" l="1"/>
  <c r="D1785" i="1" l="1"/>
  <c r="K1785" i="1" s="1"/>
  <c r="E1785" i="1"/>
  <c r="J1785" i="1" s="1"/>
  <c r="F1785" i="1" l="1"/>
  <c r="G1785" i="1" s="1"/>
  <c r="H1785" i="1" s="1"/>
  <c r="I1785" i="1" s="1"/>
  <c r="C1786" i="1" s="1"/>
  <c r="E1786" i="1" l="1"/>
  <c r="D1786" i="1"/>
  <c r="K1786" i="1" s="1"/>
  <c r="J1786" i="1" l="1"/>
  <c r="F1786" i="1" s="1"/>
  <c r="G1786" i="1" s="1"/>
  <c r="H1786" i="1" s="1"/>
  <c r="I1786" i="1" s="1"/>
  <c r="C1787" i="1" l="1"/>
  <c r="D1787" i="1" l="1"/>
  <c r="K1787" i="1" s="1"/>
  <c r="E1787" i="1"/>
  <c r="J1787" i="1" l="1"/>
  <c r="F1787" i="1" s="1"/>
  <c r="G1787" i="1" s="1"/>
  <c r="H1787" i="1" s="1"/>
  <c r="I1787" i="1" s="1"/>
  <c r="C1788" i="1" s="1"/>
  <c r="E1788" i="1" l="1"/>
  <c r="D1788" i="1"/>
  <c r="K1788" i="1" s="1"/>
  <c r="J1788" i="1" l="1"/>
  <c r="F1788" i="1" s="1"/>
  <c r="G1788" i="1" s="1"/>
  <c r="H1788" i="1" s="1"/>
  <c r="I1788" i="1" s="1"/>
  <c r="C1789" i="1" l="1"/>
  <c r="D1789" i="1" l="1"/>
  <c r="K1789" i="1" s="1"/>
  <c r="E1789" i="1"/>
  <c r="J1789" i="1" s="1"/>
  <c r="F1789" i="1" l="1"/>
  <c r="G1789" i="1" s="1"/>
  <c r="H1789" i="1" s="1"/>
  <c r="I1789" i="1" s="1"/>
  <c r="C1790" i="1" s="1"/>
  <c r="D1790" i="1" l="1"/>
  <c r="K1790" i="1" s="1"/>
  <c r="E1790" i="1"/>
  <c r="J1790" i="1" l="1"/>
  <c r="F1790" i="1" s="1"/>
  <c r="G1790" i="1" s="1"/>
  <c r="H1790" i="1" s="1"/>
  <c r="I1790" i="1" s="1"/>
  <c r="C1791" i="1" s="1"/>
  <c r="E1791" i="1" l="1"/>
  <c r="D1791" i="1"/>
  <c r="K1791" i="1" s="1"/>
  <c r="J1791" i="1" l="1"/>
  <c r="F1791" i="1" s="1"/>
  <c r="G1791" i="1" s="1"/>
  <c r="H1791" i="1" s="1"/>
  <c r="I1791" i="1" s="1"/>
  <c r="C1792" i="1" l="1"/>
  <c r="D1792" i="1" l="1"/>
  <c r="K1792" i="1" s="1"/>
  <c r="E1792" i="1"/>
  <c r="J1792" i="1" l="1"/>
  <c r="F1792" i="1"/>
  <c r="G1792" i="1" s="1"/>
  <c r="H1792" i="1" s="1"/>
  <c r="I1792" i="1" s="1"/>
  <c r="C1793" i="1" s="1"/>
  <c r="E1793" i="1" l="1"/>
  <c r="D1793" i="1"/>
  <c r="K1793" i="1" s="1"/>
  <c r="J1793" i="1" l="1"/>
  <c r="F1793" i="1" s="1"/>
  <c r="G1793" i="1" s="1"/>
  <c r="H1793" i="1" s="1"/>
  <c r="I1793" i="1" s="1"/>
  <c r="C1794" i="1" l="1"/>
  <c r="D1794" i="1" l="1"/>
  <c r="K1794" i="1" s="1"/>
  <c r="E1794" i="1"/>
  <c r="J1794" i="1" l="1"/>
  <c r="F1794" i="1" s="1"/>
  <c r="G1794" i="1" s="1"/>
  <c r="H1794" i="1" s="1"/>
  <c r="I1794" i="1" s="1"/>
  <c r="C1795" i="1" s="1"/>
  <c r="D1795" i="1" l="1"/>
  <c r="K1795" i="1" s="1"/>
  <c r="E1795" i="1"/>
  <c r="J1795" i="1" s="1"/>
  <c r="F1795" i="1" l="1"/>
  <c r="G1795" i="1" s="1"/>
  <c r="H1795" i="1" s="1"/>
  <c r="I1795" i="1" s="1"/>
  <c r="C1796" i="1" s="1"/>
  <c r="D1796" i="1" l="1"/>
  <c r="K1796" i="1" s="1"/>
  <c r="E1796" i="1"/>
  <c r="J1796" i="1" s="1"/>
  <c r="F1796" i="1" l="1"/>
  <c r="G1796" i="1" s="1"/>
  <c r="H1796" i="1" s="1"/>
  <c r="I1796" i="1" s="1"/>
  <c r="C1797" i="1" s="1"/>
  <c r="D1797" i="1" l="1"/>
  <c r="K1797" i="1" s="1"/>
  <c r="E1797" i="1"/>
  <c r="J1797" i="1" s="1"/>
  <c r="F1797" i="1" l="1"/>
  <c r="G1797" i="1" s="1"/>
  <c r="H1797" i="1" s="1"/>
  <c r="I1797" i="1" s="1"/>
  <c r="C1798" i="1" s="1"/>
  <c r="D1798" i="1" l="1"/>
  <c r="K1798" i="1" s="1"/>
  <c r="E1798" i="1"/>
  <c r="J1798" i="1" l="1"/>
  <c r="F1798" i="1" s="1"/>
  <c r="G1798" i="1" s="1"/>
  <c r="H1798" i="1" s="1"/>
  <c r="I1798" i="1" s="1"/>
  <c r="C1799" i="1" s="1"/>
  <c r="D1799" i="1" l="1"/>
  <c r="K1799" i="1" s="1"/>
  <c r="E1799" i="1"/>
  <c r="J1799" i="1" l="1"/>
  <c r="F1799" i="1" s="1"/>
  <c r="G1799" i="1" s="1"/>
  <c r="H1799" i="1" s="1"/>
  <c r="I1799" i="1" s="1"/>
  <c r="C1800" i="1" s="1"/>
  <c r="E1800" i="1" l="1"/>
  <c r="D1800" i="1"/>
  <c r="K1800" i="1" s="1"/>
  <c r="J1800" i="1" l="1"/>
  <c r="F1800" i="1" s="1"/>
  <c r="G1800" i="1" s="1"/>
  <c r="H1800" i="1" s="1"/>
  <c r="I1800" i="1" s="1"/>
  <c r="C1801" i="1" l="1"/>
  <c r="E1801" i="1" l="1"/>
  <c r="D1801" i="1"/>
  <c r="K1801" i="1" s="1"/>
  <c r="J1801" i="1" l="1"/>
  <c r="F1801" i="1" s="1"/>
  <c r="G1801" i="1" s="1"/>
  <c r="H1801" i="1" s="1"/>
  <c r="I1801" i="1" s="1"/>
  <c r="C1802" i="1" l="1"/>
  <c r="E1802" i="1" l="1"/>
  <c r="D1802" i="1"/>
  <c r="K1802" i="1" s="1"/>
  <c r="J1802" i="1" l="1"/>
  <c r="F1802" i="1" s="1"/>
  <c r="G1802" i="1" s="1"/>
  <c r="H1802" i="1" s="1"/>
  <c r="I1802" i="1" s="1"/>
  <c r="C1803" i="1" l="1"/>
  <c r="E1803" i="1" l="1"/>
  <c r="D1803" i="1"/>
  <c r="K1803" i="1" s="1"/>
  <c r="J1803" i="1" l="1"/>
  <c r="F1803" i="1" s="1"/>
  <c r="G1803" i="1" s="1"/>
  <c r="H1803" i="1" s="1"/>
  <c r="I1803" i="1" s="1"/>
  <c r="C1804" i="1" l="1"/>
  <c r="D1804" i="1" l="1"/>
  <c r="K1804" i="1" s="1"/>
  <c r="E1804" i="1"/>
  <c r="J1804" i="1" s="1"/>
  <c r="F1804" i="1" l="1"/>
  <c r="G1804" i="1" s="1"/>
  <c r="H1804" i="1" s="1"/>
  <c r="I1804" i="1" s="1"/>
  <c r="C1805" i="1" s="1"/>
  <c r="E1805" i="1" l="1"/>
  <c r="D1805" i="1"/>
  <c r="K1805" i="1" s="1"/>
  <c r="J1805" i="1" l="1"/>
  <c r="F1805" i="1" s="1"/>
  <c r="G1805" i="1" s="1"/>
  <c r="H1805" i="1" s="1"/>
  <c r="I1805" i="1" s="1"/>
  <c r="C1806" i="1" l="1"/>
  <c r="D1806" i="1" l="1"/>
  <c r="K1806" i="1" s="1"/>
  <c r="E1806" i="1"/>
  <c r="J1806" i="1" l="1"/>
  <c r="F1806" i="1"/>
  <c r="G1806" i="1" s="1"/>
  <c r="H1806" i="1" s="1"/>
  <c r="I1806" i="1" s="1"/>
  <c r="C1807" i="1" s="1"/>
  <c r="D1807" i="1" l="1"/>
  <c r="K1807" i="1" s="1"/>
  <c r="E1807" i="1"/>
  <c r="J1807" i="1" l="1"/>
  <c r="F1807" i="1" s="1"/>
  <c r="G1807" i="1" s="1"/>
  <c r="H1807" i="1" s="1"/>
  <c r="I1807" i="1" s="1"/>
  <c r="C1808" i="1" s="1"/>
  <c r="E1808" i="1" l="1"/>
  <c r="D1808" i="1"/>
  <c r="K1808" i="1" s="1"/>
  <c r="J1808" i="1" l="1"/>
  <c r="F1808" i="1" s="1"/>
  <c r="G1808" i="1" s="1"/>
  <c r="H1808" i="1" s="1"/>
  <c r="I1808" i="1" s="1"/>
  <c r="C1809" i="1" l="1"/>
  <c r="E1809" i="1" l="1"/>
  <c r="D1809" i="1"/>
  <c r="K1809" i="1" s="1"/>
  <c r="J1809" i="1" l="1"/>
  <c r="F1809" i="1" s="1"/>
  <c r="G1809" i="1" s="1"/>
  <c r="H1809" i="1" s="1"/>
  <c r="I1809" i="1" s="1"/>
  <c r="C1810" i="1" l="1"/>
  <c r="E1810" i="1" l="1"/>
  <c r="D1810" i="1"/>
  <c r="K1810" i="1" s="1"/>
  <c r="J1810" i="1" l="1"/>
  <c r="F1810" i="1" s="1"/>
  <c r="G1810" i="1" s="1"/>
  <c r="H1810" i="1" s="1"/>
  <c r="I1810" i="1" s="1"/>
  <c r="C1811" i="1" l="1"/>
  <c r="E1811" i="1" l="1"/>
  <c r="D1811" i="1"/>
  <c r="K1811" i="1" s="1"/>
  <c r="J1811" i="1" l="1"/>
  <c r="F1811" i="1" s="1"/>
  <c r="G1811" i="1" s="1"/>
  <c r="H1811" i="1" s="1"/>
  <c r="I1811" i="1" s="1"/>
  <c r="C1812" i="1" l="1"/>
  <c r="E1812" i="1" l="1"/>
  <c r="D1812" i="1"/>
  <c r="K1812" i="1" s="1"/>
  <c r="J1812" i="1" l="1"/>
  <c r="F1812" i="1" s="1"/>
  <c r="G1812" i="1" s="1"/>
  <c r="H1812" i="1" s="1"/>
  <c r="I1812" i="1" s="1"/>
  <c r="C1813" i="1" l="1"/>
  <c r="E1813" i="1" l="1"/>
  <c r="D1813" i="1"/>
  <c r="K1813" i="1" s="1"/>
  <c r="J1813" i="1" l="1"/>
  <c r="F1813" i="1" s="1"/>
  <c r="G1813" i="1" s="1"/>
  <c r="H1813" i="1" s="1"/>
  <c r="I1813" i="1" s="1"/>
  <c r="C1814" i="1" l="1"/>
  <c r="D1814" i="1" l="1"/>
  <c r="K1814" i="1" s="1"/>
  <c r="E1814" i="1"/>
  <c r="J1814" i="1" s="1"/>
  <c r="F1814" i="1" l="1"/>
  <c r="G1814" i="1" s="1"/>
  <c r="H1814" i="1" s="1"/>
  <c r="I1814" i="1" s="1"/>
  <c r="C1815" i="1" s="1"/>
  <c r="D1815" i="1" l="1"/>
  <c r="K1815" i="1" s="1"/>
  <c r="E1815" i="1"/>
  <c r="J1815" i="1" l="1"/>
  <c r="F1815" i="1"/>
  <c r="G1815" i="1" s="1"/>
  <c r="H1815" i="1" s="1"/>
  <c r="I1815" i="1" s="1"/>
  <c r="C1816" i="1" s="1"/>
  <c r="E1816" i="1" l="1"/>
  <c r="D1816" i="1"/>
  <c r="K1816" i="1" s="1"/>
  <c r="J1816" i="1" l="1"/>
  <c r="F1816" i="1" s="1"/>
  <c r="G1816" i="1" s="1"/>
  <c r="H1816" i="1" s="1"/>
  <c r="I1816" i="1" s="1"/>
  <c r="C1817" i="1" l="1"/>
  <c r="E1817" i="1" l="1"/>
  <c r="D1817" i="1"/>
  <c r="K1817" i="1" s="1"/>
  <c r="J1817" i="1" l="1"/>
  <c r="F1817" i="1" s="1"/>
  <c r="G1817" i="1" s="1"/>
  <c r="H1817" i="1" s="1"/>
  <c r="I1817" i="1" s="1"/>
  <c r="C1818" i="1" l="1"/>
  <c r="E1818" i="1" l="1"/>
  <c r="D1818" i="1"/>
  <c r="K1818" i="1" s="1"/>
  <c r="J1818" i="1" l="1"/>
  <c r="F1818" i="1" s="1"/>
  <c r="G1818" i="1" s="1"/>
  <c r="H1818" i="1" s="1"/>
  <c r="I1818" i="1" s="1"/>
  <c r="C1819" i="1" s="1"/>
  <c r="E1819" i="1" l="1"/>
  <c r="D1819" i="1"/>
  <c r="K1819" i="1" s="1"/>
  <c r="J1819" i="1" l="1"/>
  <c r="F1819" i="1" l="1"/>
  <c r="G1819" i="1" s="1"/>
  <c r="H1819" i="1" s="1"/>
  <c r="I1819" i="1" s="1"/>
  <c r="C1820" i="1" s="1"/>
  <c r="E1820" i="1" l="1"/>
  <c r="D1820" i="1"/>
  <c r="K1820" i="1" s="1"/>
  <c r="J1820" i="1" l="1"/>
  <c r="F1820" i="1" s="1"/>
  <c r="G1820" i="1" s="1"/>
  <c r="H1820" i="1" s="1"/>
  <c r="I1820" i="1" s="1"/>
  <c r="C1821" i="1" s="1"/>
  <c r="E1821" i="1" l="1"/>
  <c r="D1821" i="1"/>
  <c r="K1821" i="1" s="1"/>
  <c r="J1821" i="1" l="1"/>
  <c r="F1821" i="1" s="1"/>
  <c r="G1821" i="1" s="1"/>
  <c r="H1821" i="1" s="1"/>
  <c r="I1821" i="1" s="1"/>
  <c r="C1822" i="1" l="1"/>
  <c r="D1822" i="1" l="1"/>
  <c r="K1822" i="1" s="1"/>
  <c r="E1822" i="1"/>
  <c r="J1822" i="1" s="1"/>
  <c r="F1822" i="1" l="1"/>
  <c r="G1822" i="1" s="1"/>
  <c r="H1822" i="1" s="1"/>
  <c r="I1822" i="1" s="1"/>
  <c r="C1823" i="1" s="1"/>
  <c r="D1823" i="1" l="1"/>
  <c r="K1823" i="1" s="1"/>
  <c r="E1823" i="1"/>
  <c r="J1823" i="1" s="1"/>
  <c r="F1823" i="1" l="1"/>
  <c r="G1823" i="1" s="1"/>
  <c r="H1823" i="1" s="1"/>
  <c r="I1823" i="1" s="1"/>
  <c r="C1824" i="1" s="1"/>
  <c r="E1824" i="1" l="1"/>
  <c r="D1824" i="1"/>
  <c r="K1824" i="1" s="1"/>
  <c r="J1824" i="1" l="1"/>
  <c r="F1824" i="1" s="1"/>
  <c r="G1824" i="1" s="1"/>
  <c r="H1824" i="1" s="1"/>
  <c r="I1824" i="1" s="1"/>
  <c r="C1825" i="1" l="1"/>
  <c r="E1825" i="1" l="1"/>
  <c r="D1825" i="1"/>
  <c r="K1825" i="1" s="1"/>
  <c r="J1825" i="1" l="1"/>
  <c r="F1825" i="1" s="1"/>
  <c r="G1825" i="1" s="1"/>
  <c r="H1825" i="1" s="1"/>
  <c r="I1825" i="1" s="1"/>
  <c r="C1826" i="1" l="1"/>
  <c r="E1826" i="1" l="1"/>
  <c r="D1826" i="1"/>
  <c r="K1826" i="1" s="1"/>
  <c r="J1826" i="1" l="1"/>
  <c r="F1826" i="1" s="1"/>
  <c r="G1826" i="1" s="1"/>
  <c r="H1826" i="1" s="1"/>
  <c r="I1826" i="1" s="1"/>
  <c r="C1827" i="1" l="1"/>
  <c r="E1827" i="1" l="1"/>
  <c r="D1827" i="1"/>
  <c r="K1827" i="1" s="1"/>
  <c r="J1827" i="1" l="1"/>
  <c r="F1827" i="1" s="1"/>
  <c r="G1827" i="1" s="1"/>
  <c r="H1827" i="1" s="1"/>
  <c r="I1827" i="1" s="1"/>
  <c r="C1828" i="1" l="1"/>
  <c r="D1828" i="1" l="1"/>
  <c r="K1828" i="1" s="1"/>
  <c r="E1828" i="1"/>
  <c r="J1828" i="1" s="1"/>
  <c r="F1828" i="1" l="1"/>
  <c r="G1828" i="1" s="1"/>
  <c r="H1828" i="1" s="1"/>
  <c r="I1828" i="1" s="1"/>
  <c r="C1829" i="1" s="1"/>
  <c r="E1829" i="1" l="1"/>
  <c r="D1829" i="1"/>
  <c r="K1829" i="1" s="1"/>
  <c r="J1829" i="1" l="1"/>
  <c r="F1829" i="1" s="1"/>
  <c r="G1829" i="1" s="1"/>
  <c r="H1829" i="1" s="1"/>
  <c r="I1829" i="1" s="1"/>
  <c r="C1830" i="1" l="1"/>
  <c r="D1830" i="1" l="1"/>
  <c r="K1830" i="1" s="1"/>
  <c r="E1830" i="1"/>
  <c r="J1830" i="1" l="1"/>
  <c r="F1830" i="1" s="1"/>
  <c r="G1830" i="1" s="1"/>
  <c r="H1830" i="1" s="1"/>
  <c r="I1830" i="1" s="1"/>
  <c r="C1831" i="1" s="1"/>
  <c r="D1831" i="1" l="1"/>
  <c r="K1831" i="1" s="1"/>
  <c r="E1831" i="1"/>
  <c r="J1831" i="1" s="1"/>
  <c r="F1831" i="1" l="1"/>
  <c r="G1831" i="1" s="1"/>
  <c r="H1831" i="1" s="1"/>
  <c r="I1831" i="1" s="1"/>
  <c r="C1832" i="1" s="1"/>
  <c r="D1832" i="1" l="1"/>
  <c r="K1832" i="1" s="1"/>
  <c r="E1832" i="1"/>
  <c r="J1832" i="1" s="1"/>
  <c r="F1832" i="1" l="1"/>
  <c r="G1832" i="1" s="1"/>
  <c r="H1832" i="1" s="1"/>
  <c r="I1832" i="1" s="1"/>
  <c r="C1833" i="1" s="1"/>
  <c r="E1833" i="1" l="1"/>
  <c r="D1833" i="1"/>
  <c r="K1833" i="1" s="1"/>
  <c r="J1833" i="1" l="1"/>
  <c r="F1833" i="1" s="1"/>
  <c r="G1833" i="1" s="1"/>
  <c r="H1833" i="1" s="1"/>
  <c r="I1833" i="1" s="1"/>
  <c r="C1834" i="1" l="1"/>
  <c r="E1834" i="1" l="1"/>
  <c r="D1834" i="1"/>
  <c r="K1834" i="1" s="1"/>
  <c r="J1834" i="1" l="1"/>
  <c r="F1834" i="1" s="1"/>
  <c r="G1834" i="1" s="1"/>
  <c r="H1834" i="1" s="1"/>
  <c r="I1834" i="1" s="1"/>
  <c r="C1835" i="1" l="1"/>
  <c r="D1835" i="1" l="1"/>
  <c r="K1835" i="1" s="1"/>
  <c r="E1835" i="1"/>
  <c r="J1835" i="1" l="1"/>
  <c r="F1835" i="1" s="1"/>
  <c r="G1835" i="1" s="1"/>
  <c r="H1835" i="1" s="1"/>
  <c r="I1835" i="1" s="1"/>
  <c r="C1836" i="1" s="1"/>
  <c r="E1836" i="1" l="1"/>
  <c r="D1836" i="1"/>
  <c r="K1836" i="1" s="1"/>
  <c r="J1836" i="1" l="1"/>
  <c r="F1836" i="1" s="1"/>
  <c r="G1836" i="1" s="1"/>
  <c r="H1836" i="1" s="1"/>
  <c r="I1836" i="1" s="1"/>
  <c r="C1837" i="1" l="1"/>
  <c r="E1837" i="1" l="1"/>
  <c r="D1837" i="1"/>
  <c r="K1837" i="1" s="1"/>
  <c r="J1837" i="1" l="1"/>
  <c r="F1837" i="1" s="1"/>
  <c r="G1837" i="1" s="1"/>
  <c r="H1837" i="1" s="1"/>
  <c r="I1837" i="1" s="1"/>
  <c r="C1838" i="1" l="1"/>
  <c r="D1838" i="1" l="1"/>
  <c r="K1838" i="1" s="1"/>
  <c r="E1838" i="1"/>
  <c r="J1838" i="1" s="1"/>
  <c r="F1838" i="1" l="1"/>
  <c r="G1838" i="1" s="1"/>
  <c r="H1838" i="1" s="1"/>
  <c r="I1838" i="1" s="1"/>
  <c r="C1839" i="1" s="1"/>
  <c r="D1839" i="1" l="1"/>
  <c r="K1839" i="1" s="1"/>
  <c r="E1839" i="1"/>
  <c r="J1839" i="1" l="1"/>
  <c r="F1839" i="1" s="1"/>
  <c r="G1839" i="1" s="1"/>
  <c r="H1839" i="1" s="1"/>
  <c r="I1839" i="1" s="1"/>
  <c r="C1840" i="1" s="1"/>
  <c r="E1840" i="1" l="1"/>
  <c r="D1840" i="1"/>
  <c r="K1840" i="1" s="1"/>
  <c r="J1840" i="1" l="1"/>
  <c r="F1840" i="1" s="1"/>
  <c r="G1840" i="1" s="1"/>
  <c r="H1840" i="1" s="1"/>
  <c r="I1840" i="1" s="1"/>
  <c r="C1841" i="1" l="1"/>
  <c r="D1841" i="1" l="1"/>
  <c r="K1841" i="1" s="1"/>
  <c r="E1841" i="1"/>
  <c r="J1841" i="1" l="1"/>
  <c r="F1841" i="1"/>
  <c r="G1841" i="1" s="1"/>
  <c r="H1841" i="1" s="1"/>
  <c r="I1841" i="1" s="1"/>
  <c r="C1842" i="1" s="1"/>
  <c r="E1842" i="1" l="1"/>
  <c r="D1842" i="1"/>
  <c r="K1842" i="1" s="1"/>
  <c r="J1842" i="1" l="1"/>
  <c r="F1842" i="1" s="1"/>
  <c r="G1842" i="1" s="1"/>
  <c r="H1842" i="1" s="1"/>
  <c r="I1842" i="1" s="1"/>
  <c r="C1843" i="1" l="1"/>
  <c r="D1843" i="1" l="1"/>
  <c r="K1843" i="1" s="1"/>
  <c r="E1843" i="1"/>
  <c r="J1843" i="1" s="1"/>
  <c r="F1843" i="1" l="1"/>
  <c r="G1843" i="1" s="1"/>
  <c r="H1843" i="1" s="1"/>
  <c r="I1843" i="1" s="1"/>
  <c r="C1844" i="1" s="1"/>
  <c r="D1844" i="1" l="1"/>
  <c r="K1844" i="1" s="1"/>
  <c r="E1844" i="1"/>
  <c r="J1844" i="1" l="1"/>
  <c r="F1844" i="1"/>
  <c r="G1844" i="1" s="1"/>
  <c r="H1844" i="1" s="1"/>
  <c r="I1844" i="1" s="1"/>
  <c r="C1845" i="1" s="1"/>
  <c r="D1845" i="1" l="1"/>
  <c r="K1845" i="1" s="1"/>
  <c r="E1845" i="1"/>
  <c r="J1845" i="1" s="1"/>
  <c r="F1845" i="1" l="1"/>
  <c r="G1845" i="1" s="1"/>
  <c r="H1845" i="1" s="1"/>
  <c r="I1845" i="1" s="1"/>
  <c r="C1846" i="1" s="1"/>
  <c r="E1846" i="1" l="1"/>
  <c r="D1846" i="1"/>
  <c r="K1846" i="1" s="1"/>
  <c r="J1846" i="1" l="1"/>
  <c r="F1846" i="1" s="1"/>
  <c r="G1846" i="1" s="1"/>
  <c r="H1846" i="1" s="1"/>
  <c r="I1846" i="1" s="1"/>
  <c r="C1847" i="1" l="1"/>
  <c r="E1847" i="1" l="1"/>
  <c r="D1847" i="1"/>
  <c r="K1847" i="1" s="1"/>
  <c r="J1847" i="1" l="1"/>
  <c r="F1847" i="1" s="1"/>
  <c r="G1847" i="1" s="1"/>
  <c r="H1847" i="1" s="1"/>
  <c r="I1847" i="1" s="1"/>
  <c r="C1848" i="1" l="1"/>
  <c r="D1848" i="1" l="1"/>
  <c r="K1848" i="1" s="1"/>
  <c r="E1848" i="1"/>
  <c r="J1848" i="1" s="1"/>
  <c r="F1848" i="1" l="1"/>
  <c r="G1848" i="1" s="1"/>
  <c r="H1848" i="1" s="1"/>
  <c r="I1848" i="1" s="1"/>
  <c r="C1849" i="1" s="1"/>
  <c r="D1849" i="1" l="1"/>
  <c r="K1849" i="1" s="1"/>
  <c r="E1849" i="1"/>
  <c r="J1849" i="1" s="1"/>
  <c r="F1849" i="1" l="1"/>
  <c r="G1849" i="1" s="1"/>
  <c r="H1849" i="1" s="1"/>
  <c r="I1849" i="1" s="1"/>
  <c r="C1850" i="1" s="1"/>
  <c r="E1850" i="1" l="1"/>
  <c r="D1850" i="1"/>
  <c r="K1850" i="1" s="1"/>
  <c r="J1850" i="1" l="1"/>
  <c r="F1850" i="1" s="1"/>
  <c r="G1850" i="1" s="1"/>
  <c r="H1850" i="1" s="1"/>
  <c r="I1850" i="1" s="1"/>
  <c r="C1851" i="1" l="1"/>
  <c r="E1851" i="1" l="1"/>
  <c r="D1851" i="1"/>
  <c r="K1851" i="1" s="1"/>
  <c r="J1851" i="1" l="1"/>
  <c r="F1851" i="1" s="1"/>
  <c r="G1851" i="1" s="1"/>
  <c r="H1851" i="1" s="1"/>
  <c r="I1851" i="1" s="1"/>
  <c r="C1852" i="1" l="1"/>
  <c r="E1852" i="1" l="1"/>
  <c r="D1852" i="1"/>
  <c r="K1852" i="1" s="1"/>
  <c r="J1852" i="1" l="1"/>
  <c r="F1852" i="1" s="1"/>
  <c r="G1852" i="1" s="1"/>
  <c r="H1852" i="1" s="1"/>
  <c r="I1852" i="1" s="1"/>
  <c r="C1853" i="1" l="1"/>
  <c r="E1853" i="1" l="1"/>
  <c r="D1853" i="1"/>
  <c r="K1853" i="1" s="1"/>
  <c r="J1853" i="1" l="1"/>
  <c r="F1853" i="1" s="1"/>
  <c r="G1853" i="1" s="1"/>
  <c r="H1853" i="1" s="1"/>
  <c r="I1853" i="1" s="1"/>
  <c r="C1854" i="1" l="1"/>
  <c r="D1854" i="1" l="1"/>
  <c r="K1854" i="1" s="1"/>
  <c r="E1854" i="1"/>
  <c r="J1854" i="1" s="1"/>
  <c r="F1854" i="1" l="1"/>
  <c r="G1854" i="1" s="1"/>
  <c r="H1854" i="1" s="1"/>
  <c r="I1854" i="1" s="1"/>
  <c r="C1855" i="1" s="1"/>
  <c r="D1855" i="1" l="1"/>
  <c r="K1855" i="1" s="1"/>
  <c r="E1855" i="1"/>
  <c r="J1855" i="1" s="1"/>
  <c r="F1855" i="1" l="1"/>
  <c r="G1855" i="1" s="1"/>
  <c r="H1855" i="1" s="1"/>
  <c r="I1855" i="1" s="1"/>
  <c r="C1856" i="1" s="1"/>
  <c r="E1856" i="1" l="1"/>
  <c r="D1856" i="1"/>
  <c r="K1856" i="1" s="1"/>
  <c r="J1856" i="1" l="1"/>
  <c r="F1856" i="1" s="1"/>
  <c r="G1856" i="1" s="1"/>
  <c r="H1856" i="1" s="1"/>
  <c r="I1856" i="1" s="1"/>
  <c r="C1857" i="1" l="1"/>
  <c r="E1857" i="1" l="1"/>
  <c r="D1857" i="1"/>
  <c r="K1857" i="1" s="1"/>
  <c r="J1857" i="1" l="1"/>
  <c r="F1857" i="1" s="1"/>
  <c r="G1857" i="1" s="1"/>
  <c r="H1857" i="1" s="1"/>
  <c r="I1857" i="1" s="1"/>
  <c r="C1858" i="1" l="1"/>
  <c r="D1858" i="1" l="1"/>
  <c r="K1858" i="1" s="1"/>
  <c r="E1858" i="1"/>
  <c r="J1858" i="1" s="1"/>
  <c r="F1858" i="1" l="1"/>
  <c r="G1858" i="1" s="1"/>
  <c r="H1858" i="1" s="1"/>
  <c r="I1858" i="1" s="1"/>
  <c r="C1859" i="1" s="1"/>
  <c r="D1859" i="1" l="1"/>
  <c r="K1859" i="1" s="1"/>
  <c r="E1859" i="1"/>
  <c r="J1859" i="1" s="1"/>
  <c r="F1859" i="1" l="1"/>
  <c r="G1859" i="1" s="1"/>
  <c r="H1859" i="1" s="1"/>
  <c r="I1859" i="1" s="1"/>
  <c r="C1860" i="1" s="1"/>
  <c r="E1860" i="1" l="1"/>
  <c r="D1860" i="1"/>
  <c r="K1860" i="1" s="1"/>
  <c r="J1860" i="1" l="1"/>
  <c r="F1860" i="1" s="1"/>
  <c r="G1860" i="1" s="1"/>
  <c r="H1860" i="1" s="1"/>
  <c r="I1860" i="1" s="1"/>
  <c r="C1861" i="1" l="1"/>
  <c r="E1861" i="1" l="1"/>
  <c r="D1861" i="1"/>
  <c r="K1861" i="1" s="1"/>
  <c r="J1861" i="1" l="1"/>
  <c r="F1861" i="1" s="1"/>
  <c r="G1861" i="1" s="1"/>
  <c r="H1861" i="1" s="1"/>
  <c r="I1861" i="1" s="1"/>
  <c r="C1862" i="1" l="1"/>
  <c r="E1862" i="1" l="1"/>
  <c r="D1862" i="1"/>
  <c r="K1862" i="1" s="1"/>
  <c r="J1862" i="1" l="1"/>
  <c r="F1862" i="1" s="1"/>
  <c r="G1862" i="1" s="1"/>
  <c r="H1862" i="1" s="1"/>
  <c r="I1862" i="1" s="1"/>
  <c r="C1863" i="1" l="1"/>
  <c r="E1863" i="1" l="1"/>
  <c r="D1863" i="1"/>
  <c r="K1863" i="1" s="1"/>
  <c r="J1863" i="1" l="1"/>
  <c r="F1863" i="1" s="1"/>
  <c r="G1863" i="1" s="1"/>
  <c r="H1863" i="1" s="1"/>
  <c r="I1863" i="1" s="1"/>
  <c r="C1864" i="1" l="1"/>
  <c r="D1864" i="1" l="1"/>
  <c r="K1864" i="1" s="1"/>
  <c r="E1864" i="1"/>
  <c r="J1864" i="1" s="1"/>
  <c r="F1864" i="1" l="1"/>
  <c r="G1864" i="1" s="1"/>
  <c r="H1864" i="1" s="1"/>
  <c r="I1864" i="1" s="1"/>
  <c r="C1865" i="1" s="1"/>
  <c r="E1865" i="1" l="1"/>
  <c r="D1865" i="1"/>
  <c r="K1865" i="1" s="1"/>
  <c r="J1865" i="1" l="1"/>
  <c r="F1865" i="1" s="1"/>
  <c r="G1865" i="1" s="1"/>
  <c r="H1865" i="1" s="1"/>
  <c r="I1865" i="1" s="1"/>
  <c r="C1866" i="1" l="1"/>
  <c r="D1866" i="1" l="1"/>
  <c r="K1866" i="1" s="1"/>
  <c r="E1866" i="1"/>
  <c r="J1866" i="1" s="1"/>
  <c r="F1866" i="1" l="1"/>
  <c r="G1866" i="1" s="1"/>
  <c r="H1866" i="1" s="1"/>
  <c r="I1866" i="1" s="1"/>
  <c r="C1867" i="1" s="1"/>
  <c r="E1867" i="1" l="1"/>
  <c r="D1867" i="1"/>
  <c r="K1867" i="1" s="1"/>
  <c r="J1867" i="1" l="1"/>
  <c r="F1867" i="1" s="1"/>
  <c r="G1867" i="1" s="1"/>
  <c r="H1867" i="1" s="1"/>
  <c r="I1867" i="1" s="1"/>
  <c r="C1868" i="1" l="1"/>
  <c r="D1868" i="1" l="1"/>
  <c r="K1868" i="1" s="1"/>
  <c r="E1868" i="1"/>
  <c r="J1868" i="1" s="1"/>
  <c r="F1868" i="1" l="1"/>
  <c r="G1868" i="1" s="1"/>
  <c r="H1868" i="1" s="1"/>
  <c r="I1868" i="1" s="1"/>
  <c r="C1869" i="1" s="1"/>
  <c r="E1869" i="1" l="1"/>
  <c r="D1869" i="1"/>
  <c r="K1869" i="1" s="1"/>
  <c r="J1869" i="1" l="1"/>
  <c r="F1869" i="1" s="1"/>
  <c r="G1869" i="1" s="1"/>
  <c r="H1869" i="1" s="1"/>
  <c r="I1869" i="1" s="1"/>
  <c r="C1870" i="1" l="1"/>
  <c r="E1870" i="1" l="1"/>
  <c r="D1870" i="1"/>
  <c r="K1870" i="1" s="1"/>
  <c r="J1870" i="1" l="1"/>
  <c r="F1870" i="1" s="1"/>
  <c r="G1870" i="1" s="1"/>
  <c r="H1870" i="1" s="1"/>
  <c r="I1870" i="1" s="1"/>
  <c r="C1871" i="1" l="1"/>
  <c r="E1871" i="1" l="1"/>
  <c r="D1871" i="1"/>
  <c r="K1871" i="1" s="1"/>
  <c r="J1871" i="1" l="1"/>
  <c r="F1871" i="1" s="1"/>
  <c r="G1871" i="1" s="1"/>
  <c r="H1871" i="1" s="1"/>
  <c r="I1871" i="1" s="1"/>
  <c r="C1872" i="1" l="1"/>
  <c r="D1872" i="1" l="1"/>
  <c r="K1872" i="1" s="1"/>
  <c r="E1872" i="1"/>
  <c r="J1872" i="1" s="1"/>
  <c r="F1872" i="1" l="1"/>
  <c r="G1872" i="1" s="1"/>
  <c r="H1872" i="1" s="1"/>
  <c r="I1872" i="1" s="1"/>
  <c r="C1873" i="1" s="1"/>
  <c r="E1873" i="1" l="1"/>
  <c r="D1873" i="1"/>
  <c r="K1873" i="1" s="1"/>
  <c r="J1873" i="1" l="1"/>
  <c r="F1873" i="1" s="1"/>
  <c r="G1873" i="1" s="1"/>
  <c r="H1873" i="1" s="1"/>
  <c r="I1873" i="1" s="1"/>
  <c r="C1874" i="1" l="1"/>
  <c r="E1874" i="1" l="1"/>
  <c r="D1874" i="1"/>
  <c r="K1874" i="1" s="1"/>
  <c r="J1874" i="1" l="1"/>
  <c r="F1874" i="1" s="1"/>
  <c r="G1874" i="1" s="1"/>
  <c r="H1874" i="1" s="1"/>
  <c r="I1874" i="1" s="1"/>
  <c r="C1875" i="1" l="1"/>
  <c r="E1875" i="1" l="1"/>
  <c r="D1875" i="1"/>
  <c r="K1875" i="1" s="1"/>
  <c r="J1875" i="1" l="1"/>
  <c r="F1875" i="1" s="1"/>
  <c r="G1875" i="1" s="1"/>
  <c r="H1875" i="1" s="1"/>
  <c r="I1875" i="1" s="1"/>
  <c r="C1876" i="1" l="1"/>
  <c r="E1876" i="1" l="1"/>
  <c r="D1876" i="1"/>
  <c r="K1876" i="1" s="1"/>
  <c r="J1876" i="1" l="1"/>
  <c r="F1876" i="1" s="1"/>
  <c r="G1876" i="1" s="1"/>
  <c r="H1876" i="1" s="1"/>
  <c r="I1876" i="1" s="1"/>
  <c r="C1877" i="1" l="1"/>
  <c r="E1877" i="1" l="1"/>
  <c r="D1877" i="1"/>
  <c r="K1877" i="1" s="1"/>
  <c r="J1877" i="1" l="1"/>
  <c r="F1877" i="1" s="1"/>
  <c r="G1877" i="1" s="1"/>
  <c r="H1877" i="1" s="1"/>
  <c r="I1877" i="1" s="1"/>
  <c r="C1878" i="1" l="1"/>
  <c r="E1878" i="1" l="1"/>
  <c r="D1878" i="1"/>
  <c r="K1878" i="1" s="1"/>
  <c r="J1878" i="1" l="1"/>
  <c r="F1878" i="1" s="1"/>
  <c r="G1878" i="1" s="1"/>
  <c r="H1878" i="1" s="1"/>
  <c r="I1878" i="1" s="1"/>
  <c r="C1879" i="1" l="1"/>
  <c r="E1879" i="1" l="1"/>
  <c r="D1879" i="1"/>
  <c r="K1879" i="1" s="1"/>
  <c r="J1879" i="1" l="1"/>
  <c r="F1879" i="1" s="1"/>
  <c r="G1879" i="1" s="1"/>
  <c r="H1879" i="1" s="1"/>
  <c r="I1879" i="1" s="1"/>
  <c r="C1880" i="1" l="1"/>
  <c r="D1880" i="1" l="1"/>
  <c r="K1880" i="1" s="1"/>
  <c r="E1880" i="1"/>
  <c r="J1880" i="1" s="1"/>
  <c r="F1880" i="1" l="1"/>
  <c r="G1880" i="1" s="1"/>
  <c r="H1880" i="1" s="1"/>
  <c r="I1880" i="1" s="1"/>
  <c r="C1881" i="1" s="1"/>
  <c r="E1881" i="1" l="1"/>
  <c r="D1881" i="1"/>
  <c r="K1881" i="1" s="1"/>
  <c r="J1881" i="1" l="1"/>
  <c r="F1881" i="1" s="1"/>
  <c r="G1881" i="1" s="1"/>
  <c r="H1881" i="1" s="1"/>
  <c r="I1881" i="1" s="1"/>
  <c r="C1882" i="1" l="1"/>
  <c r="D1882" i="1" l="1"/>
  <c r="K1882" i="1" s="1"/>
  <c r="E1882" i="1"/>
  <c r="J1882" i="1" s="1"/>
  <c r="F1882" i="1" l="1"/>
  <c r="G1882" i="1" s="1"/>
  <c r="H1882" i="1" s="1"/>
  <c r="I1882" i="1" s="1"/>
  <c r="C1883" i="1" s="1"/>
  <c r="E1883" i="1" l="1"/>
  <c r="D1883" i="1"/>
  <c r="K1883" i="1" s="1"/>
  <c r="J1883" i="1" l="1"/>
  <c r="F1883" i="1" s="1"/>
  <c r="G1883" i="1" s="1"/>
  <c r="H1883" i="1" s="1"/>
  <c r="I1883" i="1" s="1"/>
  <c r="C1884" i="1" l="1"/>
  <c r="D1884" i="1" l="1"/>
  <c r="K1884" i="1" s="1"/>
  <c r="E1884" i="1"/>
  <c r="J1884" i="1" l="1"/>
  <c r="F1884" i="1" s="1"/>
  <c r="G1884" i="1" s="1"/>
  <c r="H1884" i="1" s="1"/>
  <c r="I1884" i="1" s="1"/>
  <c r="C1885" i="1" s="1"/>
  <c r="E1885" i="1" l="1"/>
  <c r="D1885" i="1"/>
  <c r="K1885" i="1" s="1"/>
  <c r="J1885" i="1" l="1"/>
  <c r="F1885" i="1" s="1"/>
  <c r="G1885" i="1" s="1"/>
  <c r="H1885" i="1" s="1"/>
  <c r="I1885" i="1" s="1"/>
  <c r="C1886" i="1" l="1"/>
  <c r="D1886" i="1" l="1"/>
  <c r="K1886" i="1" s="1"/>
  <c r="E1886" i="1"/>
  <c r="J1886" i="1" s="1"/>
  <c r="F1886" i="1" l="1"/>
  <c r="G1886" i="1" s="1"/>
  <c r="H1886" i="1" s="1"/>
  <c r="I1886" i="1" s="1"/>
  <c r="C1887" i="1" s="1"/>
  <c r="D1887" i="1" l="1"/>
  <c r="K1887" i="1" s="1"/>
  <c r="E1887" i="1"/>
  <c r="J1887" i="1" s="1"/>
  <c r="F1887" i="1" l="1"/>
  <c r="G1887" i="1" s="1"/>
  <c r="H1887" i="1" s="1"/>
  <c r="I1887" i="1" s="1"/>
  <c r="C1888" i="1" s="1"/>
  <c r="E1888" i="1" l="1"/>
  <c r="D1888" i="1"/>
  <c r="K1888" i="1" s="1"/>
  <c r="J1888" i="1" l="1"/>
  <c r="F1888" i="1" s="1"/>
  <c r="G1888" i="1" s="1"/>
  <c r="H1888" i="1" s="1"/>
  <c r="I1888" i="1" s="1"/>
  <c r="C1889" i="1" l="1"/>
  <c r="D1889" i="1" l="1"/>
  <c r="K1889" i="1" s="1"/>
  <c r="E1889" i="1"/>
  <c r="J1889" i="1" s="1"/>
  <c r="F1889" i="1" l="1"/>
  <c r="G1889" i="1" s="1"/>
  <c r="H1889" i="1" s="1"/>
  <c r="I1889" i="1" s="1"/>
  <c r="C1890" i="1" s="1"/>
  <c r="E1890" i="1" l="1"/>
  <c r="D1890" i="1"/>
  <c r="K1890" i="1" s="1"/>
  <c r="J1890" i="1" l="1"/>
  <c r="F1890" i="1" s="1"/>
  <c r="G1890" i="1" s="1"/>
  <c r="H1890" i="1" s="1"/>
  <c r="I1890" i="1" s="1"/>
  <c r="C1891" i="1" s="1"/>
  <c r="E1891" i="1" l="1"/>
  <c r="D1891" i="1"/>
  <c r="K1891" i="1" s="1"/>
  <c r="J1891" i="1" l="1"/>
  <c r="F1891" i="1" s="1"/>
  <c r="G1891" i="1" s="1"/>
  <c r="H1891" i="1" s="1"/>
  <c r="I1891" i="1" s="1"/>
  <c r="C1892" i="1" l="1"/>
  <c r="D1892" i="1" l="1"/>
  <c r="K1892" i="1" s="1"/>
  <c r="E1892" i="1"/>
  <c r="J1892" i="1" l="1"/>
  <c r="F1892" i="1" s="1"/>
  <c r="G1892" i="1" s="1"/>
  <c r="H1892" i="1" s="1"/>
  <c r="I1892" i="1" s="1"/>
  <c r="C1893" i="1" s="1"/>
  <c r="E1893" i="1" l="1"/>
  <c r="D1893" i="1"/>
  <c r="K1893" i="1" s="1"/>
  <c r="J1893" i="1" l="1"/>
  <c r="F1893" i="1" s="1"/>
  <c r="G1893" i="1" s="1"/>
  <c r="H1893" i="1" s="1"/>
  <c r="I1893" i="1" s="1"/>
  <c r="C1894" i="1" l="1"/>
  <c r="E1894" i="1" l="1"/>
  <c r="D1894" i="1"/>
  <c r="K1894" i="1" s="1"/>
  <c r="J1894" i="1" l="1"/>
  <c r="F1894" i="1" s="1"/>
  <c r="G1894" i="1" s="1"/>
  <c r="H1894" i="1" s="1"/>
  <c r="I1894" i="1" s="1"/>
  <c r="C1895" i="1" l="1"/>
  <c r="E1895" i="1" l="1"/>
  <c r="D1895" i="1"/>
  <c r="K1895" i="1" s="1"/>
  <c r="J1895" i="1" l="1"/>
  <c r="F1895" i="1" s="1"/>
  <c r="G1895" i="1" s="1"/>
  <c r="H1895" i="1" s="1"/>
  <c r="I1895" i="1" s="1"/>
  <c r="C1896" i="1" l="1"/>
  <c r="E1896" i="1" l="1"/>
  <c r="D1896" i="1"/>
  <c r="K1896" i="1" s="1"/>
  <c r="J1896" i="1" l="1"/>
  <c r="F1896" i="1" s="1"/>
  <c r="G1896" i="1" s="1"/>
  <c r="H1896" i="1" s="1"/>
  <c r="I1896" i="1" s="1"/>
  <c r="C1897" i="1" l="1"/>
  <c r="E1897" i="1" l="1"/>
  <c r="D1897" i="1"/>
  <c r="K1897" i="1" s="1"/>
  <c r="J1897" i="1" l="1"/>
  <c r="F1897" i="1" l="1"/>
  <c r="G1897" i="1" s="1"/>
  <c r="H1897" i="1" s="1"/>
  <c r="I1897" i="1" s="1"/>
  <c r="C1898" i="1" s="1"/>
  <c r="D1898" i="1" l="1"/>
  <c r="K1898" i="1" s="1"/>
  <c r="E1898" i="1"/>
  <c r="J1898" i="1" l="1"/>
  <c r="F1898" i="1" s="1"/>
  <c r="G1898" i="1" s="1"/>
  <c r="H1898" i="1" s="1"/>
  <c r="I1898" i="1" s="1"/>
  <c r="C1899" i="1" s="1"/>
  <c r="E1899" i="1" s="1"/>
  <c r="D1899" i="1" l="1"/>
  <c r="K1899" i="1" s="1"/>
  <c r="J1899" i="1" l="1"/>
  <c r="F1899" i="1" s="1"/>
  <c r="G1899" i="1" s="1"/>
  <c r="H1899" i="1" s="1"/>
  <c r="I1899" i="1" s="1"/>
  <c r="C1900" i="1" s="1"/>
  <c r="E1900" i="1" l="1"/>
  <c r="D1900" i="1"/>
  <c r="K1900" i="1" s="1"/>
  <c r="J1900" i="1" l="1"/>
  <c r="F1900" i="1" s="1"/>
  <c r="G1900" i="1" s="1"/>
  <c r="H1900" i="1" s="1"/>
  <c r="I1900" i="1" s="1"/>
  <c r="C1901" i="1" l="1"/>
  <c r="E1901" i="1" l="1"/>
  <c r="D1901" i="1"/>
  <c r="K1901" i="1" s="1"/>
  <c r="J1901" i="1" l="1"/>
  <c r="F1901" i="1" s="1"/>
  <c r="G1901" i="1" s="1"/>
  <c r="H1901" i="1" s="1"/>
  <c r="I1901" i="1" s="1"/>
  <c r="C1902" i="1" l="1"/>
  <c r="D1902" i="1" l="1"/>
  <c r="K1902" i="1" s="1"/>
  <c r="E1902" i="1"/>
  <c r="J1902" i="1" s="1"/>
  <c r="F1902" i="1" l="1"/>
  <c r="G1902" i="1" s="1"/>
  <c r="H1902" i="1" s="1"/>
  <c r="I1902" i="1" s="1"/>
  <c r="C1903" i="1" s="1"/>
  <c r="E1903" i="1" l="1"/>
  <c r="D1903" i="1"/>
  <c r="K1903" i="1" s="1"/>
  <c r="J1903" i="1" l="1"/>
  <c r="F1903" i="1" s="1"/>
  <c r="G1903" i="1" s="1"/>
  <c r="H1903" i="1" s="1"/>
  <c r="I1903" i="1" s="1"/>
  <c r="C1904" i="1" l="1"/>
  <c r="D1904" i="1" l="1"/>
  <c r="K1904" i="1" s="1"/>
  <c r="E1904" i="1"/>
  <c r="J1904" i="1" s="1"/>
  <c r="F1904" i="1" l="1"/>
  <c r="G1904" i="1" s="1"/>
  <c r="H1904" i="1" s="1"/>
  <c r="I1904" i="1" s="1"/>
  <c r="C1905" i="1" s="1"/>
  <c r="E1905" i="1" l="1"/>
  <c r="D1905" i="1"/>
  <c r="K1905" i="1" s="1"/>
  <c r="J1905" i="1" l="1"/>
  <c r="F1905" i="1" s="1"/>
  <c r="G1905" i="1" s="1"/>
  <c r="H1905" i="1" s="1"/>
  <c r="I1905" i="1" s="1"/>
  <c r="C1906" i="1" l="1"/>
  <c r="E1906" i="1" l="1"/>
  <c r="D1906" i="1"/>
  <c r="K1906" i="1" s="1"/>
  <c r="J1906" i="1" l="1"/>
  <c r="F1906" i="1" s="1"/>
  <c r="G1906" i="1" s="1"/>
  <c r="H1906" i="1" s="1"/>
  <c r="I1906" i="1" s="1"/>
  <c r="C1907" i="1" l="1"/>
  <c r="E1907" i="1" l="1"/>
  <c r="D1907" i="1"/>
  <c r="K1907" i="1" s="1"/>
  <c r="J1907" i="1" l="1"/>
  <c r="F1907" i="1" s="1"/>
  <c r="G1907" i="1" s="1"/>
  <c r="H1907" i="1" s="1"/>
  <c r="I1907" i="1" s="1"/>
  <c r="C1908" i="1" l="1"/>
  <c r="E1908" i="1" l="1"/>
  <c r="D1908" i="1"/>
  <c r="K1908" i="1" s="1"/>
  <c r="J1908" i="1" l="1"/>
  <c r="F1908" i="1" s="1"/>
  <c r="G1908" i="1" s="1"/>
  <c r="H1908" i="1" s="1"/>
  <c r="I1908" i="1" s="1"/>
  <c r="C1909" i="1" l="1"/>
  <c r="D1909" i="1" l="1"/>
  <c r="K1909" i="1" s="1"/>
  <c r="E1909" i="1"/>
  <c r="J1909" i="1" s="1"/>
  <c r="F1909" i="1" l="1"/>
  <c r="G1909" i="1" s="1"/>
  <c r="H1909" i="1" s="1"/>
  <c r="I1909" i="1" s="1"/>
  <c r="C1910" i="1" s="1"/>
  <c r="D1910" i="1" l="1"/>
  <c r="K1910" i="1" s="1"/>
  <c r="E1910" i="1"/>
  <c r="J1910" i="1" s="1"/>
  <c r="F1910" i="1" l="1"/>
  <c r="G1910" i="1" s="1"/>
  <c r="H1910" i="1" s="1"/>
  <c r="I1910" i="1" s="1"/>
  <c r="C1911" i="1" s="1"/>
  <c r="E1911" i="1" l="1"/>
  <c r="D1911" i="1"/>
  <c r="K1911" i="1" s="1"/>
  <c r="J1911" i="1" l="1"/>
  <c r="F1911" i="1" s="1"/>
  <c r="G1911" i="1" s="1"/>
  <c r="H1911" i="1" s="1"/>
  <c r="I1911" i="1" s="1"/>
  <c r="C1912" i="1" l="1"/>
  <c r="E1912" i="1" l="1"/>
  <c r="D1912" i="1"/>
  <c r="K1912" i="1" s="1"/>
  <c r="J1912" i="1" l="1"/>
  <c r="F1912" i="1" s="1"/>
  <c r="G1912" i="1" s="1"/>
  <c r="H1912" i="1" s="1"/>
  <c r="I1912" i="1" s="1"/>
  <c r="C1913" i="1" l="1"/>
  <c r="E1913" i="1" l="1"/>
  <c r="D1913" i="1"/>
  <c r="K1913" i="1" s="1"/>
  <c r="J1913" i="1" l="1"/>
  <c r="F1913" i="1" s="1"/>
  <c r="G1913" i="1" s="1"/>
  <c r="H1913" i="1" s="1"/>
  <c r="I1913" i="1" s="1"/>
  <c r="C1914" i="1" l="1"/>
  <c r="E1914" i="1" l="1"/>
  <c r="D1914" i="1"/>
  <c r="K1914" i="1" s="1"/>
  <c r="J1914" i="1" l="1"/>
  <c r="F1914" i="1" s="1"/>
  <c r="G1914" i="1" s="1"/>
  <c r="H1914" i="1" s="1"/>
  <c r="I1914" i="1" s="1"/>
  <c r="C1915" i="1" l="1"/>
  <c r="D1915" i="1" l="1"/>
  <c r="K1915" i="1" s="1"/>
  <c r="E1915" i="1"/>
  <c r="J1915" i="1" s="1"/>
  <c r="F1915" i="1" l="1"/>
  <c r="G1915" i="1" s="1"/>
  <c r="H1915" i="1" s="1"/>
  <c r="I1915" i="1" s="1"/>
  <c r="C1916" i="1" s="1"/>
  <c r="D1916" i="1" l="1"/>
  <c r="K1916" i="1" s="1"/>
  <c r="E1916" i="1"/>
  <c r="J1916" i="1" s="1"/>
  <c r="F1916" i="1" l="1"/>
  <c r="G1916" i="1" s="1"/>
  <c r="H1916" i="1" s="1"/>
  <c r="I1916" i="1" s="1"/>
  <c r="C1917" i="1" s="1"/>
  <c r="D1917" i="1" l="1"/>
  <c r="K1917" i="1" s="1"/>
  <c r="E1917" i="1"/>
  <c r="J1917" i="1" s="1"/>
  <c r="F1917" i="1" l="1"/>
  <c r="G1917" i="1" s="1"/>
  <c r="H1917" i="1" s="1"/>
  <c r="I1917" i="1" s="1"/>
  <c r="C1918" i="1" s="1"/>
  <c r="E1918" i="1" l="1"/>
  <c r="D1918" i="1"/>
  <c r="K1918" i="1" s="1"/>
  <c r="J1918" i="1" l="1"/>
  <c r="F1918" i="1" s="1"/>
  <c r="G1918" i="1" s="1"/>
  <c r="H1918" i="1" s="1"/>
  <c r="I1918" i="1" s="1"/>
  <c r="C1919" i="1" l="1"/>
  <c r="E1919" i="1" l="1"/>
  <c r="D1919" i="1"/>
  <c r="K1919" i="1" s="1"/>
  <c r="J1919" i="1" l="1"/>
  <c r="F1919" i="1" s="1"/>
  <c r="G1919" i="1" s="1"/>
  <c r="H1919" i="1" s="1"/>
  <c r="I1919" i="1" s="1"/>
  <c r="C1920" i="1" l="1"/>
  <c r="E1920" i="1" l="1"/>
  <c r="D1920" i="1"/>
  <c r="K1920" i="1" s="1"/>
  <c r="J1920" i="1" l="1"/>
  <c r="F1920" i="1" s="1"/>
  <c r="G1920" i="1" s="1"/>
  <c r="H1920" i="1" s="1"/>
  <c r="I1920" i="1" s="1"/>
  <c r="C1921" i="1" l="1"/>
  <c r="E1921" i="1" l="1"/>
  <c r="D1921" i="1"/>
  <c r="K1921" i="1" s="1"/>
  <c r="J1921" i="1" l="1"/>
  <c r="F1921" i="1" s="1"/>
  <c r="G1921" i="1" s="1"/>
  <c r="H1921" i="1" s="1"/>
  <c r="I1921" i="1" s="1"/>
  <c r="C1922" i="1" l="1"/>
  <c r="E1922" i="1" l="1"/>
  <c r="D1922" i="1"/>
  <c r="K1922" i="1" s="1"/>
  <c r="J1922" i="1" l="1"/>
  <c r="F1922" i="1" s="1"/>
  <c r="G1922" i="1" s="1"/>
  <c r="H1922" i="1" s="1"/>
  <c r="I1922" i="1" s="1"/>
  <c r="C1923" i="1" l="1"/>
  <c r="E1923" i="1" l="1"/>
  <c r="D1923" i="1"/>
  <c r="K1923" i="1" s="1"/>
  <c r="J1923" i="1" l="1"/>
  <c r="F1923" i="1" s="1"/>
  <c r="G1923" i="1" s="1"/>
  <c r="H1923" i="1" s="1"/>
  <c r="I1923" i="1" s="1"/>
  <c r="C1924" i="1" l="1"/>
  <c r="E1924" i="1" l="1"/>
  <c r="D1924" i="1"/>
  <c r="K1924" i="1" s="1"/>
  <c r="J1924" i="1" l="1"/>
  <c r="F1924" i="1" s="1"/>
  <c r="G1924" i="1" s="1"/>
  <c r="H1924" i="1" s="1"/>
  <c r="I1924" i="1" s="1"/>
  <c r="C1925" i="1" l="1"/>
  <c r="E1925" i="1" l="1"/>
  <c r="D1925" i="1"/>
  <c r="K1925" i="1" s="1"/>
  <c r="J1925" i="1" l="1"/>
  <c r="F1925" i="1" s="1"/>
  <c r="G1925" i="1" s="1"/>
  <c r="H1925" i="1" s="1"/>
  <c r="I1925" i="1" s="1"/>
  <c r="C1926" i="1" l="1"/>
  <c r="E1926" i="1" l="1"/>
  <c r="D1926" i="1"/>
  <c r="K1926" i="1" s="1"/>
  <c r="J1926" i="1" l="1"/>
  <c r="F1926" i="1" s="1"/>
  <c r="G1926" i="1" s="1"/>
  <c r="H1926" i="1" s="1"/>
  <c r="I1926" i="1" s="1"/>
  <c r="C1927" i="1" l="1"/>
  <c r="E1927" i="1" l="1"/>
  <c r="D1927" i="1"/>
  <c r="K1927" i="1" s="1"/>
  <c r="J1927" i="1" l="1"/>
  <c r="F1927" i="1" s="1"/>
  <c r="G1927" i="1" s="1"/>
  <c r="H1927" i="1" s="1"/>
  <c r="I1927" i="1" s="1"/>
  <c r="C1928" i="1" l="1"/>
  <c r="D1928" i="1" l="1"/>
  <c r="K1928" i="1" s="1"/>
  <c r="E1928" i="1"/>
  <c r="J1928" i="1" l="1"/>
  <c r="F1928" i="1"/>
  <c r="G1928" i="1" s="1"/>
  <c r="H1928" i="1" s="1"/>
  <c r="I1928" i="1" s="1"/>
  <c r="C1929" i="1" s="1"/>
  <c r="E1929" i="1" l="1"/>
  <c r="D1929" i="1"/>
  <c r="K1929" i="1" s="1"/>
  <c r="J1929" i="1" l="1"/>
  <c r="F1929" i="1" s="1"/>
  <c r="G1929" i="1" s="1"/>
  <c r="H1929" i="1" s="1"/>
  <c r="I1929" i="1" s="1"/>
  <c r="C1930" i="1" l="1"/>
  <c r="D1930" i="1" l="1"/>
  <c r="K1930" i="1" s="1"/>
  <c r="E1930" i="1"/>
  <c r="J1930" i="1" s="1"/>
  <c r="F1930" i="1" l="1"/>
  <c r="G1930" i="1" s="1"/>
  <c r="H1930" i="1" s="1"/>
  <c r="I1930" i="1" s="1"/>
  <c r="C1931" i="1" s="1"/>
  <c r="D1931" i="1" s="1"/>
  <c r="K1931" i="1" s="1"/>
  <c r="E1931" i="1" l="1"/>
  <c r="J1931" i="1" s="1"/>
  <c r="F1931" i="1" l="1"/>
  <c r="G1931" i="1" s="1"/>
  <c r="H1931" i="1" s="1"/>
  <c r="I1931" i="1" s="1"/>
  <c r="C1932" i="1" s="1"/>
  <c r="E1932" i="1" l="1"/>
  <c r="D1932" i="1"/>
  <c r="K1932" i="1" s="1"/>
  <c r="J1932" i="1" l="1"/>
  <c r="F1932" i="1" s="1"/>
  <c r="G1932" i="1" s="1"/>
  <c r="H1932" i="1" s="1"/>
  <c r="I1932" i="1" s="1"/>
  <c r="C1933" i="1" s="1"/>
  <c r="E1933" i="1" l="1"/>
  <c r="D1933" i="1"/>
  <c r="K1933" i="1" s="1"/>
  <c r="J1933" i="1" l="1"/>
  <c r="F1933" i="1" s="1"/>
  <c r="G1933" i="1" s="1"/>
  <c r="H1933" i="1" s="1"/>
  <c r="I1933" i="1" s="1"/>
  <c r="C1934" i="1" l="1"/>
  <c r="E1934" i="1" l="1"/>
  <c r="D1934" i="1"/>
  <c r="K1934" i="1" s="1"/>
  <c r="J1934" i="1" l="1"/>
  <c r="F1934" i="1" s="1"/>
  <c r="G1934" i="1" s="1"/>
  <c r="H1934" i="1" s="1"/>
  <c r="I1934" i="1" s="1"/>
  <c r="C1935" i="1" l="1"/>
  <c r="D1935" i="1" l="1"/>
  <c r="K1935" i="1" s="1"/>
  <c r="E1935" i="1"/>
  <c r="J1935" i="1" s="1"/>
  <c r="F1935" i="1" l="1"/>
  <c r="G1935" i="1" s="1"/>
  <c r="H1935" i="1" s="1"/>
  <c r="I1935" i="1" s="1"/>
  <c r="C1936" i="1" s="1"/>
  <c r="D1936" i="1" l="1"/>
  <c r="K1936" i="1" s="1"/>
  <c r="E1936" i="1"/>
  <c r="J1936" i="1" l="1"/>
  <c r="F1936" i="1"/>
  <c r="G1936" i="1" s="1"/>
  <c r="H1936" i="1" s="1"/>
  <c r="I1936" i="1" s="1"/>
  <c r="C1937" i="1" s="1"/>
  <c r="E1937" i="1" l="1"/>
  <c r="D1937" i="1"/>
  <c r="K1937" i="1" s="1"/>
  <c r="J1937" i="1" l="1"/>
  <c r="F1937" i="1" s="1"/>
  <c r="G1937" i="1" s="1"/>
  <c r="H1937" i="1" s="1"/>
  <c r="I1937" i="1" s="1"/>
  <c r="C1938" i="1" l="1"/>
  <c r="E1938" i="1" l="1"/>
  <c r="D1938" i="1"/>
  <c r="K1938" i="1" s="1"/>
  <c r="J1938" i="1" l="1"/>
  <c r="F1938" i="1" s="1"/>
  <c r="G1938" i="1" s="1"/>
  <c r="H1938" i="1" s="1"/>
  <c r="I1938" i="1" s="1"/>
  <c r="C1939" i="1" l="1"/>
  <c r="D1939" i="1" l="1"/>
  <c r="K1939" i="1" s="1"/>
  <c r="E1939" i="1"/>
  <c r="J1939" i="1" l="1"/>
  <c r="F1939" i="1"/>
  <c r="G1939" i="1" s="1"/>
  <c r="H1939" i="1" s="1"/>
  <c r="I1939" i="1" s="1"/>
  <c r="C1940" i="1" s="1"/>
  <c r="E1940" i="1" l="1"/>
  <c r="D1940" i="1"/>
  <c r="K1940" i="1" s="1"/>
  <c r="J1940" i="1" l="1"/>
  <c r="F1940" i="1" s="1"/>
  <c r="G1940" i="1" s="1"/>
  <c r="H1940" i="1" s="1"/>
  <c r="I1940" i="1" s="1"/>
  <c r="C1941" i="1" l="1"/>
  <c r="E1941" i="1" l="1"/>
  <c r="D1941" i="1"/>
  <c r="K1941" i="1" s="1"/>
  <c r="J1941" i="1" l="1"/>
  <c r="F1941" i="1" s="1"/>
  <c r="G1941" i="1" s="1"/>
  <c r="H1941" i="1" s="1"/>
  <c r="I1941" i="1" s="1"/>
  <c r="C1942" i="1" l="1"/>
  <c r="E1942" i="1" l="1"/>
  <c r="D1942" i="1"/>
  <c r="K1942" i="1" s="1"/>
  <c r="J1942" i="1" l="1"/>
  <c r="F1942" i="1" s="1"/>
  <c r="G1942" i="1" s="1"/>
  <c r="H1942" i="1" s="1"/>
  <c r="I1942" i="1" s="1"/>
  <c r="C1943" i="1" l="1"/>
  <c r="E1943" i="1" l="1"/>
  <c r="D1943" i="1"/>
  <c r="K1943" i="1" s="1"/>
  <c r="J1943" i="1" l="1"/>
  <c r="F1943" i="1" s="1"/>
  <c r="G1943" i="1" s="1"/>
  <c r="H1943" i="1" s="1"/>
  <c r="I1943" i="1" s="1"/>
  <c r="C1944" i="1" l="1"/>
  <c r="D1944" i="1" l="1"/>
  <c r="K1944" i="1" s="1"/>
  <c r="E1944" i="1"/>
  <c r="J1944" i="1" s="1"/>
  <c r="F1944" i="1" l="1"/>
  <c r="G1944" i="1" s="1"/>
  <c r="H1944" i="1" s="1"/>
  <c r="I1944" i="1" s="1"/>
  <c r="C1945" i="1" s="1"/>
  <c r="E1945" i="1" l="1"/>
  <c r="D1945" i="1"/>
  <c r="K1945" i="1" s="1"/>
  <c r="J1945" i="1" l="1"/>
  <c r="F1945" i="1" s="1"/>
  <c r="G1945" i="1" s="1"/>
  <c r="H1945" i="1" s="1"/>
  <c r="I1945" i="1" s="1"/>
  <c r="C1946" i="1" l="1"/>
  <c r="D1946" i="1" l="1"/>
  <c r="K1946" i="1" s="1"/>
  <c r="E1946" i="1"/>
  <c r="J1946" i="1" s="1"/>
  <c r="F1946" i="1" l="1"/>
  <c r="G1946" i="1" s="1"/>
  <c r="H1946" i="1" s="1"/>
  <c r="I1946" i="1" s="1"/>
  <c r="C1947" i="1" s="1"/>
  <c r="E1947" i="1" s="1"/>
  <c r="D1947" i="1" l="1"/>
  <c r="K1947" i="1" s="1"/>
  <c r="J1947" i="1"/>
  <c r="F1947" i="1" l="1"/>
  <c r="G1947" i="1" s="1"/>
  <c r="H1947" i="1" s="1"/>
  <c r="I1947" i="1" s="1"/>
  <c r="C1948" i="1" s="1"/>
  <c r="D1948" i="1" l="1"/>
  <c r="K1948" i="1" s="1"/>
  <c r="E1948" i="1"/>
  <c r="J1948" i="1" l="1"/>
  <c r="F1948" i="1" s="1"/>
  <c r="G1948" i="1" s="1"/>
  <c r="H1948" i="1" s="1"/>
  <c r="I1948" i="1" s="1"/>
  <c r="C1949" i="1" s="1"/>
  <c r="E1949" i="1" s="1"/>
  <c r="D1949" i="1" l="1"/>
  <c r="K1949" i="1" s="1"/>
  <c r="J1949" i="1"/>
  <c r="F1949" i="1" l="1"/>
  <c r="G1949" i="1" s="1"/>
  <c r="H1949" i="1" s="1"/>
  <c r="I1949" i="1" s="1"/>
  <c r="C1950" i="1" s="1"/>
  <c r="E1950" i="1" l="1"/>
  <c r="D1950" i="1"/>
  <c r="K1950" i="1" s="1"/>
  <c r="J1950" i="1" l="1"/>
  <c r="F1950" i="1" s="1"/>
  <c r="G1950" i="1" s="1"/>
  <c r="H1950" i="1" s="1"/>
  <c r="I1950" i="1" s="1"/>
  <c r="C1951" i="1" l="1"/>
  <c r="D1951" i="1" l="1"/>
  <c r="K1951" i="1" s="1"/>
  <c r="E1951" i="1"/>
  <c r="J1951" i="1" l="1"/>
  <c r="F1951" i="1"/>
  <c r="G1951" i="1" s="1"/>
  <c r="H1951" i="1" s="1"/>
  <c r="I1951" i="1" s="1"/>
  <c r="C1952" i="1" s="1"/>
  <c r="E1952" i="1" l="1"/>
  <c r="D1952" i="1"/>
  <c r="K1952" i="1" s="1"/>
  <c r="J1952" i="1" l="1"/>
  <c r="F1952" i="1" s="1"/>
  <c r="G1952" i="1" s="1"/>
  <c r="H1952" i="1" s="1"/>
  <c r="I1952" i="1" s="1"/>
  <c r="C1953" i="1" l="1"/>
  <c r="E1953" i="1" l="1"/>
  <c r="D1953" i="1"/>
  <c r="K1953" i="1" s="1"/>
  <c r="J1953" i="1" l="1"/>
  <c r="F1953" i="1" s="1"/>
  <c r="G1953" i="1" s="1"/>
  <c r="H1953" i="1" s="1"/>
  <c r="I1953" i="1" s="1"/>
  <c r="C1954" i="1" l="1"/>
  <c r="E1954" i="1" l="1"/>
  <c r="D1954" i="1"/>
  <c r="K1954" i="1" s="1"/>
  <c r="J1954" i="1" l="1"/>
  <c r="F1954" i="1" s="1"/>
  <c r="G1954" i="1" s="1"/>
  <c r="H1954" i="1" s="1"/>
  <c r="I1954" i="1" s="1"/>
  <c r="C1955" i="1" l="1"/>
  <c r="D1955" i="1" l="1"/>
  <c r="K1955" i="1" s="1"/>
  <c r="E1955" i="1"/>
  <c r="J1955" i="1" l="1"/>
  <c r="F1955" i="1"/>
  <c r="G1955" i="1" s="1"/>
  <c r="H1955" i="1" s="1"/>
  <c r="I1955" i="1" s="1"/>
  <c r="C1956" i="1" s="1"/>
  <c r="E1956" i="1" l="1"/>
  <c r="D1956" i="1"/>
  <c r="K1956" i="1" s="1"/>
  <c r="J1956" i="1" l="1"/>
  <c r="F1956" i="1" s="1"/>
  <c r="G1956" i="1" s="1"/>
  <c r="H1956" i="1" s="1"/>
  <c r="I1956" i="1" s="1"/>
  <c r="C1957" i="1" l="1"/>
  <c r="E1957" i="1" l="1"/>
  <c r="D1957" i="1"/>
  <c r="K1957" i="1" s="1"/>
  <c r="J1957" i="1" l="1"/>
  <c r="F1957" i="1" s="1"/>
  <c r="G1957" i="1" s="1"/>
  <c r="H1957" i="1" s="1"/>
  <c r="I1957" i="1" s="1"/>
  <c r="C1958" i="1" l="1"/>
  <c r="D1958" i="1" l="1"/>
  <c r="K1958" i="1" s="1"/>
  <c r="E1958" i="1"/>
  <c r="J1958" i="1" s="1"/>
  <c r="F1958" i="1" l="1"/>
  <c r="G1958" i="1" s="1"/>
  <c r="H1958" i="1" s="1"/>
  <c r="I1958" i="1" s="1"/>
  <c r="C1959" i="1" s="1"/>
  <c r="E1959" i="1" l="1"/>
  <c r="D1959" i="1"/>
  <c r="K1959" i="1" s="1"/>
  <c r="J1959" i="1" l="1"/>
  <c r="F1959" i="1" s="1"/>
  <c r="G1959" i="1" s="1"/>
  <c r="H1959" i="1" s="1"/>
  <c r="I1959" i="1" s="1"/>
  <c r="C1960" i="1" l="1"/>
  <c r="E1960" i="1" l="1"/>
  <c r="D1960" i="1"/>
  <c r="K1960" i="1" s="1"/>
  <c r="J1960" i="1" l="1"/>
  <c r="F1960" i="1" s="1"/>
  <c r="G1960" i="1" s="1"/>
  <c r="H1960" i="1" s="1"/>
  <c r="I1960" i="1" s="1"/>
  <c r="C1961" i="1" l="1"/>
  <c r="E1961" i="1" l="1"/>
  <c r="D1961" i="1"/>
  <c r="K1961" i="1" s="1"/>
  <c r="J1961" i="1" l="1"/>
  <c r="F1961" i="1" s="1"/>
  <c r="G1961" i="1" s="1"/>
  <c r="H1961" i="1" s="1"/>
  <c r="I1961" i="1" s="1"/>
  <c r="C1962" i="1" l="1"/>
  <c r="D1962" i="1" l="1"/>
  <c r="K1962" i="1" s="1"/>
  <c r="E1962" i="1"/>
  <c r="J1962" i="1" s="1"/>
  <c r="F1962" i="1" l="1"/>
  <c r="G1962" i="1" s="1"/>
  <c r="H1962" i="1" s="1"/>
  <c r="I1962" i="1" s="1"/>
  <c r="C1963" i="1" s="1"/>
  <c r="E1963" i="1" l="1"/>
  <c r="D1963" i="1"/>
  <c r="K1963" i="1" s="1"/>
  <c r="J1963" i="1" l="1"/>
  <c r="F1963" i="1" s="1"/>
  <c r="G1963" i="1" s="1"/>
  <c r="H1963" i="1" s="1"/>
  <c r="I1963" i="1" s="1"/>
  <c r="C1964" i="1" l="1"/>
  <c r="E1964" i="1" l="1"/>
  <c r="D1964" i="1"/>
  <c r="K1964" i="1" s="1"/>
  <c r="J1964" i="1" l="1"/>
  <c r="F1964" i="1" l="1"/>
  <c r="G1964" i="1" s="1"/>
  <c r="H1964" i="1" s="1"/>
  <c r="I1964" i="1" s="1"/>
  <c r="C1965" i="1" s="1"/>
  <c r="D1965" i="1" l="1"/>
  <c r="K1965" i="1" s="1"/>
  <c r="E1965" i="1"/>
  <c r="J1965" i="1" l="1"/>
  <c r="F1965" i="1" s="1"/>
  <c r="G1965" i="1" s="1"/>
  <c r="H1965" i="1" s="1"/>
  <c r="I1965" i="1" s="1"/>
  <c r="C1966" i="1" s="1"/>
  <c r="E1966" i="1" s="1"/>
  <c r="D1966" i="1" l="1"/>
  <c r="K1966" i="1" s="1"/>
  <c r="J1966" i="1" l="1"/>
  <c r="F1966" i="1" s="1"/>
  <c r="G1966" i="1" s="1"/>
  <c r="H1966" i="1" s="1"/>
  <c r="I1966" i="1" s="1"/>
  <c r="C1967" i="1" s="1"/>
  <c r="E1967" i="1" l="1"/>
  <c r="D1967" i="1"/>
  <c r="K1967" i="1" s="1"/>
  <c r="J1967" i="1" l="1"/>
  <c r="F1967" i="1" s="1"/>
  <c r="G1967" i="1" s="1"/>
  <c r="H1967" i="1" s="1"/>
  <c r="I1967" i="1" s="1"/>
  <c r="C1968" i="1" l="1"/>
  <c r="E1968" i="1" l="1"/>
  <c r="D1968" i="1"/>
  <c r="K1968" i="1" s="1"/>
  <c r="J1968" i="1" l="1"/>
  <c r="F1968" i="1" s="1"/>
  <c r="G1968" i="1" s="1"/>
  <c r="H1968" i="1" s="1"/>
  <c r="I1968" i="1" s="1"/>
  <c r="C1969" i="1" l="1"/>
  <c r="E1969" i="1" l="1"/>
  <c r="D1969" i="1"/>
  <c r="K1969" i="1" s="1"/>
  <c r="J1969" i="1" l="1"/>
  <c r="F1969" i="1" l="1"/>
  <c r="G1969" i="1" s="1"/>
  <c r="H1969" i="1" s="1"/>
  <c r="I1969" i="1" s="1"/>
  <c r="C1970" i="1" s="1"/>
  <c r="E1970" i="1" l="1"/>
  <c r="D1970" i="1"/>
  <c r="K1970" i="1" s="1"/>
  <c r="J1970" i="1" l="1"/>
  <c r="F1970" i="1" s="1"/>
  <c r="G1970" i="1" s="1"/>
  <c r="H1970" i="1" s="1"/>
  <c r="I1970" i="1" s="1"/>
  <c r="C1971" i="1" s="1"/>
  <c r="E1971" i="1" l="1"/>
  <c r="D1971" i="1"/>
  <c r="K1971" i="1" s="1"/>
  <c r="J1971" i="1" l="1"/>
  <c r="F1971" i="1" s="1"/>
  <c r="G1971" i="1" s="1"/>
  <c r="H1971" i="1" s="1"/>
  <c r="I1971" i="1" s="1"/>
  <c r="C1972" i="1" l="1"/>
  <c r="E1972" i="1" l="1"/>
  <c r="D1972" i="1"/>
  <c r="K1972" i="1" s="1"/>
  <c r="J1972" i="1" l="1"/>
  <c r="F1972" i="1" s="1"/>
  <c r="G1972" i="1" s="1"/>
  <c r="H1972" i="1" s="1"/>
  <c r="I1972" i="1" s="1"/>
  <c r="C1973" i="1" l="1"/>
  <c r="E1973" i="1" l="1"/>
  <c r="D1973" i="1"/>
  <c r="K1973" i="1" s="1"/>
  <c r="J1973" i="1" l="1"/>
  <c r="F1973" i="1" s="1"/>
  <c r="G1973" i="1" s="1"/>
  <c r="H1973" i="1" s="1"/>
  <c r="I1973" i="1" s="1"/>
  <c r="C1974" i="1" l="1"/>
  <c r="D1974" i="1" l="1"/>
  <c r="K1974" i="1" s="1"/>
  <c r="E1974" i="1"/>
  <c r="J1974" i="1" s="1"/>
  <c r="F1974" i="1" l="1"/>
  <c r="G1974" i="1" s="1"/>
  <c r="H1974" i="1" s="1"/>
  <c r="I1974" i="1" s="1"/>
  <c r="C1975" i="1" s="1"/>
  <c r="E1975" i="1" l="1"/>
  <c r="D1975" i="1"/>
  <c r="K1975" i="1" s="1"/>
  <c r="J1975" i="1" l="1"/>
  <c r="F1975" i="1" s="1"/>
  <c r="G1975" i="1" s="1"/>
  <c r="H1975" i="1" s="1"/>
  <c r="I1975" i="1" s="1"/>
  <c r="C1976" i="1" l="1"/>
  <c r="E1976" i="1" l="1"/>
  <c r="D1976" i="1"/>
  <c r="K1976" i="1" s="1"/>
  <c r="J1976" i="1" l="1"/>
  <c r="F1976" i="1" s="1"/>
  <c r="G1976" i="1" s="1"/>
  <c r="H1976" i="1" s="1"/>
  <c r="I1976" i="1" s="1"/>
  <c r="C1977" i="1" l="1"/>
  <c r="D1977" i="1" l="1"/>
  <c r="K1977" i="1" s="1"/>
  <c r="E1977" i="1"/>
  <c r="J1977" i="1" l="1"/>
  <c r="F1977" i="1"/>
  <c r="G1977" i="1" s="1"/>
  <c r="H1977" i="1" s="1"/>
  <c r="I1977" i="1" s="1"/>
  <c r="C1978" i="1" s="1"/>
  <c r="D1978" i="1" l="1"/>
  <c r="K1978" i="1" s="1"/>
  <c r="E1978" i="1"/>
  <c r="J1978" i="1" s="1"/>
  <c r="F1978" i="1" l="1"/>
  <c r="G1978" i="1" s="1"/>
  <c r="H1978" i="1" s="1"/>
  <c r="I1978" i="1" s="1"/>
  <c r="C1979" i="1" s="1"/>
  <c r="E1979" i="1" l="1"/>
  <c r="D1979" i="1"/>
  <c r="K1979" i="1" s="1"/>
  <c r="J1979" i="1" l="1"/>
  <c r="F1979" i="1" s="1"/>
  <c r="G1979" i="1" s="1"/>
  <c r="H1979" i="1" s="1"/>
  <c r="I1979" i="1" s="1"/>
  <c r="C1980" i="1" l="1"/>
  <c r="E1980" i="1" l="1"/>
  <c r="D1980" i="1"/>
  <c r="K1980" i="1" s="1"/>
  <c r="J1980" i="1" l="1"/>
  <c r="F1980" i="1" s="1"/>
  <c r="G1980" i="1" s="1"/>
  <c r="H1980" i="1" s="1"/>
  <c r="I1980" i="1" s="1"/>
  <c r="C1981" i="1" l="1"/>
  <c r="D1981" i="1" l="1"/>
  <c r="K1981" i="1" s="1"/>
  <c r="E1981" i="1"/>
  <c r="J1981" i="1" l="1"/>
  <c r="F1981" i="1" s="1"/>
  <c r="G1981" i="1" s="1"/>
  <c r="H1981" i="1" s="1"/>
  <c r="I1981" i="1" s="1"/>
  <c r="C1982" i="1" s="1"/>
  <c r="D1982" i="1" l="1"/>
  <c r="K1982" i="1" s="1"/>
  <c r="E1982" i="1"/>
  <c r="J1982" i="1" l="1"/>
  <c r="F1982" i="1" s="1"/>
  <c r="G1982" i="1" s="1"/>
  <c r="H1982" i="1" s="1"/>
  <c r="I1982" i="1" s="1"/>
  <c r="C1983" i="1" s="1"/>
  <c r="D1983" i="1" l="1"/>
  <c r="K1983" i="1" s="1"/>
  <c r="E1983" i="1"/>
  <c r="J1983" i="1" s="1"/>
  <c r="F1983" i="1" l="1"/>
  <c r="G1983" i="1" s="1"/>
  <c r="H1983" i="1" s="1"/>
  <c r="I1983" i="1" s="1"/>
  <c r="C1984" i="1" s="1"/>
  <c r="E1984" i="1" l="1"/>
  <c r="D1984" i="1"/>
  <c r="K1984" i="1" s="1"/>
  <c r="J1984" i="1" l="1"/>
  <c r="F1984" i="1" s="1"/>
  <c r="G1984" i="1" s="1"/>
  <c r="H1984" i="1" s="1"/>
  <c r="I1984" i="1" s="1"/>
  <c r="C1985" i="1" l="1"/>
  <c r="E1985" i="1" l="1"/>
  <c r="D1985" i="1"/>
  <c r="K1985" i="1" s="1"/>
  <c r="J1985" i="1" l="1"/>
  <c r="F1985" i="1" s="1"/>
  <c r="G1985" i="1" s="1"/>
  <c r="H1985" i="1" s="1"/>
  <c r="I1985" i="1" s="1"/>
  <c r="C1986" i="1" l="1"/>
  <c r="D1986" i="1" l="1"/>
  <c r="K1986" i="1" s="1"/>
  <c r="E1986" i="1"/>
  <c r="J1986" i="1" l="1"/>
  <c r="F1986" i="1" s="1"/>
  <c r="G1986" i="1" s="1"/>
  <c r="H1986" i="1" s="1"/>
  <c r="I1986" i="1" s="1"/>
  <c r="C1987" i="1" s="1"/>
  <c r="E1987" i="1" l="1"/>
  <c r="D1987" i="1"/>
  <c r="K1987" i="1" s="1"/>
  <c r="J1987" i="1" l="1"/>
  <c r="F1987" i="1" s="1"/>
  <c r="G1987" i="1" s="1"/>
  <c r="H1987" i="1" s="1"/>
  <c r="I1987" i="1" s="1"/>
  <c r="C1988" i="1" l="1"/>
  <c r="E1988" i="1" l="1"/>
  <c r="D1988" i="1"/>
  <c r="K1988" i="1" s="1"/>
  <c r="J1988" i="1" l="1"/>
  <c r="F1988" i="1" s="1"/>
  <c r="G1988" i="1" s="1"/>
  <c r="H1988" i="1" s="1"/>
  <c r="I1988" i="1" s="1"/>
  <c r="C1989" i="1" l="1"/>
  <c r="E1989" i="1" l="1"/>
  <c r="D1989" i="1"/>
  <c r="K1989" i="1" s="1"/>
  <c r="J1989" i="1" l="1"/>
  <c r="F1989" i="1" s="1"/>
  <c r="G1989" i="1" s="1"/>
  <c r="H1989" i="1" s="1"/>
  <c r="I1989" i="1" s="1"/>
  <c r="C1990" i="1" l="1"/>
  <c r="D1990" i="1" l="1"/>
  <c r="K1990" i="1" s="1"/>
  <c r="E1990" i="1"/>
  <c r="J1990" i="1" s="1"/>
  <c r="F1990" i="1" l="1"/>
  <c r="G1990" i="1" s="1"/>
  <c r="H1990" i="1" s="1"/>
  <c r="I1990" i="1" s="1"/>
  <c r="C1991" i="1" s="1"/>
  <c r="E1991" i="1" l="1"/>
  <c r="D1991" i="1"/>
  <c r="K1991" i="1" s="1"/>
  <c r="J1991" i="1" l="1"/>
  <c r="F1991" i="1" s="1"/>
  <c r="G1991" i="1" s="1"/>
  <c r="H1991" i="1" s="1"/>
  <c r="I1991" i="1" s="1"/>
  <c r="C1992" i="1" l="1"/>
  <c r="E1992" i="1" l="1"/>
  <c r="D1992" i="1"/>
  <c r="K1992" i="1" s="1"/>
  <c r="J1992" i="1" l="1"/>
  <c r="F1992" i="1" s="1"/>
  <c r="G1992" i="1" s="1"/>
  <c r="H1992" i="1" s="1"/>
  <c r="I1992" i="1" s="1"/>
  <c r="C1993" i="1" l="1"/>
  <c r="E1993" i="1" l="1"/>
  <c r="D1993" i="1"/>
  <c r="K1993" i="1" s="1"/>
  <c r="J1993" i="1" l="1"/>
  <c r="F1993" i="1" s="1"/>
  <c r="G1993" i="1" s="1"/>
  <c r="H1993" i="1" s="1"/>
  <c r="I1993" i="1" s="1"/>
  <c r="C1994" i="1" l="1"/>
  <c r="E1994" i="1" l="1"/>
  <c r="D1994" i="1"/>
  <c r="K1994" i="1" s="1"/>
  <c r="J1994" i="1" l="1"/>
  <c r="F1994" i="1" s="1"/>
  <c r="G1994" i="1" s="1"/>
  <c r="H1994" i="1" s="1"/>
  <c r="I1994" i="1" s="1"/>
  <c r="C1995" i="1" l="1"/>
  <c r="E1995" i="1" l="1"/>
  <c r="D1995" i="1"/>
  <c r="K1995" i="1" s="1"/>
  <c r="J1995" i="1" l="1"/>
  <c r="F1995" i="1" s="1"/>
  <c r="G1995" i="1" s="1"/>
  <c r="H1995" i="1" s="1"/>
  <c r="I1995" i="1" s="1"/>
  <c r="C1996" i="1" l="1"/>
  <c r="E1996" i="1" l="1"/>
  <c r="D1996" i="1"/>
  <c r="K1996" i="1" s="1"/>
  <c r="J1996" i="1" l="1"/>
  <c r="F1996" i="1" s="1"/>
  <c r="G1996" i="1" s="1"/>
  <c r="H1996" i="1" s="1"/>
  <c r="I1996" i="1" s="1"/>
  <c r="C1997" i="1" l="1"/>
  <c r="D1997" i="1" l="1"/>
  <c r="K1997" i="1" s="1"/>
  <c r="E1997" i="1"/>
  <c r="J1997" i="1" s="1"/>
  <c r="F1997" i="1" l="1"/>
  <c r="G1997" i="1" s="1"/>
  <c r="H1997" i="1" s="1"/>
  <c r="I1997" i="1" s="1"/>
  <c r="C1998" i="1" s="1"/>
  <c r="E1998" i="1" l="1"/>
  <c r="D1998" i="1"/>
  <c r="K1998" i="1" s="1"/>
  <c r="J1998" i="1" l="1"/>
  <c r="F1998" i="1" s="1"/>
  <c r="G1998" i="1" s="1"/>
  <c r="H1998" i="1" s="1"/>
  <c r="I1998" i="1" s="1"/>
  <c r="C1999" i="1" l="1"/>
  <c r="E1999" i="1" l="1"/>
  <c r="D1999" i="1"/>
  <c r="K1999" i="1" s="1"/>
  <c r="J1999" i="1" l="1"/>
  <c r="F1999" i="1" s="1"/>
  <c r="G1999" i="1" s="1"/>
  <c r="H1999" i="1" s="1"/>
  <c r="I1999" i="1" s="1"/>
  <c r="C2000" i="1" l="1"/>
  <c r="E2000" i="1" l="1"/>
  <c r="D2000" i="1"/>
  <c r="K2000" i="1" s="1"/>
  <c r="J2000" i="1" l="1"/>
  <c r="F2000" i="1" s="1"/>
  <c r="G2000" i="1" s="1"/>
  <c r="H2000" i="1" s="1"/>
  <c r="I2000" i="1" s="1"/>
  <c r="C2001" i="1" l="1"/>
  <c r="E2001" i="1" l="1"/>
  <c r="D2001" i="1"/>
  <c r="K2001" i="1" s="1"/>
  <c r="J2001" i="1" l="1"/>
  <c r="F2001" i="1" s="1"/>
  <c r="G2001" i="1" s="1"/>
  <c r="H2001" i="1" s="1"/>
  <c r="I2001" i="1" s="1"/>
  <c r="C2002" i="1" l="1"/>
  <c r="D2002" i="1" l="1"/>
  <c r="K2002" i="1" s="1"/>
  <c r="E2002" i="1"/>
  <c r="J2002" i="1" s="1"/>
  <c r="F2002" i="1" l="1"/>
  <c r="G2002" i="1" s="1"/>
  <c r="H2002" i="1" s="1"/>
  <c r="I2002" i="1" s="1"/>
  <c r="C2003" i="1" s="1"/>
  <c r="D2003" i="1" l="1"/>
  <c r="K2003" i="1" s="1"/>
  <c r="E2003" i="1"/>
  <c r="J2003" i="1" l="1"/>
  <c r="F2003" i="1" s="1"/>
  <c r="G2003" i="1" s="1"/>
  <c r="H2003" i="1" s="1"/>
  <c r="I2003" i="1" s="1"/>
  <c r="C2004" i="1" s="1"/>
  <c r="E2004" i="1" l="1"/>
  <c r="D2004" i="1"/>
  <c r="K2004" i="1" s="1"/>
  <c r="J2004" i="1" l="1"/>
  <c r="F2004" i="1" s="1"/>
  <c r="G2004" i="1" s="1"/>
  <c r="H2004" i="1" s="1"/>
  <c r="I2004" i="1" s="1"/>
  <c r="C2005" i="1" l="1"/>
  <c r="E2005" i="1" l="1"/>
  <c r="D2005" i="1"/>
  <c r="K2005" i="1" s="1"/>
  <c r="J2005" i="1" l="1"/>
  <c r="F2005" i="1" s="1"/>
  <c r="G2005" i="1" s="1"/>
  <c r="H2005" i="1" s="1"/>
  <c r="I2005" i="1" s="1"/>
  <c r="C2006" i="1" l="1"/>
  <c r="D2006" i="1" l="1"/>
  <c r="K2006" i="1" s="1"/>
  <c r="E2006" i="1"/>
  <c r="J2006" i="1" l="1"/>
  <c r="F2006" i="1" s="1"/>
  <c r="G2006" i="1" s="1"/>
  <c r="H2006" i="1" s="1"/>
  <c r="I2006" i="1" s="1"/>
  <c r="C2007" i="1" s="1"/>
  <c r="E2007" i="1" l="1"/>
  <c r="D2007" i="1"/>
  <c r="K2007" i="1" s="1"/>
  <c r="J2007" i="1" l="1"/>
  <c r="F2007" i="1" s="1"/>
  <c r="G2007" i="1" s="1"/>
  <c r="H2007" i="1" s="1"/>
  <c r="I2007" i="1" s="1"/>
  <c r="C2008" i="1" l="1"/>
  <c r="E2008" i="1" l="1"/>
  <c r="D2008" i="1"/>
  <c r="K2008" i="1" s="1"/>
  <c r="J2008" i="1" l="1"/>
  <c r="F2008" i="1" s="1"/>
  <c r="G2008" i="1" s="1"/>
  <c r="H2008" i="1" s="1"/>
  <c r="I2008" i="1" s="1"/>
  <c r="C2009" i="1" l="1"/>
  <c r="E2009" i="1" l="1"/>
  <c r="D2009" i="1"/>
  <c r="K2009" i="1" s="1"/>
  <c r="J2009" i="1" l="1"/>
  <c r="F2009" i="1" s="1"/>
  <c r="G2009" i="1" s="1"/>
  <c r="H2009" i="1" s="1"/>
  <c r="I2009" i="1" s="1"/>
  <c r="C2010" i="1" l="1"/>
  <c r="D2010" i="1" l="1"/>
  <c r="K2010" i="1" s="1"/>
  <c r="E2010" i="1"/>
  <c r="J2010" i="1" l="1"/>
  <c r="F2010" i="1"/>
  <c r="G2010" i="1" s="1"/>
  <c r="H2010" i="1" s="1"/>
  <c r="I2010" i="1" s="1"/>
  <c r="C2011" i="1" s="1"/>
  <c r="D2011" i="1" l="1"/>
  <c r="K2011" i="1" s="1"/>
  <c r="E2011" i="1"/>
  <c r="J2011" i="1" l="1"/>
  <c r="F2011" i="1" s="1"/>
  <c r="G2011" i="1" s="1"/>
  <c r="H2011" i="1" s="1"/>
  <c r="I2011" i="1" s="1"/>
  <c r="C2012" i="1" s="1"/>
  <c r="E2012" i="1" l="1"/>
  <c r="D2012" i="1"/>
  <c r="K2012" i="1" s="1"/>
  <c r="J2012" i="1" l="1"/>
  <c r="F2012" i="1" s="1"/>
  <c r="G2012" i="1" s="1"/>
  <c r="H2012" i="1" s="1"/>
  <c r="I2012" i="1" s="1"/>
  <c r="C2013" i="1" l="1"/>
  <c r="E2013" i="1" l="1"/>
  <c r="D2013" i="1"/>
  <c r="K2013" i="1" s="1"/>
  <c r="J2013" i="1" l="1"/>
  <c r="F2013" i="1" s="1"/>
  <c r="G2013" i="1" s="1"/>
  <c r="H2013" i="1" s="1"/>
  <c r="I2013" i="1" s="1"/>
  <c r="C2014" i="1" l="1"/>
  <c r="E2014" i="1" l="1"/>
  <c r="D2014" i="1"/>
  <c r="K2014" i="1" s="1"/>
  <c r="J2014" i="1" l="1"/>
  <c r="F2014" i="1" s="1"/>
  <c r="G2014" i="1" s="1"/>
  <c r="H2014" i="1" s="1"/>
  <c r="I2014" i="1" s="1"/>
  <c r="C2015" i="1" l="1"/>
  <c r="D2015" i="1" l="1"/>
  <c r="K2015" i="1" s="1"/>
  <c r="E2015" i="1"/>
  <c r="J2015" i="1" s="1"/>
  <c r="F2015" i="1" l="1"/>
  <c r="G2015" i="1" s="1"/>
  <c r="H2015" i="1" s="1"/>
  <c r="I2015" i="1" s="1"/>
  <c r="C2016" i="1" s="1"/>
  <c r="D2016" i="1" s="1"/>
  <c r="K2016" i="1" s="1"/>
  <c r="E2016" i="1" l="1"/>
  <c r="J2016" i="1" s="1"/>
  <c r="F2016" i="1" l="1"/>
  <c r="G2016" i="1" s="1"/>
  <c r="H2016" i="1" s="1"/>
  <c r="I2016" i="1" s="1"/>
  <c r="C2017" i="1" s="1"/>
  <c r="D2017" i="1" l="1"/>
  <c r="K2017" i="1" s="1"/>
  <c r="E2017" i="1"/>
  <c r="J2017" i="1" s="1"/>
  <c r="F2017" i="1" l="1"/>
  <c r="G2017" i="1" s="1"/>
  <c r="H2017" i="1" s="1"/>
  <c r="I2017" i="1" s="1"/>
  <c r="C2018" i="1" s="1"/>
  <c r="E2018" i="1" s="1"/>
  <c r="D2018" i="1" l="1"/>
  <c r="K2018" i="1" s="1"/>
  <c r="J2018" i="1"/>
  <c r="F2018" i="1" l="1"/>
  <c r="G2018" i="1" s="1"/>
  <c r="H2018" i="1" s="1"/>
  <c r="I2018" i="1" s="1"/>
  <c r="C2019" i="1" s="1"/>
  <c r="E2019" i="1" l="1"/>
  <c r="D2019" i="1"/>
  <c r="K2019" i="1" s="1"/>
  <c r="J2019" i="1" l="1"/>
  <c r="F2019" i="1" s="1"/>
  <c r="G2019" i="1" s="1"/>
  <c r="H2019" i="1" s="1"/>
  <c r="I2019" i="1" s="1"/>
  <c r="C2020" i="1" l="1"/>
  <c r="E2020" i="1" l="1"/>
  <c r="D2020" i="1"/>
  <c r="K2020" i="1" s="1"/>
  <c r="J2020" i="1" l="1"/>
  <c r="F2020" i="1" s="1"/>
  <c r="G2020" i="1" s="1"/>
  <c r="H2020" i="1" s="1"/>
  <c r="I2020" i="1" s="1"/>
  <c r="C2021" i="1" l="1"/>
  <c r="E2021" i="1" l="1"/>
  <c r="D2021" i="1"/>
  <c r="K2021" i="1" s="1"/>
  <c r="J2021" i="1" l="1"/>
  <c r="F2021" i="1" s="1"/>
  <c r="G2021" i="1" s="1"/>
  <c r="H2021" i="1" s="1"/>
  <c r="I2021" i="1" s="1"/>
  <c r="C2022" i="1" l="1"/>
  <c r="E2022" i="1" l="1"/>
  <c r="D2022" i="1"/>
  <c r="K2022" i="1" s="1"/>
  <c r="J2022" i="1" l="1"/>
  <c r="F2022" i="1" s="1"/>
  <c r="G2022" i="1" s="1"/>
  <c r="H2022" i="1" s="1"/>
  <c r="I2022" i="1" s="1"/>
  <c r="C2023" i="1" l="1"/>
  <c r="D2023" i="1" l="1"/>
  <c r="K2023" i="1" s="1"/>
  <c r="E2023" i="1"/>
  <c r="J2023" i="1" s="1"/>
  <c r="F2023" i="1" l="1"/>
  <c r="G2023" i="1" s="1"/>
  <c r="H2023" i="1" s="1"/>
  <c r="I2023" i="1" s="1"/>
  <c r="C2024" i="1" s="1"/>
  <c r="E2024" i="1" l="1"/>
  <c r="D2024" i="1"/>
  <c r="K2024" i="1" s="1"/>
  <c r="J2024" i="1" l="1"/>
  <c r="F2024" i="1" s="1"/>
  <c r="G2024" i="1" s="1"/>
  <c r="H2024" i="1" s="1"/>
  <c r="I2024" i="1" s="1"/>
  <c r="C2025" i="1" s="1"/>
  <c r="E2025" i="1" l="1"/>
  <c r="D2025" i="1"/>
  <c r="K2025" i="1" s="1"/>
  <c r="J2025" i="1" l="1"/>
  <c r="F2025" i="1" s="1"/>
  <c r="G2025" i="1" s="1"/>
  <c r="H2025" i="1" s="1"/>
  <c r="I2025" i="1" s="1"/>
  <c r="C2026" i="1" l="1"/>
  <c r="E2026" i="1" l="1"/>
  <c r="D2026" i="1"/>
  <c r="K2026" i="1" s="1"/>
  <c r="J2026" i="1" l="1"/>
  <c r="F2026" i="1" s="1"/>
  <c r="G2026" i="1" s="1"/>
  <c r="H2026" i="1" s="1"/>
  <c r="I2026" i="1" s="1"/>
  <c r="C2027" i="1" l="1"/>
  <c r="E2027" i="1" l="1"/>
  <c r="D2027" i="1"/>
  <c r="K2027" i="1" s="1"/>
  <c r="J2027" i="1" l="1"/>
  <c r="F2027" i="1" s="1"/>
  <c r="G2027" i="1" s="1"/>
  <c r="H2027" i="1" s="1"/>
  <c r="I2027" i="1" s="1"/>
  <c r="C2028" i="1" l="1"/>
  <c r="D2028" i="1" l="1"/>
  <c r="K2028" i="1" s="1"/>
  <c r="E2028" i="1"/>
  <c r="J2028" i="1" s="1"/>
  <c r="F2028" i="1" l="1"/>
  <c r="G2028" i="1" s="1"/>
  <c r="H2028" i="1" s="1"/>
  <c r="I2028" i="1" s="1"/>
  <c r="C2029" i="1" s="1"/>
  <c r="E2029" i="1" s="1"/>
  <c r="D2029" i="1" l="1"/>
  <c r="K2029" i="1" s="1"/>
  <c r="J2029" i="1" l="1"/>
  <c r="F2029" i="1" s="1"/>
  <c r="G2029" i="1" s="1"/>
  <c r="H2029" i="1" s="1"/>
  <c r="I2029" i="1" s="1"/>
  <c r="C2030" i="1" s="1"/>
  <c r="E2030" i="1" l="1"/>
  <c r="D2030" i="1"/>
  <c r="K2030" i="1" s="1"/>
  <c r="J2030" i="1" l="1"/>
  <c r="F2030" i="1" s="1"/>
  <c r="G2030" i="1" s="1"/>
  <c r="H2030" i="1" s="1"/>
  <c r="I2030" i="1" s="1"/>
  <c r="C2031" i="1" l="1"/>
  <c r="D2031" i="1" l="1"/>
  <c r="K2031" i="1" s="1"/>
  <c r="E2031" i="1"/>
  <c r="J2031" i="1" s="1"/>
  <c r="F2031" i="1" l="1"/>
  <c r="G2031" i="1" s="1"/>
  <c r="H2031" i="1" s="1"/>
  <c r="I2031" i="1" s="1"/>
  <c r="C2032" i="1" s="1"/>
  <c r="D2032" i="1" l="1"/>
  <c r="K2032" i="1" s="1"/>
  <c r="E2032" i="1"/>
  <c r="J2032" i="1" s="1"/>
  <c r="F2032" i="1" l="1"/>
  <c r="G2032" i="1" s="1"/>
  <c r="H2032" i="1" s="1"/>
  <c r="I2032" i="1" s="1"/>
  <c r="C2033" i="1" s="1"/>
  <c r="D2033" i="1" l="1"/>
  <c r="K2033" i="1" s="1"/>
  <c r="E2033" i="1"/>
  <c r="J2033" i="1" s="1"/>
  <c r="F2033" i="1" l="1"/>
  <c r="G2033" i="1" s="1"/>
  <c r="H2033" i="1" s="1"/>
  <c r="I2033" i="1" s="1"/>
  <c r="C2034" i="1" s="1"/>
  <c r="E2034" i="1" l="1"/>
  <c r="D2034" i="1"/>
  <c r="K2034" i="1" s="1"/>
  <c r="J2034" i="1" l="1"/>
  <c r="F2034" i="1" s="1"/>
  <c r="G2034" i="1" s="1"/>
  <c r="H2034" i="1" s="1"/>
  <c r="I2034" i="1" s="1"/>
  <c r="C2035" i="1" l="1"/>
  <c r="D2035" i="1" l="1"/>
  <c r="K2035" i="1" s="1"/>
  <c r="E2035" i="1"/>
  <c r="J2035" i="1" l="1"/>
  <c r="F2035" i="1" s="1"/>
  <c r="G2035" i="1" s="1"/>
  <c r="H2035" i="1" s="1"/>
  <c r="I2035" i="1" s="1"/>
  <c r="C2036" i="1" s="1"/>
  <c r="E2036" i="1" l="1"/>
  <c r="D2036" i="1"/>
  <c r="K2036" i="1" s="1"/>
  <c r="J2036" i="1" l="1"/>
  <c r="F2036" i="1" s="1"/>
  <c r="G2036" i="1" s="1"/>
  <c r="H2036" i="1" s="1"/>
  <c r="I2036" i="1" s="1"/>
  <c r="C2037" i="1" l="1"/>
  <c r="D2037" i="1" l="1"/>
  <c r="K2037" i="1" s="1"/>
  <c r="E2037" i="1"/>
  <c r="J2037" i="1" s="1"/>
  <c r="F2037" i="1" l="1"/>
  <c r="G2037" i="1" s="1"/>
  <c r="H2037" i="1" s="1"/>
  <c r="I2037" i="1" s="1"/>
  <c r="C2038" i="1" s="1"/>
  <c r="E2038" i="1" l="1"/>
  <c r="D2038" i="1"/>
  <c r="K2038" i="1" s="1"/>
  <c r="J2038" i="1" l="1"/>
  <c r="F2038" i="1" s="1"/>
  <c r="G2038" i="1" s="1"/>
  <c r="H2038" i="1" s="1"/>
  <c r="I2038" i="1" s="1"/>
  <c r="C2039" i="1" l="1"/>
  <c r="E2039" i="1" l="1"/>
  <c r="D2039" i="1"/>
  <c r="K2039" i="1" s="1"/>
  <c r="J2039" i="1" l="1"/>
  <c r="F2039" i="1" s="1"/>
  <c r="G2039" i="1" s="1"/>
  <c r="H2039" i="1" s="1"/>
  <c r="I2039" i="1" s="1"/>
  <c r="C2040" i="1" l="1"/>
  <c r="E2040" i="1" l="1"/>
  <c r="D2040" i="1"/>
  <c r="K2040" i="1" s="1"/>
  <c r="J2040" i="1" l="1"/>
  <c r="F2040" i="1" s="1"/>
  <c r="G2040" i="1" s="1"/>
  <c r="H2040" i="1" s="1"/>
  <c r="I2040" i="1" s="1"/>
  <c r="C2041" i="1" l="1"/>
  <c r="D2041" i="1" l="1"/>
  <c r="K2041" i="1" s="1"/>
  <c r="E2041" i="1"/>
  <c r="J2041" i="1" l="1"/>
  <c r="F2041" i="1" s="1"/>
  <c r="G2041" i="1" s="1"/>
  <c r="H2041" i="1" s="1"/>
  <c r="I2041" i="1" s="1"/>
  <c r="C2042" i="1" s="1"/>
  <c r="E2042" i="1" l="1"/>
  <c r="D2042" i="1"/>
  <c r="K2042" i="1" s="1"/>
  <c r="J2042" i="1" l="1"/>
  <c r="F2042" i="1" s="1"/>
  <c r="G2042" i="1" s="1"/>
  <c r="H2042" i="1" s="1"/>
  <c r="I2042" i="1" s="1"/>
  <c r="C2043" i="1" l="1"/>
  <c r="D2043" i="1" l="1"/>
  <c r="K2043" i="1" s="1"/>
  <c r="E2043" i="1"/>
  <c r="J2043" i="1" s="1"/>
  <c r="F2043" i="1" l="1"/>
  <c r="G2043" i="1" s="1"/>
  <c r="H2043" i="1" s="1"/>
  <c r="I2043" i="1" s="1"/>
  <c r="C2044" i="1" s="1"/>
  <c r="E2044" i="1" l="1"/>
  <c r="D2044" i="1"/>
  <c r="K2044" i="1" s="1"/>
  <c r="J2044" i="1" l="1"/>
  <c r="F2044" i="1" s="1"/>
  <c r="G2044" i="1" s="1"/>
  <c r="H2044" i="1" s="1"/>
  <c r="I2044" i="1" s="1"/>
  <c r="C2045" i="1" l="1"/>
  <c r="E2045" i="1" l="1"/>
  <c r="D2045" i="1"/>
  <c r="K2045" i="1" s="1"/>
  <c r="J2045" i="1" l="1"/>
  <c r="F2045" i="1" s="1"/>
  <c r="G2045" i="1" s="1"/>
  <c r="H2045" i="1" s="1"/>
  <c r="I2045" i="1" s="1"/>
  <c r="C2046" i="1" l="1"/>
  <c r="D2046" i="1" l="1"/>
  <c r="K2046" i="1" s="1"/>
  <c r="E2046" i="1"/>
  <c r="J2046" i="1" s="1"/>
  <c r="F2046" i="1" l="1"/>
  <c r="G2046" i="1" s="1"/>
  <c r="H2046" i="1" s="1"/>
  <c r="I2046" i="1" s="1"/>
  <c r="C2047" i="1" s="1"/>
  <c r="E2047" i="1" l="1"/>
  <c r="D2047" i="1"/>
  <c r="K2047" i="1" s="1"/>
  <c r="J2047" i="1" l="1"/>
  <c r="F2047" i="1" s="1"/>
  <c r="G2047" i="1" s="1"/>
  <c r="H2047" i="1" s="1"/>
  <c r="I2047" i="1" s="1"/>
  <c r="C2048" i="1" l="1"/>
  <c r="D2048" i="1" l="1"/>
  <c r="K2048" i="1" s="1"/>
  <c r="E2048" i="1"/>
  <c r="J2048" i="1" l="1"/>
  <c r="F2048" i="1" s="1"/>
  <c r="G2048" i="1" s="1"/>
  <c r="H2048" i="1" s="1"/>
  <c r="I2048" i="1" s="1"/>
  <c r="C2049" i="1" s="1"/>
  <c r="E2049" i="1" l="1"/>
  <c r="D2049" i="1"/>
  <c r="K2049" i="1" s="1"/>
  <c r="J2049" i="1" l="1"/>
  <c r="F2049" i="1" s="1"/>
  <c r="G2049" i="1" s="1"/>
  <c r="H2049" i="1" s="1"/>
  <c r="I2049" i="1" s="1"/>
  <c r="C2050" i="1" l="1"/>
  <c r="D2050" i="1" l="1"/>
  <c r="K2050" i="1" s="1"/>
  <c r="E2050" i="1"/>
  <c r="J2050" i="1" l="1"/>
  <c r="F2050" i="1"/>
  <c r="G2050" i="1" s="1"/>
  <c r="H2050" i="1" s="1"/>
  <c r="I2050" i="1" s="1"/>
  <c r="C2051" i="1" s="1"/>
  <c r="D2051" i="1" l="1"/>
  <c r="K2051" i="1" s="1"/>
  <c r="E2051" i="1"/>
  <c r="J2051" i="1" l="1"/>
  <c r="F2051" i="1"/>
  <c r="G2051" i="1" s="1"/>
  <c r="H2051" i="1" s="1"/>
  <c r="I2051" i="1" s="1"/>
  <c r="C2052" i="1" s="1"/>
  <c r="D2052" i="1" l="1"/>
  <c r="K2052" i="1" s="1"/>
  <c r="E2052" i="1"/>
  <c r="J2052" i="1" s="1"/>
  <c r="F2052" i="1" l="1"/>
  <c r="G2052" i="1" s="1"/>
  <c r="H2052" i="1" s="1"/>
  <c r="I2052" i="1" s="1"/>
  <c r="C2053" i="1" s="1"/>
  <c r="D2053" i="1" l="1"/>
  <c r="K2053" i="1" s="1"/>
  <c r="E2053" i="1"/>
  <c r="J2053" i="1" s="1"/>
  <c r="F2053" i="1" l="1"/>
  <c r="G2053" i="1" s="1"/>
  <c r="H2053" i="1" s="1"/>
  <c r="I2053" i="1" s="1"/>
  <c r="C2054" i="1" s="1"/>
  <c r="D2054" i="1" l="1"/>
  <c r="K2054" i="1" s="1"/>
  <c r="E2054" i="1"/>
  <c r="J2054" i="1" l="1"/>
  <c r="F2054" i="1" s="1"/>
  <c r="G2054" i="1" s="1"/>
  <c r="H2054" i="1" s="1"/>
  <c r="I2054" i="1" s="1"/>
  <c r="C2055" i="1" s="1"/>
  <c r="D2055" i="1" l="1"/>
  <c r="K2055" i="1" s="1"/>
  <c r="E2055" i="1"/>
  <c r="J2055" i="1" l="1"/>
  <c r="F2055" i="1" s="1"/>
  <c r="G2055" i="1" s="1"/>
  <c r="H2055" i="1" s="1"/>
  <c r="I2055" i="1" s="1"/>
  <c r="C2056" i="1" s="1"/>
  <c r="E2056" i="1" l="1"/>
  <c r="D2056" i="1"/>
  <c r="K2056" i="1" s="1"/>
  <c r="J2056" i="1" l="1"/>
  <c r="F2056" i="1" s="1"/>
  <c r="G2056" i="1" s="1"/>
  <c r="H2056" i="1" s="1"/>
  <c r="I2056" i="1" s="1"/>
  <c r="C2057" i="1" l="1"/>
  <c r="E2057" i="1" l="1"/>
  <c r="D2057" i="1"/>
  <c r="K2057" i="1" s="1"/>
  <c r="J2057" i="1" l="1"/>
  <c r="F2057" i="1" s="1"/>
  <c r="G2057" i="1" s="1"/>
  <c r="H2057" i="1" s="1"/>
  <c r="I2057" i="1" s="1"/>
  <c r="C2058" i="1" l="1"/>
  <c r="D2058" i="1" l="1"/>
  <c r="K2058" i="1" s="1"/>
  <c r="E2058" i="1"/>
  <c r="J2058" i="1" l="1"/>
  <c r="F2058" i="1"/>
  <c r="G2058" i="1" s="1"/>
  <c r="H2058" i="1" s="1"/>
  <c r="I2058" i="1" s="1"/>
  <c r="C2059" i="1" s="1"/>
  <c r="D2059" i="1" l="1"/>
  <c r="K2059" i="1" s="1"/>
  <c r="E2059" i="1"/>
  <c r="J2059" i="1" l="1"/>
  <c r="F2059" i="1"/>
  <c r="G2059" i="1" s="1"/>
  <c r="H2059" i="1" s="1"/>
  <c r="I2059" i="1" s="1"/>
  <c r="C2060" i="1" s="1"/>
  <c r="E2060" i="1" l="1"/>
  <c r="D2060" i="1"/>
  <c r="K2060" i="1" s="1"/>
  <c r="J2060" i="1" l="1"/>
  <c r="F2060" i="1" s="1"/>
  <c r="G2060" i="1" s="1"/>
  <c r="H2060" i="1" s="1"/>
  <c r="I2060" i="1" s="1"/>
  <c r="C2061" i="1" l="1"/>
  <c r="E2061" i="1" l="1"/>
  <c r="D2061" i="1"/>
  <c r="K2061" i="1" s="1"/>
  <c r="J2061" i="1" l="1"/>
  <c r="F2061" i="1" l="1"/>
  <c r="G2061" i="1" s="1"/>
  <c r="H2061" i="1" s="1"/>
  <c r="I2061" i="1" s="1"/>
  <c r="C2062" i="1" s="1"/>
  <c r="D2062" i="1" l="1"/>
  <c r="K2062" i="1" s="1"/>
  <c r="E2062" i="1"/>
  <c r="J2062" i="1" l="1"/>
  <c r="F2062" i="1"/>
  <c r="G2062" i="1" s="1"/>
  <c r="H2062" i="1" s="1"/>
  <c r="I2062" i="1" s="1"/>
  <c r="C2063" i="1" s="1"/>
  <c r="E2063" i="1" s="1"/>
  <c r="D2063" i="1" l="1"/>
  <c r="K2063" i="1" s="1"/>
  <c r="J2063" i="1"/>
  <c r="F2063" i="1" l="1"/>
  <c r="G2063" i="1" s="1"/>
  <c r="H2063" i="1" s="1"/>
  <c r="I2063" i="1" s="1"/>
  <c r="C2064" i="1" s="1"/>
  <c r="E2064" i="1" l="1"/>
  <c r="D2064" i="1"/>
  <c r="K2064" i="1" s="1"/>
  <c r="J2064" i="1" l="1"/>
  <c r="F2064" i="1" s="1"/>
  <c r="G2064" i="1" s="1"/>
  <c r="H2064" i="1" s="1"/>
  <c r="I2064" i="1" s="1"/>
  <c r="C2065" i="1" l="1"/>
  <c r="E2065" i="1" l="1"/>
  <c r="D2065" i="1"/>
  <c r="K2065" i="1" s="1"/>
  <c r="J2065" i="1" l="1"/>
  <c r="F2065" i="1" s="1"/>
  <c r="G2065" i="1" s="1"/>
  <c r="H2065" i="1" s="1"/>
  <c r="I2065" i="1" s="1"/>
  <c r="C2066" i="1" l="1"/>
  <c r="D2066" i="1" l="1"/>
  <c r="K2066" i="1" s="1"/>
  <c r="E2066" i="1"/>
  <c r="J2066" i="1" s="1"/>
  <c r="F2066" i="1" l="1"/>
  <c r="G2066" i="1" s="1"/>
  <c r="H2066" i="1" s="1"/>
  <c r="I2066" i="1" s="1"/>
  <c r="C2067" i="1" s="1"/>
  <c r="E2067" i="1" l="1"/>
  <c r="D2067" i="1"/>
  <c r="K2067" i="1" s="1"/>
  <c r="J2067" i="1" l="1"/>
  <c r="F2067" i="1" s="1"/>
  <c r="G2067" i="1" s="1"/>
  <c r="H2067" i="1" s="1"/>
  <c r="I2067" i="1" s="1"/>
  <c r="C2068" i="1" l="1"/>
  <c r="E2068" i="1" l="1"/>
  <c r="D2068" i="1"/>
  <c r="K2068" i="1" s="1"/>
  <c r="J2068" i="1" l="1"/>
  <c r="F2068" i="1" s="1"/>
  <c r="G2068" i="1" s="1"/>
  <c r="H2068" i="1" s="1"/>
  <c r="I2068" i="1" s="1"/>
  <c r="C2069" i="1" s="1"/>
  <c r="E2069" i="1" l="1"/>
  <c r="D2069" i="1"/>
  <c r="K2069" i="1" s="1"/>
  <c r="J2069" i="1" l="1"/>
  <c r="F2069" i="1" s="1"/>
  <c r="G2069" i="1" s="1"/>
  <c r="H2069" i="1" s="1"/>
  <c r="I2069" i="1" s="1"/>
  <c r="C2070" i="1" s="1"/>
  <c r="D2070" i="1" l="1"/>
  <c r="K2070" i="1" s="1"/>
  <c r="E2070" i="1"/>
  <c r="J2070" i="1" s="1"/>
  <c r="F2070" i="1" l="1"/>
  <c r="G2070" i="1" s="1"/>
  <c r="H2070" i="1" s="1"/>
  <c r="I2070" i="1" s="1"/>
  <c r="C2071" i="1" s="1"/>
  <c r="D2071" i="1" l="1"/>
  <c r="K2071" i="1" s="1"/>
  <c r="E2071" i="1"/>
  <c r="J2071" i="1" s="1"/>
  <c r="F2071" i="1" l="1"/>
  <c r="G2071" i="1" s="1"/>
  <c r="H2071" i="1" s="1"/>
  <c r="I2071" i="1" s="1"/>
  <c r="C2072" i="1" s="1"/>
  <c r="E2072" i="1" l="1"/>
  <c r="D2072" i="1"/>
  <c r="K2072" i="1" s="1"/>
  <c r="J2072" i="1" l="1"/>
  <c r="F2072" i="1" s="1"/>
  <c r="G2072" i="1" s="1"/>
  <c r="H2072" i="1" s="1"/>
  <c r="I2072" i="1" s="1"/>
  <c r="C2073" i="1" l="1"/>
  <c r="D2073" i="1" l="1"/>
  <c r="K2073" i="1" s="1"/>
  <c r="E2073" i="1"/>
  <c r="J2073" i="1" s="1"/>
  <c r="F2073" i="1" l="1"/>
  <c r="G2073" i="1" s="1"/>
  <c r="H2073" i="1" s="1"/>
  <c r="I2073" i="1" s="1"/>
  <c r="C2074" i="1" s="1"/>
  <c r="D2074" i="1" l="1"/>
  <c r="K2074" i="1" s="1"/>
  <c r="E2074" i="1"/>
  <c r="J2074" i="1" l="1"/>
  <c r="F2074" i="1" s="1"/>
  <c r="G2074" i="1" s="1"/>
  <c r="H2074" i="1" s="1"/>
  <c r="I2074" i="1" s="1"/>
  <c r="C2075" i="1" s="1"/>
  <c r="E2075" i="1" l="1"/>
  <c r="D2075" i="1"/>
  <c r="K2075" i="1" s="1"/>
  <c r="J2075" i="1" l="1"/>
  <c r="F2075" i="1" s="1"/>
  <c r="G2075" i="1" s="1"/>
  <c r="H2075" i="1" s="1"/>
  <c r="I2075" i="1" s="1"/>
  <c r="C2076" i="1" l="1"/>
  <c r="D2076" i="1" l="1"/>
  <c r="K2076" i="1" s="1"/>
  <c r="E2076" i="1"/>
  <c r="J2076" i="1" l="1"/>
  <c r="F2076" i="1"/>
  <c r="G2076" i="1" s="1"/>
  <c r="H2076" i="1" s="1"/>
  <c r="I2076" i="1" s="1"/>
  <c r="C2077" i="1" s="1"/>
  <c r="E2077" i="1" l="1"/>
  <c r="D2077" i="1"/>
  <c r="K2077" i="1" s="1"/>
  <c r="J2077" i="1" l="1"/>
  <c r="F2077" i="1" s="1"/>
  <c r="G2077" i="1" s="1"/>
  <c r="H2077" i="1" s="1"/>
  <c r="I2077" i="1" s="1"/>
  <c r="C2078" i="1" l="1"/>
  <c r="E2078" i="1" l="1"/>
  <c r="D2078" i="1"/>
  <c r="K2078" i="1" s="1"/>
  <c r="J2078" i="1" l="1"/>
  <c r="F2078" i="1" l="1"/>
  <c r="G2078" i="1" s="1"/>
  <c r="H2078" i="1" s="1"/>
  <c r="I2078" i="1" s="1"/>
  <c r="C2079" i="1" s="1"/>
  <c r="E2079" i="1" l="1"/>
  <c r="D2079" i="1"/>
  <c r="K2079" i="1" s="1"/>
  <c r="J2079" i="1" l="1"/>
  <c r="F2079" i="1" s="1"/>
  <c r="G2079" i="1" s="1"/>
  <c r="H2079" i="1" s="1"/>
  <c r="I2079" i="1" s="1"/>
  <c r="C2080" i="1" s="1"/>
  <c r="D2080" i="1" l="1"/>
  <c r="K2080" i="1" s="1"/>
  <c r="E2080" i="1"/>
  <c r="J2080" i="1" l="1"/>
  <c r="F2080" i="1" s="1"/>
  <c r="G2080" i="1" s="1"/>
  <c r="H2080" i="1" s="1"/>
  <c r="I2080" i="1" s="1"/>
  <c r="C2081" i="1" s="1"/>
  <c r="E2081" i="1" l="1"/>
  <c r="D2081" i="1"/>
  <c r="K2081" i="1" s="1"/>
  <c r="J2081" i="1" l="1"/>
  <c r="F2081" i="1" s="1"/>
  <c r="G2081" i="1" s="1"/>
  <c r="H2081" i="1" s="1"/>
  <c r="I2081" i="1" s="1"/>
  <c r="C2082" i="1" l="1"/>
  <c r="D2082" i="1" l="1"/>
  <c r="K2082" i="1" s="1"/>
  <c r="E2082" i="1"/>
  <c r="J2082" i="1" s="1"/>
  <c r="F2082" i="1" l="1"/>
  <c r="G2082" i="1" s="1"/>
  <c r="H2082" i="1" s="1"/>
  <c r="I2082" i="1" s="1"/>
  <c r="C2083" i="1" s="1"/>
  <c r="D2083" i="1" l="1"/>
  <c r="K2083" i="1" s="1"/>
  <c r="E2083" i="1"/>
  <c r="J2083" i="1" s="1"/>
  <c r="F2083" i="1" l="1"/>
  <c r="G2083" i="1" s="1"/>
  <c r="H2083" i="1" s="1"/>
  <c r="I2083" i="1" s="1"/>
  <c r="C2084" i="1" s="1"/>
  <c r="E2084" i="1" l="1"/>
  <c r="D2084" i="1"/>
  <c r="K2084" i="1" s="1"/>
  <c r="J2084" i="1" l="1"/>
  <c r="F2084" i="1" s="1"/>
  <c r="G2084" i="1" s="1"/>
  <c r="H2084" i="1" s="1"/>
  <c r="I2084" i="1" s="1"/>
  <c r="C2085" i="1" l="1"/>
  <c r="D2085" i="1" l="1"/>
  <c r="K2085" i="1" s="1"/>
  <c r="E2085" i="1"/>
  <c r="J2085" i="1" l="1"/>
  <c r="F2085" i="1" s="1"/>
  <c r="G2085" i="1" s="1"/>
  <c r="H2085" i="1" s="1"/>
  <c r="I2085" i="1" s="1"/>
  <c r="C2086" i="1" s="1"/>
  <c r="D2086" i="1" l="1"/>
  <c r="K2086" i="1" s="1"/>
  <c r="E2086" i="1"/>
  <c r="J2086" i="1" s="1"/>
  <c r="F2086" i="1" l="1"/>
  <c r="G2086" i="1" s="1"/>
  <c r="H2086" i="1" s="1"/>
  <c r="I2086" i="1" s="1"/>
  <c r="C2087" i="1" s="1"/>
  <c r="D2087" i="1" l="1"/>
  <c r="K2087" i="1" s="1"/>
  <c r="E2087" i="1"/>
  <c r="J2087" i="1" s="1"/>
  <c r="F2087" i="1" l="1"/>
  <c r="G2087" i="1" s="1"/>
  <c r="H2087" i="1" s="1"/>
  <c r="I2087" i="1" s="1"/>
  <c r="C2088" i="1" s="1"/>
  <c r="E2088" i="1" l="1"/>
  <c r="D2088" i="1"/>
  <c r="K2088" i="1" s="1"/>
  <c r="J2088" i="1" l="1"/>
  <c r="F2088" i="1" s="1"/>
  <c r="G2088" i="1" s="1"/>
  <c r="H2088" i="1" s="1"/>
  <c r="I2088" i="1" s="1"/>
  <c r="C2089" i="1" l="1"/>
  <c r="E2089" i="1" l="1"/>
  <c r="D2089" i="1"/>
  <c r="K2089" i="1" s="1"/>
  <c r="J2089" i="1" l="1"/>
  <c r="F2089" i="1" s="1"/>
  <c r="G2089" i="1" s="1"/>
  <c r="H2089" i="1" s="1"/>
  <c r="I2089" i="1" s="1"/>
  <c r="C2090" i="1" l="1"/>
  <c r="E2090" i="1" l="1"/>
  <c r="D2090" i="1"/>
  <c r="K2090" i="1" s="1"/>
  <c r="J2090" i="1" l="1"/>
  <c r="F2090" i="1" s="1"/>
  <c r="G2090" i="1" s="1"/>
  <c r="H2090" i="1" s="1"/>
  <c r="I2090" i="1" s="1"/>
  <c r="C2091" i="1" l="1"/>
  <c r="D2091" i="1" l="1"/>
  <c r="K2091" i="1" s="1"/>
  <c r="E2091" i="1"/>
  <c r="J2091" i="1" s="1"/>
  <c r="F2091" i="1" l="1"/>
  <c r="G2091" i="1" s="1"/>
  <c r="H2091" i="1" s="1"/>
  <c r="I2091" i="1" s="1"/>
  <c r="C2092" i="1" s="1"/>
  <c r="E2092" i="1" l="1"/>
  <c r="D2092" i="1"/>
  <c r="K2092" i="1" s="1"/>
  <c r="J2092" i="1" l="1"/>
  <c r="F2092" i="1" s="1"/>
  <c r="G2092" i="1" s="1"/>
  <c r="H2092" i="1" s="1"/>
  <c r="I2092" i="1" s="1"/>
  <c r="C2093" i="1" s="1"/>
  <c r="E2093" i="1" l="1"/>
  <c r="D2093" i="1"/>
  <c r="K2093" i="1" s="1"/>
  <c r="J2093" i="1" l="1"/>
  <c r="F2093" i="1" s="1"/>
  <c r="G2093" i="1" s="1"/>
  <c r="H2093" i="1" s="1"/>
  <c r="I2093" i="1" s="1"/>
  <c r="C2094" i="1" l="1"/>
  <c r="D2094" i="1" l="1"/>
  <c r="K2094" i="1" s="1"/>
  <c r="E2094" i="1"/>
  <c r="J2094" i="1" s="1"/>
  <c r="F2094" i="1" l="1"/>
  <c r="G2094" i="1" s="1"/>
  <c r="H2094" i="1" s="1"/>
  <c r="I2094" i="1" s="1"/>
  <c r="C2095" i="1" s="1"/>
  <c r="E2095" i="1" l="1"/>
  <c r="D2095" i="1"/>
  <c r="K2095" i="1" s="1"/>
  <c r="J2095" i="1" l="1"/>
  <c r="F2095" i="1" s="1"/>
  <c r="G2095" i="1" s="1"/>
  <c r="H2095" i="1" s="1"/>
  <c r="I2095" i="1" s="1"/>
  <c r="C2096" i="1" l="1"/>
  <c r="D2096" i="1" l="1"/>
  <c r="K2096" i="1" s="1"/>
  <c r="E2096" i="1"/>
  <c r="J2096" i="1" l="1"/>
  <c r="F2096" i="1"/>
  <c r="G2096" i="1" s="1"/>
  <c r="H2096" i="1" s="1"/>
  <c r="I2096" i="1" s="1"/>
  <c r="C2097" i="1" s="1"/>
  <c r="D2097" i="1" l="1"/>
  <c r="K2097" i="1" s="1"/>
  <c r="E2097" i="1"/>
  <c r="J2097" i="1" l="1"/>
  <c r="F2097" i="1" s="1"/>
  <c r="G2097" i="1" s="1"/>
  <c r="H2097" i="1" s="1"/>
  <c r="I2097" i="1" s="1"/>
  <c r="C2098" i="1" s="1"/>
  <c r="E2098" i="1" l="1"/>
  <c r="D2098" i="1"/>
  <c r="K2098" i="1" s="1"/>
  <c r="J2098" i="1" l="1"/>
  <c r="F2098" i="1" s="1"/>
  <c r="G2098" i="1" s="1"/>
  <c r="H2098" i="1" s="1"/>
  <c r="I2098" i="1" s="1"/>
  <c r="C2099" i="1" l="1"/>
  <c r="D2099" i="1" l="1"/>
  <c r="K2099" i="1" s="1"/>
  <c r="E2099" i="1"/>
  <c r="J2099" i="1" s="1"/>
  <c r="F2099" i="1" l="1"/>
  <c r="G2099" i="1" s="1"/>
  <c r="H2099" i="1" s="1"/>
  <c r="I2099" i="1" s="1"/>
  <c r="C2100" i="1" s="1"/>
  <c r="E2100" i="1" s="1"/>
  <c r="D2100" i="1" l="1"/>
  <c r="K2100" i="1" s="1"/>
  <c r="J2100" i="1" l="1"/>
  <c r="F2100" i="1"/>
  <c r="G2100" i="1" s="1"/>
  <c r="H2100" i="1" s="1"/>
  <c r="I2100" i="1" s="1"/>
  <c r="C2101" i="1" s="1"/>
  <c r="E2101" i="1" l="1"/>
  <c r="D2101" i="1"/>
  <c r="K2101" i="1" s="1"/>
  <c r="J2101" i="1" l="1"/>
  <c r="F2101" i="1" s="1"/>
  <c r="G2101" i="1" s="1"/>
  <c r="H2101" i="1" s="1"/>
  <c r="I2101" i="1" s="1"/>
  <c r="C2102" i="1" s="1"/>
  <c r="D2102" i="1" l="1"/>
  <c r="K2102" i="1" s="1"/>
  <c r="E2102" i="1"/>
  <c r="J2102" i="1" s="1"/>
  <c r="F2102" i="1" l="1"/>
  <c r="G2102" i="1" s="1"/>
  <c r="H2102" i="1" s="1"/>
  <c r="I2102" i="1" s="1"/>
  <c r="C2103" i="1" s="1"/>
  <c r="E2103" i="1" l="1"/>
  <c r="D2103" i="1"/>
  <c r="K2103" i="1" s="1"/>
  <c r="J2103" i="1" l="1"/>
  <c r="F2103" i="1" s="1"/>
  <c r="G2103" i="1" s="1"/>
  <c r="H2103" i="1" s="1"/>
  <c r="I2103" i="1" s="1"/>
  <c r="C2104" i="1" l="1"/>
  <c r="E2104" i="1" l="1"/>
  <c r="D2104" i="1"/>
  <c r="K2104" i="1" s="1"/>
  <c r="J2104" i="1" l="1"/>
  <c r="F2104" i="1" l="1"/>
  <c r="G2104" i="1" s="1"/>
  <c r="H2104" i="1" s="1"/>
  <c r="I2104" i="1" s="1"/>
  <c r="C2105" i="1" s="1"/>
  <c r="E2105" i="1" l="1"/>
  <c r="D2105" i="1"/>
  <c r="K2105" i="1" s="1"/>
  <c r="J2105" i="1" l="1"/>
  <c r="F2105" i="1" s="1"/>
  <c r="G2105" i="1" s="1"/>
  <c r="H2105" i="1" s="1"/>
  <c r="I2105" i="1" s="1"/>
  <c r="C2106" i="1" s="1"/>
  <c r="D2106" i="1" l="1"/>
  <c r="K2106" i="1" s="1"/>
  <c r="E2106" i="1"/>
  <c r="J2106" i="1" l="1"/>
  <c r="F2106" i="1"/>
  <c r="G2106" i="1" s="1"/>
  <c r="H2106" i="1" s="1"/>
  <c r="I2106" i="1" s="1"/>
  <c r="C2107" i="1" s="1"/>
  <c r="D2107" i="1" l="1"/>
  <c r="K2107" i="1" s="1"/>
  <c r="E2107" i="1"/>
  <c r="J2107" i="1" s="1"/>
  <c r="F2107" i="1" l="1"/>
  <c r="G2107" i="1" s="1"/>
  <c r="H2107" i="1" s="1"/>
  <c r="I2107" i="1" s="1"/>
  <c r="C2108" i="1" s="1"/>
  <c r="E2108" i="1" l="1"/>
  <c r="D2108" i="1"/>
  <c r="K2108" i="1" s="1"/>
  <c r="J2108" i="1" l="1"/>
  <c r="F2108" i="1" s="1"/>
  <c r="G2108" i="1" s="1"/>
  <c r="H2108" i="1" s="1"/>
  <c r="I2108" i="1" s="1"/>
  <c r="C2109" i="1" l="1"/>
  <c r="E2109" i="1" l="1"/>
  <c r="D2109" i="1"/>
  <c r="K2109" i="1" s="1"/>
  <c r="J2109" i="1" l="1"/>
  <c r="F2109" i="1" s="1"/>
  <c r="G2109" i="1" s="1"/>
  <c r="H2109" i="1" s="1"/>
  <c r="I2109" i="1" s="1"/>
  <c r="C2110" i="1" l="1"/>
  <c r="D2110" i="1" l="1"/>
  <c r="K2110" i="1" s="1"/>
  <c r="E2110" i="1"/>
  <c r="J2110" i="1" s="1"/>
  <c r="F2110" i="1" l="1"/>
  <c r="G2110" i="1" s="1"/>
  <c r="H2110" i="1" s="1"/>
  <c r="I2110" i="1" s="1"/>
  <c r="C2111" i="1" s="1"/>
  <c r="E2111" i="1" s="1"/>
  <c r="D2111" i="1" l="1"/>
  <c r="K2111" i="1" s="1"/>
  <c r="J2111" i="1" l="1"/>
  <c r="F2111" i="1" s="1"/>
  <c r="G2111" i="1" s="1"/>
  <c r="H2111" i="1" s="1"/>
  <c r="I2111" i="1" s="1"/>
  <c r="C2112" i="1" s="1"/>
  <c r="E2112" i="1" l="1"/>
  <c r="D2112" i="1"/>
  <c r="K2112" i="1" s="1"/>
  <c r="J2112" i="1" l="1"/>
  <c r="F2112" i="1" s="1"/>
  <c r="G2112" i="1" s="1"/>
  <c r="H2112" i="1" s="1"/>
  <c r="I2112" i="1" s="1"/>
  <c r="C2113" i="1" l="1"/>
  <c r="D2113" i="1" l="1"/>
  <c r="K2113" i="1" s="1"/>
  <c r="E2113" i="1"/>
  <c r="J2113" i="1" s="1"/>
  <c r="F2113" i="1" l="1"/>
  <c r="G2113" i="1" s="1"/>
  <c r="H2113" i="1" s="1"/>
  <c r="I2113" i="1" s="1"/>
  <c r="C2114" i="1" s="1"/>
  <c r="E2114" i="1" l="1"/>
  <c r="D2114" i="1"/>
  <c r="K2114" i="1" s="1"/>
  <c r="J2114" i="1" l="1"/>
  <c r="F2114" i="1" s="1"/>
  <c r="G2114" i="1" s="1"/>
  <c r="H2114" i="1" s="1"/>
  <c r="I2114" i="1" s="1"/>
  <c r="C2115" i="1" l="1"/>
  <c r="D2115" i="1" l="1"/>
  <c r="K2115" i="1" s="1"/>
  <c r="E2115" i="1"/>
  <c r="J2115" i="1" s="1"/>
  <c r="F2115" i="1" l="1"/>
  <c r="G2115" i="1" s="1"/>
  <c r="H2115" i="1" s="1"/>
  <c r="I2115" i="1" s="1"/>
  <c r="C2116" i="1" s="1"/>
  <c r="E2116" i="1" l="1"/>
  <c r="D2116" i="1"/>
  <c r="K2116" i="1" s="1"/>
  <c r="J2116" i="1" l="1"/>
  <c r="F2116" i="1" s="1"/>
  <c r="G2116" i="1" s="1"/>
  <c r="H2116" i="1" s="1"/>
  <c r="I2116" i="1" s="1"/>
  <c r="C2117" i="1" l="1"/>
  <c r="E2117" i="1" l="1"/>
  <c r="D2117" i="1"/>
  <c r="K2117" i="1" s="1"/>
  <c r="J2117" i="1" l="1"/>
  <c r="F2117" i="1" s="1"/>
  <c r="G2117" i="1" s="1"/>
  <c r="H2117" i="1" s="1"/>
  <c r="I2117" i="1" s="1"/>
  <c r="C2118" i="1" l="1"/>
  <c r="E2118" i="1" l="1"/>
  <c r="D2118" i="1"/>
  <c r="K2118" i="1" s="1"/>
  <c r="J2118" i="1" l="1"/>
  <c r="F2118" i="1" s="1"/>
  <c r="G2118" i="1" s="1"/>
  <c r="H2118" i="1" s="1"/>
  <c r="I2118" i="1" s="1"/>
  <c r="C2119" i="1" l="1"/>
  <c r="E2119" i="1" l="1"/>
  <c r="D2119" i="1"/>
  <c r="K2119" i="1" s="1"/>
  <c r="J2119" i="1" l="1"/>
  <c r="F2119" i="1" s="1"/>
  <c r="G2119" i="1" s="1"/>
  <c r="H2119" i="1" s="1"/>
  <c r="I2119" i="1" s="1"/>
  <c r="C2120" i="1" l="1"/>
  <c r="E2120" i="1" l="1"/>
  <c r="D2120" i="1"/>
  <c r="K2120" i="1" s="1"/>
  <c r="J2120" i="1" l="1"/>
  <c r="F2120" i="1" s="1"/>
  <c r="G2120" i="1" s="1"/>
  <c r="H2120" i="1" s="1"/>
  <c r="I2120" i="1" s="1"/>
  <c r="C2121" i="1" l="1"/>
  <c r="D2121" i="1" l="1"/>
  <c r="K2121" i="1" s="1"/>
  <c r="E2121" i="1"/>
  <c r="J2121" i="1" l="1"/>
  <c r="F2121" i="1" s="1"/>
  <c r="G2121" i="1" s="1"/>
  <c r="H2121" i="1" s="1"/>
  <c r="I2121" i="1" s="1"/>
  <c r="C2122" i="1" s="1"/>
  <c r="D2122" i="1" l="1"/>
  <c r="K2122" i="1" s="1"/>
  <c r="E2122" i="1"/>
  <c r="J2122" i="1" s="1"/>
  <c r="F2122" i="1" l="1"/>
  <c r="G2122" i="1" s="1"/>
  <c r="H2122" i="1" s="1"/>
  <c r="I2122" i="1" s="1"/>
  <c r="C2123" i="1" s="1"/>
  <c r="D2123" i="1" l="1"/>
  <c r="K2123" i="1" s="1"/>
  <c r="E2123" i="1"/>
  <c r="J2123" i="1" s="1"/>
  <c r="F2123" i="1" l="1"/>
  <c r="G2123" i="1" s="1"/>
  <c r="H2123" i="1" s="1"/>
  <c r="I2123" i="1" s="1"/>
  <c r="C2124" i="1" s="1"/>
  <c r="D2124" i="1" l="1"/>
  <c r="K2124" i="1" s="1"/>
  <c r="E2124" i="1"/>
  <c r="J2124" i="1" s="1"/>
  <c r="F2124" i="1" l="1"/>
  <c r="G2124" i="1" s="1"/>
  <c r="H2124" i="1" s="1"/>
  <c r="I2124" i="1" s="1"/>
  <c r="C2125" i="1" s="1"/>
  <c r="D2125" i="1" l="1"/>
  <c r="K2125" i="1" s="1"/>
  <c r="E2125" i="1"/>
  <c r="J2125" i="1" s="1"/>
  <c r="F2125" i="1" l="1"/>
  <c r="G2125" i="1" s="1"/>
  <c r="H2125" i="1" s="1"/>
  <c r="I2125" i="1" s="1"/>
  <c r="C2126" i="1" s="1"/>
  <c r="D2126" i="1" l="1"/>
  <c r="K2126" i="1" s="1"/>
  <c r="E2126" i="1"/>
  <c r="J2126" i="1" l="1"/>
  <c r="F2126" i="1" s="1"/>
  <c r="G2126" i="1" s="1"/>
  <c r="H2126" i="1" s="1"/>
  <c r="I2126" i="1" s="1"/>
  <c r="C2127" i="1" s="1"/>
  <c r="E2127" i="1" l="1"/>
  <c r="D2127" i="1"/>
  <c r="K2127" i="1" s="1"/>
  <c r="J2127" i="1" l="1"/>
  <c r="F2127" i="1" s="1"/>
  <c r="G2127" i="1" s="1"/>
  <c r="H2127" i="1" s="1"/>
  <c r="I2127" i="1" s="1"/>
  <c r="C2128" i="1" l="1"/>
  <c r="D2128" i="1" l="1"/>
  <c r="K2128" i="1" s="1"/>
  <c r="E2128" i="1"/>
  <c r="J2128" i="1" s="1"/>
  <c r="F2128" i="1" l="1"/>
  <c r="G2128" i="1" s="1"/>
  <c r="H2128" i="1" s="1"/>
  <c r="I2128" i="1" s="1"/>
  <c r="C2129" i="1" s="1"/>
  <c r="E2129" i="1" l="1"/>
  <c r="D2129" i="1"/>
  <c r="K2129" i="1" s="1"/>
  <c r="J2129" i="1" l="1"/>
  <c r="F2129" i="1" s="1"/>
  <c r="G2129" i="1" s="1"/>
  <c r="H2129" i="1" s="1"/>
  <c r="I2129" i="1" s="1"/>
  <c r="C2130" i="1" l="1"/>
  <c r="E2130" i="1" l="1"/>
  <c r="D2130" i="1"/>
  <c r="K2130" i="1" s="1"/>
  <c r="J2130" i="1" l="1"/>
  <c r="F2130" i="1" s="1"/>
  <c r="G2130" i="1" s="1"/>
  <c r="H2130" i="1" s="1"/>
  <c r="I2130" i="1" s="1"/>
</calcChain>
</file>

<file path=xl/sharedStrings.xml><?xml version="1.0" encoding="utf-8"?>
<sst xmlns="http://schemas.openxmlformats.org/spreadsheetml/2006/main" count="47" uniqueCount="38">
  <si>
    <t>Po</t>
  </si>
  <si>
    <t>To</t>
  </si>
  <si>
    <t>R_air</t>
  </si>
  <si>
    <t>do</t>
  </si>
  <si>
    <t>di</t>
  </si>
  <si>
    <t>Pa</t>
  </si>
  <si>
    <t>K</t>
  </si>
  <si>
    <t>J/kg-K</t>
  </si>
  <si>
    <t>m</t>
  </si>
  <si>
    <t>rhoo</t>
  </si>
  <si>
    <t>dt</t>
  </si>
  <si>
    <t>s</t>
  </si>
  <si>
    <t>Tw</t>
  </si>
  <si>
    <t>Ti</t>
  </si>
  <si>
    <t>Time</t>
  </si>
  <si>
    <t>k</t>
  </si>
  <si>
    <t>cp</t>
  </si>
  <si>
    <t>g</t>
  </si>
  <si>
    <t>visc</t>
  </si>
  <si>
    <t>Tc</t>
  </si>
  <si>
    <t>Tf</t>
  </si>
  <si>
    <t>Pc</t>
  </si>
  <si>
    <t>Ra_d</t>
  </si>
  <si>
    <t>Nu_d</t>
  </si>
  <si>
    <t>Ex_1</t>
  </si>
  <si>
    <t>Ex_2</t>
  </si>
  <si>
    <t>Ex_3</t>
  </si>
  <si>
    <t>C_1</t>
  </si>
  <si>
    <t>C_2</t>
  </si>
  <si>
    <t>C_3</t>
  </si>
  <si>
    <t>Pr</t>
  </si>
  <si>
    <t>C_4</t>
  </si>
  <si>
    <t>h</t>
  </si>
  <si>
    <t>dT/dt</t>
  </si>
  <si>
    <t>Film  Properties</t>
  </si>
  <si>
    <t xml:space="preserve">rho </t>
  </si>
  <si>
    <t>beta</t>
  </si>
  <si>
    <t>Bulk 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</si>
</sst>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"/>
    <numFmt numFmtId="173" formatCode="0.000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Font="1"/>
    <xf numFmtId="169" fontId="0" fillId="0" borderId="0" xfId="0" applyNumberFormat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5B462-85AD-3646-9110-0C12AD114024}">
  <dimension ref="B2:P2130"/>
  <sheetViews>
    <sheetView tabSelected="1" topLeftCell="B1" workbookViewId="0">
      <selection activeCell="M8" sqref="M8"/>
    </sheetView>
  </sheetViews>
  <sheetFormatPr baseColWidth="10" defaultRowHeight="16" x14ac:dyDescent="0.2"/>
  <cols>
    <col min="3" max="3" width="12.83203125" bestFit="1" customWidth="1"/>
    <col min="4" max="4" width="12.6640625" bestFit="1" customWidth="1"/>
    <col min="8" max="8" width="11.1640625" bestFit="1" customWidth="1"/>
    <col min="14" max="14" width="11.1640625" bestFit="1" customWidth="1"/>
  </cols>
  <sheetData>
    <row r="2" spans="2:16" x14ac:dyDescent="0.2">
      <c r="B2" t="s">
        <v>0</v>
      </c>
      <c r="C2" s="1">
        <v>1000000</v>
      </c>
      <c r="D2" t="s">
        <v>5</v>
      </c>
      <c r="F2" t="s">
        <v>12</v>
      </c>
      <c r="G2">
        <v>320</v>
      </c>
      <c r="H2" t="s">
        <v>6</v>
      </c>
      <c r="J2" t="s">
        <v>24</v>
      </c>
      <c r="K2">
        <f>1/6</f>
        <v>0.16666666666666666</v>
      </c>
    </row>
    <row r="3" spans="2:16" x14ac:dyDescent="0.2">
      <c r="B3" t="s">
        <v>1</v>
      </c>
      <c r="C3">
        <v>300</v>
      </c>
      <c r="D3" t="s">
        <v>6</v>
      </c>
      <c r="F3" t="s">
        <v>13</v>
      </c>
      <c r="G3" s="2">
        <v>300</v>
      </c>
      <c r="H3" t="s">
        <v>6</v>
      </c>
      <c r="J3" t="s">
        <v>25</v>
      </c>
      <c r="K3">
        <f>9/16</f>
        <v>0.5625</v>
      </c>
    </row>
    <row r="4" spans="2:16" x14ac:dyDescent="0.2">
      <c r="B4" t="s">
        <v>2</v>
      </c>
      <c r="C4">
        <v>287.7</v>
      </c>
      <c r="D4" t="s">
        <v>7</v>
      </c>
      <c r="F4" t="s">
        <v>17</v>
      </c>
      <c r="G4">
        <v>9.81</v>
      </c>
      <c r="J4" t="s">
        <v>26</v>
      </c>
      <c r="K4">
        <f>8/27</f>
        <v>0.29629629629629628</v>
      </c>
    </row>
    <row r="5" spans="2:16" x14ac:dyDescent="0.2">
      <c r="B5" t="s">
        <v>3</v>
      </c>
      <c r="C5">
        <v>0.02</v>
      </c>
      <c r="D5" t="s">
        <v>8</v>
      </c>
      <c r="J5" t="s">
        <v>27</v>
      </c>
      <c r="K5">
        <v>0.6</v>
      </c>
    </row>
    <row r="6" spans="2:16" x14ac:dyDescent="0.2">
      <c r="B6" t="s">
        <v>4</v>
      </c>
      <c r="C6">
        <v>0.01</v>
      </c>
      <c r="D6" t="s">
        <v>8</v>
      </c>
      <c r="F6" t="s">
        <v>15</v>
      </c>
      <c r="G6" s="1">
        <v>2.63E-2</v>
      </c>
      <c r="J6" t="s">
        <v>28</v>
      </c>
      <c r="K6">
        <v>0.38700000000000001</v>
      </c>
    </row>
    <row r="7" spans="2:16" x14ac:dyDescent="0.2">
      <c r="B7" t="s">
        <v>9</v>
      </c>
      <c r="C7">
        <f>Po/(To*R_air)</f>
        <v>11.586142973004288</v>
      </c>
      <c r="F7" t="s">
        <v>16</v>
      </c>
      <c r="G7">
        <v>1007</v>
      </c>
      <c r="J7" t="s">
        <v>29</v>
      </c>
      <c r="K7">
        <v>0.55900000000000005</v>
      </c>
    </row>
    <row r="8" spans="2:16" x14ac:dyDescent="0.2">
      <c r="B8" t="s">
        <v>8</v>
      </c>
      <c r="C8">
        <f>0.25*PI()*(do^2-di^2)*rhoo</f>
        <v>2.7299206235573458E-3</v>
      </c>
      <c r="F8" t="s">
        <v>18</v>
      </c>
      <c r="G8" s="1">
        <v>1.8459999999999999E-5</v>
      </c>
      <c r="J8" t="s">
        <v>31</v>
      </c>
      <c r="K8">
        <f>(((C_3/Pr)^Ex_2)+1)^Ex_3</f>
        <v>1.204988454147345</v>
      </c>
    </row>
    <row r="9" spans="2:16" x14ac:dyDescent="0.2">
      <c r="F9" t="s">
        <v>30</v>
      </c>
      <c r="G9">
        <f>cp*visc/k</f>
        <v>0.70681444866920151</v>
      </c>
    </row>
    <row r="10" spans="2:16" x14ac:dyDescent="0.2">
      <c r="B10" t="s">
        <v>10</v>
      </c>
      <c r="C10">
        <v>0.01</v>
      </c>
      <c r="D10" t="s">
        <v>11</v>
      </c>
    </row>
    <row r="13" spans="2:16" x14ac:dyDescent="0.2">
      <c r="J13" t="s">
        <v>34</v>
      </c>
      <c r="P13" t="s">
        <v>37</v>
      </c>
    </row>
    <row r="14" spans="2:16" x14ac:dyDescent="0.2">
      <c r="B14" t="s">
        <v>14</v>
      </c>
      <c r="C14" t="s">
        <v>19</v>
      </c>
      <c r="D14" t="s">
        <v>20</v>
      </c>
      <c r="E14" t="s">
        <v>21</v>
      </c>
      <c r="F14" t="s">
        <v>22</v>
      </c>
      <c r="G14" t="s">
        <v>23</v>
      </c>
      <c r="H14" t="s">
        <v>32</v>
      </c>
      <c r="I14" t="s">
        <v>33</v>
      </c>
      <c r="J14" t="s">
        <v>35</v>
      </c>
      <c r="K14" t="s">
        <v>36</v>
      </c>
      <c r="L14" t="s">
        <v>15</v>
      </c>
      <c r="M14" t="s">
        <v>16</v>
      </c>
      <c r="N14" t="s">
        <v>18</v>
      </c>
      <c r="O14" t="s">
        <v>30</v>
      </c>
      <c r="P14" t="s">
        <v>16</v>
      </c>
    </row>
    <row r="15" spans="2:16" x14ac:dyDescent="0.2">
      <c r="B15">
        <v>0</v>
      </c>
      <c r="C15" s="3">
        <f>Ti</f>
        <v>300</v>
      </c>
      <c r="D15" s="3">
        <f t="shared" ref="D15:D78" si="0">0.5*(C15+Tw)</f>
        <v>310</v>
      </c>
      <c r="E15">
        <f t="shared" ref="E15:E78" si="1">(R_air*C15)*rhoo</f>
        <v>1000000</v>
      </c>
      <c r="F15" s="4">
        <f t="shared" ref="F15:F78" si="2">K15*(J15^2)*(Tw-C15)*(g*di^3)/(N15*L15/M15)</f>
        <v>165035.06293597553</v>
      </c>
      <c r="G15" s="4">
        <f t="shared" ref="G15:G78" si="3">(C_1+((C_2*(F15^Ex_1))/C_4))^2</f>
        <v>8.8721461195595843</v>
      </c>
      <c r="H15" s="4">
        <f t="shared" ref="H15:H78" si="4">L15*G15/di</f>
        <v>23.333744294441708</v>
      </c>
      <c r="I15" s="4">
        <f t="shared" ref="I15:I78" si="5">H15*PI()*di*(Tw-C15)/(m*P15)</f>
        <v>5.3331624496610761</v>
      </c>
      <c r="J15">
        <f t="shared" ref="J15:J78" si="6">E15/(R_air*D15)</f>
        <v>11.21239642548802</v>
      </c>
      <c r="K15">
        <f t="shared" ref="K15:K78" si="7">1/D15</f>
        <v>3.2258064516129032E-3</v>
      </c>
      <c r="L15">
        <f t="shared" ref="L15:L78" si="8">k</f>
        <v>2.63E-2</v>
      </c>
      <c r="M15">
        <f t="shared" ref="M15:M78" si="9">cp</f>
        <v>1007</v>
      </c>
      <c r="N15">
        <f t="shared" ref="N15:N78" si="10">visc</f>
        <v>1.8459999999999999E-5</v>
      </c>
      <c r="O15">
        <f>M15*N15/L15</f>
        <v>0.70681444866920151</v>
      </c>
      <c r="P15">
        <f>M15</f>
        <v>1007</v>
      </c>
    </row>
    <row r="16" spans="2:16" x14ac:dyDescent="0.2">
      <c r="B16">
        <f t="shared" ref="B16:B79" si="11">B15+dt</f>
        <v>0.01</v>
      </c>
      <c r="C16" s="3">
        <f t="shared" ref="C16:C79" si="12">C15+(dt*I15)</f>
        <v>300.05333162449659</v>
      </c>
      <c r="D16" s="3">
        <f t="shared" si="0"/>
        <v>310.02666581224832</v>
      </c>
      <c r="E16">
        <f t="shared" si="1"/>
        <v>1000177.7720816552</v>
      </c>
      <c r="F16" s="4">
        <f t="shared" si="2"/>
        <v>164611.02696508585</v>
      </c>
      <c r="G16" s="4">
        <f t="shared" si="3"/>
        <v>8.8660726793237892</v>
      </c>
      <c r="H16" s="4">
        <f t="shared" si="4"/>
        <v>23.317771146621567</v>
      </c>
      <c r="I16" s="4">
        <f t="shared" si="5"/>
        <v>5.3153000500876617</v>
      </c>
      <c r="J16">
        <f t="shared" si="6"/>
        <v>11.213425111738696</v>
      </c>
      <c r="K16">
        <f t="shared" si="7"/>
        <v>3.2255289956432281E-3</v>
      </c>
      <c r="L16">
        <f t="shared" si="8"/>
        <v>2.63E-2</v>
      </c>
      <c r="M16">
        <f t="shared" si="9"/>
        <v>1007</v>
      </c>
      <c r="N16">
        <f t="shared" si="10"/>
        <v>1.8459999999999999E-5</v>
      </c>
      <c r="O16">
        <f t="shared" ref="O16:O79" si="13">M16*N16/L16</f>
        <v>0.70681444866920151</v>
      </c>
      <c r="P16">
        <f t="shared" ref="P16:P79" si="14">M16</f>
        <v>1007</v>
      </c>
    </row>
    <row r="17" spans="2:16" x14ac:dyDescent="0.2">
      <c r="B17">
        <f t="shared" si="11"/>
        <v>0.02</v>
      </c>
      <c r="C17" s="3">
        <f t="shared" si="12"/>
        <v>300.10648462499745</v>
      </c>
      <c r="D17" s="3">
        <f t="shared" si="0"/>
        <v>310.0532423124987</v>
      </c>
      <c r="E17">
        <f t="shared" si="1"/>
        <v>1000354.9487499916</v>
      </c>
      <c r="F17" s="4">
        <f t="shared" si="2"/>
        <v>164188.32071605287</v>
      </c>
      <c r="G17" s="4">
        <f t="shared" si="3"/>
        <v>8.8600073707826184</v>
      </c>
      <c r="H17" s="4">
        <f t="shared" si="4"/>
        <v>23.301819385158286</v>
      </c>
      <c r="I17" s="4">
        <f t="shared" si="5"/>
        <v>5.2975095493204467</v>
      </c>
      <c r="J17">
        <f t="shared" si="6"/>
        <v>11.214450176548816</v>
      </c>
      <c r="K17">
        <f t="shared" si="7"/>
        <v>3.2252525164439749E-3</v>
      </c>
      <c r="L17">
        <f t="shared" si="8"/>
        <v>2.63E-2</v>
      </c>
      <c r="M17">
        <f t="shared" si="9"/>
        <v>1007</v>
      </c>
      <c r="N17">
        <f t="shared" si="10"/>
        <v>1.8459999999999999E-5</v>
      </c>
      <c r="O17">
        <f t="shared" si="13"/>
        <v>0.70681444866920151</v>
      </c>
      <c r="P17">
        <f t="shared" si="14"/>
        <v>1007</v>
      </c>
    </row>
    <row r="18" spans="2:16" x14ac:dyDescent="0.2">
      <c r="B18">
        <f t="shared" si="11"/>
        <v>0.03</v>
      </c>
      <c r="C18" s="3">
        <f t="shared" si="12"/>
        <v>300.15945972049064</v>
      </c>
      <c r="D18" s="3">
        <f t="shared" si="0"/>
        <v>310.07972986024532</v>
      </c>
      <c r="E18">
        <f t="shared" si="1"/>
        <v>1000531.5324016355</v>
      </c>
      <c r="F18" s="4">
        <f t="shared" si="2"/>
        <v>163766.93942229479</v>
      </c>
      <c r="G18" s="4">
        <f t="shared" si="3"/>
        <v>8.8539501804957812</v>
      </c>
      <c r="H18" s="4">
        <f t="shared" si="4"/>
        <v>23.285888974703905</v>
      </c>
      <c r="I18" s="4">
        <f t="shared" si="5"/>
        <v>5.279790611353846</v>
      </c>
      <c r="J18">
        <f t="shared" si="6"/>
        <v>11.215471635597533</v>
      </c>
      <c r="K18">
        <f t="shared" si="7"/>
        <v>3.2249770097861788E-3</v>
      </c>
      <c r="L18">
        <f t="shared" si="8"/>
        <v>2.63E-2</v>
      </c>
      <c r="M18">
        <f t="shared" si="9"/>
        <v>1007</v>
      </c>
      <c r="N18">
        <f t="shared" si="10"/>
        <v>1.8459999999999999E-5</v>
      </c>
      <c r="O18">
        <f t="shared" si="13"/>
        <v>0.70681444866920151</v>
      </c>
      <c r="P18">
        <f t="shared" si="14"/>
        <v>1007</v>
      </c>
    </row>
    <row r="19" spans="2:16" x14ac:dyDescent="0.2">
      <c r="B19">
        <f t="shared" si="11"/>
        <v>0.04</v>
      </c>
      <c r="C19" s="3">
        <f t="shared" si="12"/>
        <v>300.21225762660418</v>
      </c>
      <c r="D19" s="3">
        <f t="shared" si="0"/>
        <v>310.10612881330212</v>
      </c>
      <c r="E19">
        <f t="shared" si="1"/>
        <v>1000707.5254220141</v>
      </c>
      <c r="F19" s="4">
        <f t="shared" si="2"/>
        <v>163346.87833519065</v>
      </c>
      <c r="G19" s="4">
        <f t="shared" si="3"/>
        <v>8.8479010950345618</v>
      </c>
      <c r="H19" s="4">
        <f t="shared" si="4"/>
        <v>23.269979879940898</v>
      </c>
      <c r="I19" s="4">
        <f t="shared" si="5"/>
        <v>5.2621429019528243</v>
      </c>
      <c r="J19">
        <f t="shared" si="6"/>
        <v>11.216489504482926</v>
      </c>
      <c r="K19">
        <f t="shared" si="7"/>
        <v>3.2247024714627459E-3</v>
      </c>
      <c r="L19">
        <f t="shared" si="8"/>
        <v>2.63E-2</v>
      </c>
      <c r="M19">
        <f t="shared" si="9"/>
        <v>1007</v>
      </c>
      <c r="N19">
        <f t="shared" si="10"/>
        <v>1.8459999999999999E-5</v>
      </c>
      <c r="O19">
        <f t="shared" si="13"/>
        <v>0.70681444866920151</v>
      </c>
      <c r="P19">
        <f t="shared" si="14"/>
        <v>1007</v>
      </c>
    </row>
    <row r="20" spans="2:16" x14ac:dyDescent="0.2">
      <c r="B20">
        <f t="shared" si="11"/>
        <v>0.05</v>
      </c>
      <c r="C20" s="3">
        <f t="shared" si="12"/>
        <v>300.26487905562374</v>
      </c>
      <c r="D20" s="3">
        <f t="shared" si="0"/>
        <v>310.13243952781187</v>
      </c>
      <c r="E20">
        <f t="shared" si="1"/>
        <v>1000882.9301854125</v>
      </c>
      <c r="F20" s="4">
        <f t="shared" si="2"/>
        <v>162928.13272402112</v>
      </c>
      <c r="G20" s="4">
        <f t="shared" si="3"/>
        <v>8.8418601009819895</v>
      </c>
      <c r="H20" s="4">
        <f t="shared" si="4"/>
        <v>23.254092065582633</v>
      </c>
      <c r="I20" s="4">
        <f t="shared" si="5"/>
        <v>5.2445660886426655</v>
      </c>
      <c r="J20">
        <f t="shared" si="6"/>
        <v>11.217503798722474</v>
      </c>
      <c r="K20">
        <f t="shared" si="7"/>
        <v>3.2244288972883232E-3</v>
      </c>
      <c r="L20">
        <f t="shared" si="8"/>
        <v>2.63E-2</v>
      </c>
      <c r="M20">
        <f t="shared" si="9"/>
        <v>1007</v>
      </c>
      <c r="N20">
        <f t="shared" si="10"/>
        <v>1.8459999999999999E-5</v>
      </c>
      <c r="O20">
        <f t="shared" si="13"/>
        <v>0.70681444866920151</v>
      </c>
      <c r="P20">
        <f t="shared" si="14"/>
        <v>1007</v>
      </c>
    </row>
    <row r="21" spans="2:16" x14ac:dyDescent="0.2">
      <c r="B21">
        <f t="shared" si="11"/>
        <v>6.0000000000000005E-2</v>
      </c>
      <c r="C21" s="3">
        <f t="shared" si="12"/>
        <v>300.31732471651014</v>
      </c>
      <c r="D21" s="3">
        <f t="shared" si="0"/>
        <v>310.15866235825507</v>
      </c>
      <c r="E21">
        <f t="shared" si="1"/>
        <v>1001057.7490550339</v>
      </c>
      <c r="F21" s="4">
        <f t="shared" si="2"/>
        <v>162510.69787591044</v>
      </c>
      <c r="G21" s="4">
        <f t="shared" si="3"/>
        <v>8.8358271849329935</v>
      </c>
      <c r="H21" s="4">
        <f t="shared" si="4"/>
        <v>23.238225496373772</v>
      </c>
      <c r="I21" s="4">
        <f t="shared" si="5"/>
        <v>5.2270598406988427</v>
      </c>
      <c r="J21">
        <f t="shared" si="6"/>
        <v>11.21851453375354</v>
      </c>
      <c r="K21">
        <f t="shared" si="7"/>
        <v>3.2241562830991632E-3</v>
      </c>
      <c r="L21">
        <f t="shared" si="8"/>
        <v>2.63E-2</v>
      </c>
      <c r="M21">
        <f t="shared" si="9"/>
        <v>1007</v>
      </c>
      <c r="N21">
        <f t="shared" si="10"/>
        <v>1.8459999999999999E-5</v>
      </c>
      <c r="O21">
        <f t="shared" si="13"/>
        <v>0.70681444866920151</v>
      </c>
      <c r="P21">
        <f t="shared" si="14"/>
        <v>1007</v>
      </c>
    </row>
    <row r="22" spans="2:16" x14ac:dyDescent="0.2">
      <c r="B22">
        <f t="shared" si="11"/>
        <v>7.0000000000000007E-2</v>
      </c>
      <c r="C22" s="3">
        <f t="shared" si="12"/>
        <v>300.36959531491715</v>
      </c>
      <c r="D22" s="3">
        <f t="shared" si="0"/>
        <v>310.1847976574586</v>
      </c>
      <c r="E22">
        <f t="shared" si="1"/>
        <v>1001231.9843830572</v>
      </c>
      <c r="F22" s="4">
        <f t="shared" si="2"/>
        <v>162094.56909576571</v>
      </c>
      <c r="G22" s="4">
        <f t="shared" si="3"/>
        <v>8.8298023334945253</v>
      </c>
      <c r="H22" s="4">
        <f t="shared" si="4"/>
        <v>23.2223801370906</v>
      </c>
      <c r="I22" s="4">
        <f t="shared" si="5"/>
        <v>5.2096238291368371</v>
      </c>
      <c r="J22">
        <f t="shared" si="6"/>
        <v>11.219521724933855</v>
      </c>
      <c r="K22">
        <f t="shared" si="7"/>
        <v>3.2238846247529961E-3</v>
      </c>
      <c r="L22">
        <f t="shared" si="8"/>
        <v>2.63E-2</v>
      </c>
      <c r="M22">
        <f t="shared" si="9"/>
        <v>1007</v>
      </c>
      <c r="N22">
        <f t="shared" si="10"/>
        <v>1.8459999999999999E-5</v>
      </c>
      <c r="O22">
        <f t="shared" si="13"/>
        <v>0.70681444866920151</v>
      </c>
      <c r="P22">
        <f t="shared" si="14"/>
        <v>1007</v>
      </c>
    </row>
    <row r="23" spans="2:16" x14ac:dyDescent="0.2">
      <c r="B23">
        <f t="shared" si="11"/>
        <v>0.08</v>
      </c>
      <c r="C23" s="3">
        <f t="shared" si="12"/>
        <v>300.42169155320852</v>
      </c>
      <c r="D23" s="3">
        <f t="shared" si="0"/>
        <v>310.21084577660429</v>
      </c>
      <c r="E23">
        <f t="shared" si="1"/>
        <v>1001405.6385106951</v>
      </c>
      <c r="F23" s="4">
        <f t="shared" si="2"/>
        <v>161679.74170622145</v>
      </c>
      <c r="G23" s="4">
        <f t="shared" si="3"/>
        <v>8.8237855332857187</v>
      </c>
      <c r="H23" s="4">
        <f t="shared" si="4"/>
        <v>23.206555952541439</v>
      </c>
      <c r="I23" s="4">
        <f t="shared" si="5"/>
        <v>5.1922577267021808</v>
      </c>
      <c r="J23">
        <f t="shared" si="6"/>
        <v>11.220525387542013</v>
      </c>
      <c r="K23">
        <f t="shared" si="7"/>
        <v>3.2236139181289025E-3</v>
      </c>
      <c r="L23">
        <f t="shared" si="8"/>
        <v>2.63E-2</v>
      </c>
      <c r="M23">
        <f t="shared" si="9"/>
        <v>1007</v>
      </c>
      <c r="N23">
        <f t="shared" si="10"/>
        <v>1.8459999999999999E-5</v>
      </c>
      <c r="O23">
        <f t="shared" si="13"/>
        <v>0.70681444866920151</v>
      </c>
      <c r="P23">
        <f t="shared" si="14"/>
        <v>1007</v>
      </c>
    </row>
    <row r="24" spans="2:16" x14ac:dyDescent="0.2">
      <c r="B24">
        <f t="shared" si="11"/>
        <v>0.09</v>
      </c>
      <c r="C24" s="3">
        <f t="shared" si="12"/>
        <v>300.47361413047554</v>
      </c>
      <c r="D24" s="3">
        <f t="shared" si="0"/>
        <v>310.23680706523777</v>
      </c>
      <c r="E24">
        <f t="shared" si="1"/>
        <v>1001578.7137682518</v>
      </c>
      <c r="F24" s="4">
        <f t="shared" si="2"/>
        <v>161266.21104757814</v>
      </c>
      <c r="G24" s="4">
        <f t="shared" si="3"/>
        <v>8.8177767709380515</v>
      </c>
      <c r="H24" s="4">
        <f t="shared" si="4"/>
        <v>23.190752907567074</v>
      </c>
      <c r="I24" s="4">
        <f t="shared" si="5"/>
        <v>5.1749612078604361</v>
      </c>
      <c r="J24">
        <f t="shared" si="6"/>
        <v>11.221525536777923</v>
      </c>
      <c r="K24">
        <f t="shared" si="7"/>
        <v>3.2233441591271801E-3</v>
      </c>
      <c r="L24">
        <f t="shared" si="8"/>
        <v>2.63E-2</v>
      </c>
      <c r="M24">
        <f t="shared" si="9"/>
        <v>1007</v>
      </c>
      <c r="N24">
        <f t="shared" si="10"/>
        <v>1.8459999999999999E-5</v>
      </c>
      <c r="O24">
        <f t="shared" si="13"/>
        <v>0.70681444866920151</v>
      </c>
      <c r="P24">
        <f t="shared" si="14"/>
        <v>1007</v>
      </c>
    </row>
    <row r="25" spans="2:16" x14ac:dyDescent="0.2">
      <c r="B25">
        <f t="shared" si="11"/>
        <v>9.9999999999999992E-2</v>
      </c>
      <c r="C25" s="3">
        <f t="shared" si="12"/>
        <v>300.52536374255413</v>
      </c>
      <c r="D25" s="3">
        <f t="shared" si="0"/>
        <v>310.2626818712771</v>
      </c>
      <c r="E25">
        <f t="shared" si="1"/>
        <v>1001751.2124751805</v>
      </c>
      <c r="F25" s="4">
        <f t="shared" si="2"/>
        <v>160853.9724777448</v>
      </c>
      <c r="G25" s="4">
        <f t="shared" si="3"/>
        <v>8.8117760330954447</v>
      </c>
      <c r="H25" s="4">
        <f t="shared" si="4"/>
        <v>23.17497096704102</v>
      </c>
      <c r="I25" s="4">
        <f t="shared" si="5"/>
        <v>5.1577339487872811</v>
      </c>
      <c r="J25">
        <f t="shared" si="6"/>
        <v>11.222522187763294</v>
      </c>
      <c r="K25">
        <f t="shared" si="7"/>
        <v>3.2230753436692191E-3</v>
      </c>
      <c r="L25">
        <f t="shared" si="8"/>
        <v>2.63E-2</v>
      </c>
      <c r="M25">
        <f t="shared" si="9"/>
        <v>1007</v>
      </c>
      <c r="N25">
        <f t="shared" si="10"/>
        <v>1.8459999999999999E-5</v>
      </c>
      <c r="O25">
        <f t="shared" si="13"/>
        <v>0.70681444866920151</v>
      </c>
      <c r="P25">
        <f t="shared" si="14"/>
        <v>1007</v>
      </c>
    </row>
    <row r="26" spans="2:16" x14ac:dyDescent="0.2">
      <c r="B26">
        <f t="shared" si="11"/>
        <v>0.10999999999999999</v>
      </c>
      <c r="C26" s="3">
        <f t="shared" si="12"/>
        <v>300.57694108204203</v>
      </c>
      <c r="D26" s="3">
        <f t="shared" si="0"/>
        <v>310.28847054102101</v>
      </c>
      <c r="E26">
        <f t="shared" si="1"/>
        <v>1001923.1369401402</v>
      </c>
      <c r="F26" s="4">
        <f t="shared" si="2"/>
        <v>160443.0213721802</v>
      </c>
      <c r="G26" s="4">
        <f t="shared" si="3"/>
        <v>8.8057833064144457</v>
      </c>
      <c r="H26" s="4">
        <f t="shared" si="4"/>
        <v>23.159210095869991</v>
      </c>
      <c r="I26" s="4">
        <f t="shared" si="5"/>
        <v>5.1405756273586469</v>
      </c>
      <c r="J26">
        <f t="shared" si="6"/>
        <v>11.22351535554211</v>
      </c>
      <c r="K26">
        <f t="shared" si="7"/>
        <v>3.2228074676973768E-3</v>
      </c>
      <c r="L26">
        <f t="shared" si="8"/>
        <v>2.63E-2</v>
      </c>
      <c r="M26">
        <f t="shared" si="9"/>
        <v>1007</v>
      </c>
      <c r="N26">
        <f t="shared" si="10"/>
        <v>1.8459999999999999E-5</v>
      </c>
      <c r="O26">
        <f t="shared" si="13"/>
        <v>0.70681444866920151</v>
      </c>
      <c r="P26">
        <f t="shared" si="14"/>
        <v>1007</v>
      </c>
    </row>
    <row r="27" spans="2:16" x14ac:dyDescent="0.2">
      <c r="B27">
        <f t="shared" si="11"/>
        <v>0.11999999999999998</v>
      </c>
      <c r="C27" s="3">
        <f t="shared" si="12"/>
        <v>300.62834683831562</v>
      </c>
      <c r="D27" s="3">
        <f t="shared" si="0"/>
        <v>310.31417341915778</v>
      </c>
      <c r="E27">
        <f t="shared" si="1"/>
        <v>1002094.4894610521</v>
      </c>
      <c r="F27" s="4">
        <f t="shared" si="2"/>
        <v>160033.35312383459</v>
      </c>
      <c r="G27" s="4">
        <f t="shared" si="3"/>
        <v>8.7997985775643404</v>
      </c>
      <c r="H27" s="4">
        <f t="shared" si="4"/>
        <v>23.143470258994213</v>
      </c>
      <c r="I27" s="4">
        <f t="shared" si="5"/>
        <v>5.1234859231409597</v>
      </c>
      <c r="J27">
        <f t="shared" si="6"/>
        <v>11.224505055081091</v>
      </c>
      <c r="K27">
        <f t="shared" si="7"/>
        <v>3.2225405271748483E-3</v>
      </c>
      <c r="L27">
        <f t="shared" si="8"/>
        <v>2.63E-2</v>
      </c>
      <c r="M27">
        <f t="shared" si="9"/>
        <v>1007</v>
      </c>
      <c r="N27">
        <f t="shared" si="10"/>
        <v>1.8459999999999999E-5</v>
      </c>
      <c r="O27">
        <f t="shared" si="13"/>
        <v>0.70681444866920151</v>
      </c>
      <c r="P27">
        <f t="shared" si="14"/>
        <v>1007</v>
      </c>
    </row>
    <row r="28" spans="2:16" x14ac:dyDescent="0.2">
      <c r="B28">
        <f t="shared" si="11"/>
        <v>0.12999999999999998</v>
      </c>
      <c r="C28" s="3">
        <f t="shared" si="12"/>
        <v>300.67958169754701</v>
      </c>
      <c r="D28" s="3">
        <f t="shared" si="0"/>
        <v>310.33979084877353</v>
      </c>
      <c r="E28">
        <f t="shared" si="1"/>
        <v>1002265.2723251567</v>
      </c>
      <c r="F28" s="4">
        <f t="shared" si="2"/>
        <v>159624.96314309057</v>
      </c>
      <c r="G28" s="4">
        <f t="shared" si="3"/>
        <v>8.793821833227307</v>
      </c>
      <c r="H28" s="4">
        <f t="shared" si="4"/>
        <v>23.127751421387817</v>
      </c>
      <c r="I28" s="4">
        <f t="shared" si="5"/>
        <v>5.1064645173813705</v>
      </c>
      <c r="J28">
        <f t="shared" si="6"/>
        <v>11.225491301270143</v>
      </c>
      <c r="K28">
        <f t="shared" si="7"/>
        <v>3.222274518085543E-3</v>
      </c>
      <c r="L28">
        <f t="shared" si="8"/>
        <v>2.63E-2</v>
      </c>
      <c r="M28">
        <f t="shared" si="9"/>
        <v>1007</v>
      </c>
      <c r="N28">
        <f t="shared" si="10"/>
        <v>1.8459999999999999E-5</v>
      </c>
      <c r="O28">
        <f t="shared" si="13"/>
        <v>0.70681444866920151</v>
      </c>
      <c r="P28">
        <f t="shared" si="14"/>
        <v>1007</v>
      </c>
    </row>
    <row r="29" spans="2:16" x14ac:dyDescent="0.2">
      <c r="B29">
        <f t="shared" si="11"/>
        <v>0.13999999999999999</v>
      </c>
      <c r="C29" s="3">
        <f t="shared" si="12"/>
        <v>300.73064634272083</v>
      </c>
      <c r="D29" s="3">
        <f t="shared" si="0"/>
        <v>310.36532317136039</v>
      </c>
      <c r="E29">
        <f t="shared" si="1"/>
        <v>1002435.4878090696</v>
      </c>
      <c r="F29" s="4">
        <f t="shared" si="2"/>
        <v>159217.84685770475</v>
      </c>
      <c r="G29" s="4">
        <f t="shared" si="3"/>
        <v>8.7878530600985219</v>
      </c>
      <c r="H29" s="4">
        <f t="shared" si="4"/>
        <v>23.112053548059112</v>
      </c>
      <c r="I29" s="4">
        <f t="shared" si="5"/>
        <v>5.0895110929980572</v>
      </c>
      <c r="J29">
        <f t="shared" si="6"/>
        <v>11.226474108922858</v>
      </c>
      <c r="K29">
        <f t="shared" si="7"/>
        <v>3.2220094364339641E-3</v>
      </c>
      <c r="L29">
        <f t="shared" si="8"/>
        <v>2.63E-2</v>
      </c>
      <c r="M29">
        <f t="shared" si="9"/>
        <v>1007</v>
      </c>
      <c r="N29">
        <f t="shared" si="10"/>
        <v>1.8459999999999999E-5</v>
      </c>
      <c r="O29">
        <f t="shared" si="13"/>
        <v>0.70681444866920151</v>
      </c>
      <c r="P29">
        <f t="shared" si="14"/>
        <v>1007</v>
      </c>
    </row>
    <row r="30" spans="2:16" x14ac:dyDescent="0.2">
      <c r="B30">
        <f t="shared" si="11"/>
        <v>0.15</v>
      </c>
      <c r="C30" s="3">
        <f t="shared" si="12"/>
        <v>300.78154145365079</v>
      </c>
      <c r="D30" s="3">
        <f t="shared" si="0"/>
        <v>310.39077072682539</v>
      </c>
      <c r="E30">
        <f t="shared" si="1"/>
        <v>1002605.138178836</v>
      </c>
      <c r="F30" s="4">
        <f t="shared" si="2"/>
        <v>158811.99971274927</v>
      </c>
      <c r="G30" s="4">
        <f t="shared" si="3"/>
        <v>8.7818922448863166</v>
      </c>
      <c r="H30" s="4">
        <f t="shared" si="4"/>
        <v>23.096376604051013</v>
      </c>
      <c r="I30" s="4">
        <f t="shared" si="5"/>
        <v>5.0726253345706693</v>
      </c>
      <c r="J30">
        <f t="shared" si="6"/>
        <v>11.227453492776913</v>
      </c>
      <c r="K30">
        <f t="shared" si="7"/>
        <v>3.221745278245077E-3</v>
      </c>
      <c r="L30">
        <f t="shared" si="8"/>
        <v>2.63E-2</v>
      </c>
      <c r="M30">
        <f t="shared" si="9"/>
        <v>1007</v>
      </c>
      <c r="N30">
        <f t="shared" si="10"/>
        <v>1.8459999999999999E-5</v>
      </c>
      <c r="O30">
        <f t="shared" si="13"/>
        <v>0.70681444866920151</v>
      </c>
      <c r="P30">
        <f t="shared" si="14"/>
        <v>1007</v>
      </c>
    </row>
    <row r="31" spans="2:16" x14ac:dyDescent="0.2">
      <c r="B31">
        <f t="shared" si="11"/>
        <v>0.16</v>
      </c>
      <c r="C31" s="3">
        <f t="shared" si="12"/>
        <v>300.8322677069965</v>
      </c>
      <c r="D31" s="3">
        <f t="shared" si="0"/>
        <v>310.41613385349825</v>
      </c>
      <c r="E31">
        <f t="shared" si="1"/>
        <v>1002774.2256899884</v>
      </c>
      <c r="F31" s="4">
        <f t="shared" si="2"/>
        <v>158407.41717055321</v>
      </c>
      <c r="G31" s="4">
        <f t="shared" si="3"/>
        <v>8.7759393743123013</v>
      </c>
      <c r="H31" s="4">
        <f t="shared" si="4"/>
        <v>23.080720554441353</v>
      </c>
      <c r="I31" s="4">
        <f t="shared" si="5"/>
        <v>5.0558069283307052</v>
      </c>
      <c r="J31">
        <f t="shared" si="6"/>
        <v>11.22842946749458</v>
      </c>
      <c r="K31">
        <f t="shared" si="7"/>
        <v>3.221482039564196E-3</v>
      </c>
      <c r="L31">
        <f t="shared" si="8"/>
        <v>2.63E-2</v>
      </c>
      <c r="M31">
        <f t="shared" si="9"/>
        <v>1007</v>
      </c>
      <c r="N31">
        <f t="shared" si="10"/>
        <v>1.8459999999999999E-5</v>
      </c>
      <c r="O31">
        <f t="shared" si="13"/>
        <v>0.70681444866920151</v>
      </c>
      <c r="P31">
        <f t="shared" si="14"/>
        <v>1007</v>
      </c>
    </row>
    <row r="32" spans="2:16" x14ac:dyDescent="0.2">
      <c r="B32">
        <f t="shared" si="11"/>
        <v>0.17</v>
      </c>
      <c r="C32" s="3">
        <f t="shared" si="12"/>
        <v>300.88282577627979</v>
      </c>
      <c r="D32" s="3">
        <f t="shared" si="0"/>
        <v>310.44141288813989</v>
      </c>
      <c r="E32">
        <f t="shared" si="1"/>
        <v>1002942.7525875992</v>
      </c>
      <c r="F32" s="4">
        <f t="shared" si="2"/>
        <v>158004.09471064486</v>
      </c>
      <c r="G32" s="4">
        <f t="shared" si="3"/>
        <v>8.7699944351114851</v>
      </c>
      <c r="H32" s="4">
        <f t="shared" si="4"/>
        <v>23.065085364343208</v>
      </c>
      <c r="I32" s="4">
        <f t="shared" si="5"/>
        <v>5.0390555621520718</v>
      </c>
      <c r="J32">
        <f t="shared" si="6"/>
        <v>11.229402047663141</v>
      </c>
      <c r="K32">
        <f t="shared" si="7"/>
        <v>3.2212197164568569E-3</v>
      </c>
      <c r="L32">
        <f t="shared" si="8"/>
        <v>2.63E-2</v>
      </c>
      <c r="M32">
        <f t="shared" si="9"/>
        <v>1007</v>
      </c>
      <c r="N32">
        <f t="shared" si="10"/>
        <v>1.8459999999999999E-5</v>
      </c>
      <c r="O32">
        <f t="shared" si="13"/>
        <v>0.70681444866920151</v>
      </c>
      <c r="P32">
        <f t="shared" si="14"/>
        <v>1007</v>
      </c>
    </row>
    <row r="33" spans="2:16" x14ac:dyDescent="0.2">
      <c r="B33">
        <f t="shared" si="11"/>
        <v>0.18000000000000002</v>
      </c>
      <c r="C33" s="3">
        <f t="shared" si="12"/>
        <v>300.93321633190129</v>
      </c>
      <c r="D33" s="3">
        <f t="shared" si="0"/>
        <v>310.46660816595067</v>
      </c>
      <c r="E33">
        <f t="shared" si="1"/>
        <v>1003110.7211063377</v>
      </c>
      <c r="F33" s="4">
        <f t="shared" si="2"/>
        <v>157602.02782969186</v>
      </c>
      <c r="G33" s="4">
        <f t="shared" si="3"/>
        <v>8.7640574140324059</v>
      </c>
      <c r="H33" s="4">
        <f t="shared" si="4"/>
        <v>23.049470998905228</v>
      </c>
      <c r="I33" s="4">
        <f t="shared" si="5"/>
        <v>5.0223709255415816</v>
      </c>
      <c r="J33">
        <f t="shared" si="6"/>
        <v>11.23037124779535</v>
      </c>
      <c r="K33">
        <f t="shared" si="7"/>
        <v>3.2209583050086979E-3</v>
      </c>
      <c r="L33">
        <f t="shared" si="8"/>
        <v>2.63E-2</v>
      </c>
      <c r="M33">
        <f t="shared" si="9"/>
        <v>1007</v>
      </c>
      <c r="N33">
        <f t="shared" si="10"/>
        <v>1.8459999999999999E-5</v>
      </c>
      <c r="O33">
        <f t="shared" si="13"/>
        <v>0.70681444866920151</v>
      </c>
      <c r="P33">
        <f t="shared" si="14"/>
        <v>1007</v>
      </c>
    </row>
    <row r="34" spans="2:16" x14ac:dyDescent="0.2">
      <c r="B34">
        <f t="shared" si="11"/>
        <v>0.19000000000000003</v>
      </c>
      <c r="C34" s="3">
        <f t="shared" si="12"/>
        <v>300.98344004115671</v>
      </c>
      <c r="D34" s="3">
        <f t="shared" si="0"/>
        <v>310.49172002057833</v>
      </c>
      <c r="E34">
        <f t="shared" si="1"/>
        <v>1003278.1334705225</v>
      </c>
      <c r="F34" s="4">
        <f t="shared" si="2"/>
        <v>157201.212041444</v>
      </c>
      <c r="G34" s="4">
        <f t="shared" si="3"/>
        <v>8.7581282978372634</v>
      </c>
      <c r="H34" s="4">
        <f t="shared" si="4"/>
        <v>23.033877423312003</v>
      </c>
      <c r="I34" s="4">
        <f t="shared" si="5"/>
        <v>5.0057527096296166</v>
      </c>
      <c r="J34">
        <f t="shared" si="6"/>
        <v>11.231337082329871</v>
      </c>
      <c r="K34">
        <f t="shared" si="7"/>
        <v>3.2206978013253409E-3</v>
      </c>
      <c r="L34">
        <f t="shared" si="8"/>
        <v>2.63E-2</v>
      </c>
      <c r="M34">
        <f t="shared" si="9"/>
        <v>1007</v>
      </c>
      <c r="N34">
        <f t="shared" si="10"/>
        <v>1.8459999999999999E-5</v>
      </c>
      <c r="O34">
        <f t="shared" si="13"/>
        <v>0.70681444866920151</v>
      </c>
      <c r="P34">
        <f t="shared" si="14"/>
        <v>1007</v>
      </c>
    </row>
    <row r="35" spans="2:16" x14ac:dyDescent="0.2">
      <c r="B35">
        <f t="shared" si="11"/>
        <v>0.20000000000000004</v>
      </c>
      <c r="C35" s="3">
        <f t="shared" si="12"/>
        <v>301.03349756825298</v>
      </c>
      <c r="D35" s="3">
        <f t="shared" si="0"/>
        <v>310.51674878412649</v>
      </c>
      <c r="E35">
        <f t="shared" si="1"/>
        <v>1003444.9918941766</v>
      </c>
      <c r="F35" s="4">
        <f t="shared" si="2"/>
        <v>156801.64287667486</v>
      </c>
      <c r="G35" s="4">
        <f t="shared" si="3"/>
        <v>8.7522070733020207</v>
      </c>
      <c r="H35" s="4">
        <f t="shared" si="4"/>
        <v>23.018304602784315</v>
      </c>
      <c r="I35" s="4">
        <f t="shared" si="5"/>
        <v>4.9892006071607877</v>
      </c>
      <c r="J35">
        <f t="shared" si="6"/>
        <v>11.232299565631719</v>
      </c>
      <c r="K35">
        <f t="shared" si="7"/>
        <v>3.22043820153227E-3</v>
      </c>
      <c r="L35">
        <f t="shared" si="8"/>
        <v>2.63E-2</v>
      </c>
      <c r="M35">
        <f t="shared" si="9"/>
        <v>1007</v>
      </c>
      <c r="N35">
        <f t="shared" si="10"/>
        <v>1.8459999999999999E-5</v>
      </c>
      <c r="O35">
        <f t="shared" si="13"/>
        <v>0.70681444866920151</v>
      </c>
      <c r="P35">
        <f t="shared" si="14"/>
        <v>1007</v>
      </c>
    </row>
    <row r="36" spans="2:16" x14ac:dyDescent="0.2">
      <c r="B36">
        <f t="shared" si="11"/>
        <v>0.21000000000000005</v>
      </c>
      <c r="C36" s="3">
        <f t="shared" si="12"/>
        <v>301.0833895743246</v>
      </c>
      <c r="D36" s="3">
        <f t="shared" si="0"/>
        <v>310.54169478716233</v>
      </c>
      <c r="E36">
        <f t="shared" si="1"/>
        <v>1003611.2985810819</v>
      </c>
      <c r="F36" s="4">
        <f t="shared" si="2"/>
        <v>156403.31588312268</v>
      </c>
      <c r="G36" s="4">
        <f t="shared" si="3"/>
        <v>8.746293727216548</v>
      </c>
      <c r="H36" s="4">
        <f t="shared" si="4"/>
        <v>23.002752502579522</v>
      </c>
      <c r="I36" s="4">
        <f t="shared" si="5"/>
        <v>4.9727143124846398</v>
      </c>
      <c r="J36">
        <f t="shared" si="6"/>
        <v>11.233258711992711</v>
      </c>
      <c r="K36">
        <f t="shared" si="7"/>
        <v>3.2201795017747152E-3</v>
      </c>
      <c r="L36">
        <f t="shared" si="8"/>
        <v>2.63E-2</v>
      </c>
      <c r="M36">
        <f t="shared" si="9"/>
        <v>1007</v>
      </c>
      <c r="N36">
        <f t="shared" si="10"/>
        <v>1.8459999999999999E-5</v>
      </c>
      <c r="O36">
        <f t="shared" si="13"/>
        <v>0.70681444866920151</v>
      </c>
      <c r="P36">
        <f t="shared" si="14"/>
        <v>1007</v>
      </c>
    </row>
    <row r="37" spans="2:16" x14ac:dyDescent="0.2">
      <c r="B37">
        <f t="shared" si="11"/>
        <v>0.22000000000000006</v>
      </c>
      <c r="C37" s="3">
        <f t="shared" si="12"/>
        <v>301.13311671744947</v>
      </c>
      <c r="D37" s="3">
        <f t="shared" si="0"/>
        <v>310.56655835872471</v>
      </c>
      <c r="E37">
        <f t="shared" si="1"/>
        <v>1003777.0557248316</v>
      </c>
      <c r="F37" s="4">
        <f t="shared" si="2"/>
        <v>156006.22662543354</v>
      </c>
      <c r="G37" s="4">
        <f t="shared" si="3"/>
        <v>8.7403882463847147</v>
      </c>
      <c r="H37" s="4">
        <f t="shared" si="4"/>
        <v>22.987221087991799</v>
      </c>
      <c r="I37" s="4">
        <f t="shared" si="5"/>
        <v>4.9562935215464758</v>
      </c>
      <c r="J37">
        <f t="shared" si="6"/>
        <v>11.234214535631899</v>
      </c>
      <c r="K37">
        <f t="shared" si="7"/>
        <v>3.2199216982175347E-3</v>
      </c>
      <c r="L37">
        <f t="shared" si="8"/>
        <v>2.63E-2</v>
      </c>
      <c r="M37">
        <f t="shared" si="9"/>
        <v>1007</v>
      </c>
      <c r="N37">
        <f t="shared" si="10"/>
        <v>1.8459999999999999E-5</v>
      </c>
      <c r="O37">
        <f t="shared" si="13"/>
        <v>0.70681444866920151</v>
      </c>
      <c r="P37">
        <f t="shared" si="14"/>
        <v>1007</v>
      </c>
    </row>
    <row r="38" spans="2:16" x14ac:dyDescent="0.2">
      <c r="B38">
        <f t="shared" si="11"/>
        <v>0.23000000000000007</v>
      </c>
      <c r="C38" s="3">
        <f t="shared" si="12"/>
        <v>301.18267965266494</v>
      </c>
      <c r="D38" s="3">
        <f t="shared" si="0"/>
        <v>310.5913398263325</v>
      </c>
      <c r="E38">
        <f t="shared" si="1"/>
        <v>1003942.2655088832</v>
      </c>
      <c r="F38" s="4">
        <f t="shared" si="2"/>
        <v>155610.37068510154</v>
      </c>
      <c r="G38" s="4">
        <f t="shared" si="3"/>
        <v>8.7344906176245303</v>
      </c>
      <c r="H38" s="4">
        <f t="shared" si="4"/>
        <v>22.971710324352514</v>
      </c>
      <c r="I38" s="4">
        <f t="shared" si="5"/>
        <v>4.9399379318781893</v>
      </c>
      <c r="J38">
        <f t="shared" si="6"/>
        <v>11.235167050695969</v>
      </c>
      <c r="K38">
        <f t="shared" si="7"/>
        <v>3.2196647870450963E-3</v>
      </c>
      <c r="L38">
        <f t="shared" si="8"/>
        <v>2.63E-2</v>
      </c>
      <c r="M38">
        <f t="shared" si="9"/>
        <v>1007</v>
      </c>
      <c r="N38">
        <f t="shared" si="10"/>
        <v>1.8459999999999999E-5</v>
      </c>
      <c r="O38">
        <f t="shared" si="13"/>
        <v>0.70681444866920151</v>
      </c>
      <c r="P38">
        <f t="shared" si="14"/>
        <v>1007</v>
      </c>
    </row>
    <row r="39" spans="2:16" x14ac:dyDescent="0.2">
      <c r="B39">
        <f t="shared" si="11"/>
        <v>0.24000000000000007</v>
      </c>
      <c r="C39" s="3">
        <f t="shared" si="12"/>
        <v>301.23207903198374</v>
      </c>
      <c r="D39" s="3">
        <f t="shared" si="0"/>
        <v>310.61603951599187</v>
      </c>
      <c r="E39">
        <f t="shared" si="1"/>
        <v>1004106.9301066124</v>
      </c>
      <c r="F39" s="4">
        <f t="shared" si="2"/>
        <v>155215.74366041232</v>
      </c>
      <c r="G39" s="4">
        <f t="shared" si="3"/>
        <v>8.7286008277682541</v>
      </c>
      <c r="H39" s="4">
        <f t="shared" si="4"/>
        <v>22.956220177030509</v>
      </c>
      <c r="I39" s="4">
        <f t="shared" si="5"/>
        <v>4.9236472425891513</v>
      </c>
      <c r="J39">
        <f t="shared" si="6"/>
        <v>11.236116271259725</v>
      </c>
      <c r="K39">
        <f t="shared" si="7"/>
        <v>3.2194087644611658E-3</v>
      </c>
      <c r="L39">
        <f t="shared" si="8"/>
        <v>2.63E-2</v>
      </c>
      <c r="M39">
        <f t="shared" si="9"/>
        <v>1007</v>
      </c>
      <c r="N39">
        <f t="shared" si="10"/>
        <v>1.8459999999999999E-5</v>
      </c>
      <c r="O39">
        <f t="shared" si="13"/>
        <v>0.70681444866920151</v>
      </c>
      <c r="P39">
        <f t="shared" si="14"/>
        <v>1007</v>
      </c>
    </row>
    <row r="40" spans="2:16" x14ac:dyDescent="0.2">
      <c r="B40">
        <f t="shared" si="11"/>
        <v>0.25000000000000006</v>
      </c>
      <c r="C40" s="3">
        <f t="shared" si="12"/>
        <v>301.28131550440963</v>
      </c>
      <c r="D40" s="3">
        <f t="shared" si="0"/>
        <v>310.64065775220479</v>
      </c>
      <c r="E40">
        <f t="shared" si="1"/>
        <v>1004271.0516813655</v>
      </c>
      <c r="F40" s="4">
        <f t="shared" si="2"/>
        <v>154822.34116638408</v>
      </c>
      <c r="G40" s="4">
        <f t="shared" si="3"/>
        <v>8.7227188636624948</v>
      </c>
      <c r="H40" s="4">
        <f t="shared" si="4"/>
        <v>22.94075061143236</v>
      </c>
      <c r="I40" s="4">
        <f t="shared" si="5"/>
        <v>4.9074211543571762</v>
      </c>
      <c r="J40">
        <f t="shared" si="6"/>
        <v>11.237062211326483</v>
      </c>
      <c r="K40">
        <f t="shared" si="7"/>
        <v>3.2191536266887861E-3</v>
      </c>
      <c r="L40">
        <f t="shared" si="8"/>
        <v>2.63E-2</v>
      </c>
      <c r="M40">
        <f t="shared" si="9"/>
        <v>1007</v>
      </c>
      <c r="N40">
        <f t="shared" si="10"/>
        <v>1.8459999999999999E-5</v>
      </c>
      <c r="O40">
        <f t="shared" si="13"/>
        <v>0.70681444866920151</v>
      </c>
      <c r="P40">
        <f t="shared" si="14"/>
        <v>1007</v>
      </c>
    </row>
    <row r="41" spans="2:16" x14ac:dyDescent="0.2">
      <c r="B41">
        <f t="shared" si="11"/>
        <v>0.26000000000000006</v>
      </c>
      <c r="C41" s="3">
        <f t="shared" si="12"/>
        <v>301.33038971595323</v>
      </c>
      <c r="D41" s="3">
        <f t="shared" si="0"/>
        <v>310.66519485797664</v>
      </c>
      <c r="E41">
        <f t="shared" si="1"/>
        <v>1004434.6323865108</v>
      </c>
      <c r="F41" s="4">
        <f t="shared" si="2"/>
        <v>154430.15883470883</v>
      </c>
      <c r="G41" s="4">
        <f t="shared" si="3"/>
        <v>8.7168447121683226</v>
      </c>
      <c r="H41" s="4">
        <f t="shared" si="4"/>
        <v>22.92530159300269</v>
      </c>
      <c r="I41" s="4">
        <f t="shared" si="5"/>
        <v>4.8912593694195108</v>
      </c>
      <c r="J41">
        <f t="shared" si="6"/>
        <v>11.238004884828486</v>
      </c>
      <c r="K41">
        <f t="shared" si="7"/>
        <v>3.2188993699701664E-3</v>
      </c>
      <c r="L41">
        <f t="shared" si="8"/>
        <v>2.63E-2</v>
      </c>
      <c r="M41">
        <f t="shared" si="9"/>
        <v>1007</v>
      </c>
      <c r="N41">
        <f t="shared" si="10"/>
        <v>1.8459999999999999E-5</v>
      </c>
      <c r="O41">
        <f t="shared" si="13"/>
        <v>0.70681444866920151</v>
      </c>
      <c r="P41">
        <f t="shared" si="14"/>
        <v>1007</v>
      </c>
    </row>
    <row r="42" spans="2:16" x14ac:dyDescent="0.2">
      <c r="B42">
        <f t="shared" si="11"/>
        <v>0.27000000000000007</v>
      </c>
      <c r="C42" s="3">
        <f t="shared" si="12"/>
        <v>301.37930230964741</v>
      </c>
      <c r="D42" s="3">
        <f t="shared" si="0"/>
        <v>310.68965115482371</v>
      </c>
      <c r="E42">
        <f t="shared" si="1"/>
        <v>1004597.6743654914</v>
      </c>
      <c r="F42" s="4">
        <f t="shared" si="2"/>
        <v>154039.19231369693</v>
      </c>
      <c r="G42" s="4">
        <f t="shared" si="3"/>
        <v>8.7109783601614001</v>
      </c>
      <c r="H42" s="4">
        <f t="shared" si="4"/>
        <v>22.909873087224483</v>
      </c>
      <c r="I42" s="4">
        <f t="shared" si="5"/>
        <v>4.8751615915639492</v>
      </c>
      <c r="J42">
        <f t="shared" si="6"/>
        <v>11.238944305627358</v>
      </c>
      <c r="K42">
        <f t="shared" si="7"/>
        <v>3.2186459905665711E-3</v>
      </c>
      <c r="L42">
        <f t="shared" si="8"/>
        <v>2.63E-2</v>
      </c>
      <c r="M42">
        <f t="shared" si="9"/>
        <v>1007</v>
      </c>
      <c r="N42">
        <f t="shared" si="10"/>
        <v>1.8459999999999999E-5</v>
      </c>
      <c r="O42">
        <f t="shared" si="13"/>
        <v>0.70681444866920151</v>
      </c>
      <c r="P42">
        <f t="shared" si="14"/>
        <v>1007</v>
      </c>
    </row>
    <row r="43" spans="2:16" x14ac:dyDescent="0.2">
      <c r="B43">
        <f t="shared" si="11"/>
        <v>0.28000000000000008</v>
      </c>
      <c r="C43" s="3">
        <f t="shared" si="12"/>
        <v>301.42805392556306</v>
      </c>
      <c r="D43" s="3">
        <f t="shared" si="0"/>
        <v>310.71402696278153</v>
      </c>
      <c r="E43">
        <f t="shared" si="1"/>
        <v>1004760.179751877</v>
      </c>
      <c r="F43" s="4">
        <f t="shared" si="2"/>
        <v>153649.43726821634</v>
      </c>
      <c r="G43" s="4">
        <f t="shared" si="3"/>
        <v>8.7051197945320631</v>
      </c>
      <c r="H43" s="4">
        <f t="shared" si="4"/>
        <v>22.894465059619325</v>
      </c>
      <c r="I43" s="4">
        <f t="shared" si="5"/>
        <v>4.8591275261198863</v>
      </c>
      <c r="J43">
        <f t="shared" si="6"/>
        <v>11.239880487514494</v>
      </c>
      <c r="K43">
        <f t="shared" si="7"/>
        <v>3.2183934847582005E-3</v>
      </c>
      <c r="L43">
        <f t="shared" si="8"/>
        <v>2.63E-2</v>
      </c>
      <c r="M43">
        <f t="shared" si="9"/>
        <v>1007</v>
      </c>
      <c r="N43">
        <f t="shared" si="10"/>
        <v>1.8459999999999999E-5</v>
      </c>
      <c r="O43">
        <f t="shared" si="13"/>
        <v>0.70681444866920151</v>
      </c>
      <c r="P43">
        <f t="shared" si="14"/>
        <v>1007</v>
      </c>
    </row>
    <row r="44" spans="2:16" x14ac:dyDescent="0.2">
      <c r="B44">
        <f t="shared" si="11"/>
        <v>0.29000000000000009</v>
      </c>
      <c r="C44" s="3">
        <f t="shared" si="12"/>
        <v>301.47664520082424</v>
      </c>
      <c r="D44" s="3">
        <f t="shared" si="0"/>
        <v>310.73832260041212</v>
      </c>
      <c r="E44">
        <f t="shared" si="1"/>
        <v>1004922.1506694142</v>
      </c>
      <c r="F44" s="4">
        <f t="shared" si="2"/>
        <v>153260.88937963711</v>
      </c>
      <c r="G44" s="4">
        <f t="shared" si="3"/>
        <v>8.699269002185444</v>
      </c>
      <c r="H44" s="4">
        <f t="shared" si="4"/>
        <v>22.879077475747717</v>
      </c>
      <c r="I44" s="4">
        <f t="shared" si="5"/>
        <v>4.8431568799495555</v>
      </c>
      <c r="J44">
        <f t="shared" si="6"/>
        <v>11.240813444211481</v>
      </c>
      <c r="K44">
        <f t="shared" si="7"/>
        <v>3.2181418488440852E-3</v>
      </c>
      <c r="L44">
        <f t="shared" si="8"/>
        <v>2.63E-2</v>
      </c>
      <c r="M44">
        <f t="shared" si="9"/>
        <v>1007</v>
      </c>
      <c r="N44">
        <f t="shared" si="10"/>
        <v>1.8459999999999999E-5</v>
      </c>
      <c r="O44">
        <f t="shared" si="13"/>
        <v>0.70681444866920151</v>
      </c>
      <c r="P44">
        <f t="shared" si="14"/>
        <v>1007</v>
      </c>
    </row>
    <row r="45" spans="2:16" x14ac:dyDescent="0.2">
      <c r="B45">
        <f t="shared" si="11"/>
        <v>0.3000000000000001</v>
      </c>
      <c r="C45" s="3">
        <f t="shared" si="12"/>
        <v>301.52507676962375</v>
      </c>
      <c r="D45" s="3">
        <f t="shared" si="0"/>
        <v>310.76253838481188</v>
      </c>
      <c r="E45">
        <f t="shared" si="1"/>
        <v>1005083.5892320791</v>
      </c>
      <c r="F45" s="4">
        <f t="shared" si="2"/>
        <v>152873.5443457716</v>
      </c>
      <c r="G45" s="4">
        <f t="shared" si="3"/>
        <v>8.6934259700415666</v>
      </c>
      <c r="H45" s="4">
        <f t="shared" si="4"/>
        <v>22.86371030120932</v>
      </c>
      <c r="I45" s="4">
        <f t="shared" si="5"/>
        <v>4.8272493614391916</v>
      </c>
      <c r="J45">
        <f t="shared" si="6"/>
        <v>11.241743189370521</v>
      </c>
      <c r="K45">
        <f t="shared" si="7"/>
        <v>3.2178910791419695E-3</v>
      </c>
      <c r="L45">
        <f t="shared" si="8"/>
        <v>2.63E-2</v>
      </c>
      <c r="M45">
        <f t="shared" si="9"/>
        <v>1007</v>
      </c>
      <c r="N45">
        <f t="shared" si="10"/>
        <v>1.8459999999999999E-5</v>
      </c>
      <c r="O45">
        <f t="shared" si="13"/>
        <v>0.70681444866920151</v>
      </c>
      <c r="P45">
        <f t="shared" si="14"/>
        <v>1007</v>
      </c>
    </row>
    <row r="46" spans="2:16" x14ac:dyDescent="0.2">
      <c r="B46">
        <f t="shared" si="11"/>
        <v>0.31000000000000011</v>
      </c>
      <c r="C46" s="3">
        <f t="shared" si="12"/>
        <v>301.57334926323813</v>
      </c>
      <c r="D46" s="3">
        <f t="shared" si="0"/>
        <v>310.78667463161906</v>
      </c>
      <c r="E46">
        <f t="shared" si="1"/>
        <v>1005244.4975441271</v>
      </c>
      <c r="F46" s="4">
        <f t="shared" si="2"/>
        <v>152487.39788081966</v>
      </c>
      <c r="G46" s="4">
        <f t="shared" si="3"/>
        <v>8.6875906850354596</v>
      </c>
      <c r="H46" s="4">
        <f t="shared" si="4"/>
        <v>22.848363501643259</v>
      </c>
      <c r="I46" s="4">
        <f t="shared" si="5"/>
        <v>4.8114046804903925</v>
      </c>
      <c r="J46">
        <f t="shared" si="6"/>
        <v>11.242669736574836</v>
      </c>
      <c r="K46">
        <f t="shared" si="7"/>
        <v>3.217641171988206E-3</v>
      </c>
      <c r="L46">
        <f t="shared" si="8"/>
        <v>2.63E-2</v>
      </c>
      <c r="M46">
        <f t="shared" si="9"/>
        <v>1007</v>
      </c>
      <c r="N46">
        <f t="shared" si="10"/>
        <v>1.8459999999999999E-5</v>
      </c>
      <c r="O46">
        <f t="shared" si="13"/>
        <v>0.70681444866920151</v>
      </c>
      <c r="P46">
        <f t="shared" si="14"/>
        <v>1007</v>
      </c>
    </row>
    <row r="47" spans="2:16" x14ac:dyDescent="0.2">
      <c r="B47">
        <f t="shared" si="11"/>
        <v>0.32000000000000012</v>
      </c>
      <c r="C47" s="3">
        <f t="shared" si="12"/>
        <v>301.62146331004305</v>
      </c>
      <c r="D47" s="3">
        <f t="shared" si="0"/>
        <v>310.81073165502153</v>
      </c>
      <c r="E47">
        <f t="shared" si="1"/>
        <v>1005404.8777001435</v>
      </c>
      <c r="F47" s="4">
        <f t="shared" si="2"/>
        <v>152102.44571530764</v>
      </c>
      <c r="G47" s="4">
        <f t="shared" si="3"/>
        <v>8.6817631341172437</v>
      </c>
      <c r="H47" s="4">
        <f t="shared" si="4"/>
        <v>22.83303704272835</v>
      </c>
      <c r="I47" s="4">
        <f t="shared" si="5"/>
        <v>4.7956225485113668</v>
      </c>
      <c r="J47">
        <f t="shared" si="6"/>
        <v>11.243593099339066</v>
      </c>
      <c r="K47">
        <f t="shared" si="7"/>
        <v>3.217392123737642E-3</v>
      </c>
      <c r="L47">
        <f t="shared" si="8"/>
        <v>2.63E-2</v>
      </c>
      <c r="M47">
        <f t="shared" si="9"/>
        <v>1007</v>
      </c>
      <c r="N47">
        <f t="shared" si="10"/>
        <v>1.8459999999999999E-5</v>
      </c>
      <c r="O47">
        <f t="shared" si="13"/>
        <v>0.70681444866920151</v>
      </c>
      <c r="P47">
        <f t="shared" si="14"/>
        <v>1007</v>
      </c>
    </row>
    <row r="48" spans="2:16" x14ac:dyDescent="0.2">
      <c r="B48">
        <f t="shared" si="11"/>
        <v>0.33000000000000013</v>
      </c>
      <c r="C48" s="3">
        <f t="shared" si="12"/>
        <v>301.66941953552816</v>
      </c>
      <c r="D48" s="3">
        <f t="shared" si="0"/>
        <v>310.83470976776408</v>
      </c>
      <c r="E48">
        <f t="shared" si="1"/>
        <v>1005564.7317850939</v>
      </c>
      <c r="F48" s="4">
        <f t="shared" si="2"/>
        <v>151718.68359603389</v>
      </c>
      <c r="G48" s="4">
        <f t="shared" si="3"/>
        <v>8.6759433042522431</v>
      </c>
      <c r="H48" s="4">
        <f t="shared" si="4"/>
        <v>22.817730890183398</v>
      </c>
      <c r="I48" s="4">
        <f t="shared" si="5"/>
        <v>4.7799026784084049</v>
      </c>
      <c r="J48">
        <f t="shared" si="6"/>
        <v>11.244513291109676</v>
      </c>
      <c r="K48">
        <f t="shared" si="7"/>
        <v>3.2171439307635123E-3</v>
      </c>
      <c r="L48">
        <f t="shared" si="8"/>
        <v>2.63E-2</v>
      </c>
      <c r="M48">
        <f t="shared" si="9"/>
        <v>1007</v>
      </c>
      <c r="N48">
        <f t="shared" si="10"/>
        <v>1.8459999999999999E-5</v>
      </c>
      <c r="O48">
        <f t="shared" si="13"/>
        <v>0.70681444866920151</v>
      </c>
      <c r="P48">
        <f t="shared" si="14"/>
        <v>1007</v>
      </c>
    </row>
    <row r="49" spans="2:16" x14ac:dyDescent="0.2">
      <c r="B49">
        <f t="shared" si="11"/>
        <v>0.34000000000000014</v>
      </c>
      <c r="C49" s="3">
        <f t="shared" si="12"/>
        <v>301.71721856231227</v>
      </c>
      <c r="D49" s="3">
        <f t="shared" si="0"/>
        <v>310.85860928115613</v>
      </c>
      <c r="E49">
        <f t="shared" si="1"/>
        <v>1005724.0618743743</v>
      </c>
      <c r="F49" s="4">
        <f t="shared" si="2"/>
        <v>151336.10728600941</v>
      </c>
      <c r="G49" s="4">
        <f t="shared" si="3"/>
        <v>8.6701311824210663</v>
      </c>
      <c r="H49" s="4">
        <f t="shared" si="4"/>
        <v>22.802445009767403</v>
      </c>
      <c r="I49" s="4">
        <f t="shared" si="5"/>
        <v>4.7642447845772402</v>
      </c>
      <c r="J49">
        <f t="shared" si="6"/>
        <v>11.245430325265374</v>
      </c>
      <c r="K49">
        <f t="shared" si="7"/>
        <v>3.2168965894573305E-3</v>
      </c>
      <c r="L49">
        <f t="shared" si="8"/>
        <v>2.63E-2</v>
      </c>
      <c r="M49">
        <f t="shared" si="9"/>
        <v>1007</v>
      </c>
      <c r="N49">
        <f t="shared" si="10"/>
        <v>1.8459999999999999E-5</v>
      </c>
      <c r="O49">
        <f t="shared" si="13"/>
        <v>0.70681444866920151</v>
      </c>
      <c r="P49">
        <f t="shared" si="14"/>
        <v>1007</v>
      </c>
    </row>
    <row r="50" spans="2:16" x14ac:dyDescent="0.2">
      <c r="B50">
        <f t="shared" si="11"/>
        <v>0.35000000000000014</v>
      </c>
      <c r="C50" s="3">
        <f t="shared" si="12"/>
        <v>301.76486101015803</v>
      </c>
      <c r="D50" s="3">
        <f t="shared" si="0"/>
        <v>310.88243050507901</v>
      </c>
      <c r="E50">
        <f t="shared" si="1"/>
        <v>1005882.8700338601</v>
      </c>
      <c r="F50" s="4">
        <f t="shared" si="2"/>
        <v>150954.71256440162</v>
      </c>
      <c r="G50" s="4">
        <f t="shared" si="3"/>
        <v>8.6643267556197259</v>
      </c>
      <c r="H50" s="4">
        <f t="shared" si="4"/>
        <v>22.787179367279879</v>
      </c>
      <c r="I50" s="4">
        <f t="shared" si="5"/>
        <v>4.7486485828946181</v>
      </c>
      <c r="J50">
        <f t="shared" si="6"/>
        <v>11.24634421511748</v>
      </c>
      <c r="K50">
        <f t="shared" si="7"/>
        <v>3.216650096228782E-3</v>
      </c>
      <c r="L50">
        <f t="shared" si="8"/>
        <v>2.63E-2</v>
      </c>
      <c r="M50">
        <f t="shared" si="9"/>
        <v>1007</v>
      </c>
      <c r="N50">
        <f t="shared" si="10"/>
        <v>1.8459999999999999E-5</v>
      </c>
      <c r="O50">
        <f t="shared" si="13"/>
        <v>0.70681444866920151</v>
      </c>
      <c r="P50">
        <f t="shared" si="14"/>
        <v>1007</v>
      </c>
    </row>
    <row r="51" spans="2:16" x14ac:dyDescent="0.2">
      <c r="B51">
        <f t="shared" si="11"/>
        <v>0.36000000000000015</v>
      </c>
      <c r="C51" s="3">
        <f t="shared" si="12"/>
        <v>301.81234749598696</v>
      </c>
      <c r="D51" s="3">
        <f t="shared" si="0"/>
        <v>310.90617374799348</v>
      </c>
      <c r="E51">
        <f t="shared" si="1"/>
        <v>1006041.1583199565</v>
      </c>
      <c r="F51" s="4">
        <f t="shared" si="2"/>
        <v>150574.49522647652</v>
      </c>
      <c r="G51" s="4">
        <f t="shared" si="3"/>
        <v>8.6585300108597281</v>
      </c>
      <c r="H51" s="4">
        <f t="shared" si="4"/>
        <v>22.771933928561086</v>
      </c>
      <c r="I51" s="4">
        <f t="shared" si="5"/>
        <v>4.7331137907097833</v>
      </c>
      <c r="J51">
        <f t="shared" si="6"/>
        <v>11.247254973910357</v>
      </c>
      <c r="K51">
        <f t="shared" si="7"/>
        <v>3.2164044475056159E-3</v>
      </c>
      <c r="L51">
        <f t="shared" si="8"/>
        <v>2.63E-2</v>
      </c>
      <c r="M51">
        <f t="shared" si="9"/>
        <v>1007</v>
      </c>
      <c r="N51">
        <f t="shared" si="10"/>
        <v>1.8459999999999999E-5</v>
      </c>
      <c r="O51">
        <f t="shared" si="13"/>
        <v>0.70681444866920151</v>
      </c>
      <c r="P51">
        <f t="shared" si="14"/>
        <v>1007</v>
      </c>
    </row>
    <row r="52" spans="2:16" x14ac:dyDescent="0.2">
      <c r="B52">
        <f t="shared" si="11"/>
        <v>0.37000000000000016</v>
      </c>
      <c r="C52" s="3">
        <f t="shared" si="12"/>
        <v>301.85967863389408</v>
      </c>
      <c r="D52" s="3">
        <f t="shared" si="0"/>
        <v>310.92983931694704</v>
      </c>
      <c r="E52">
        <f t="shared" si="1"/>
        <v>1006198.928779647</v>
      </c>
      <c r="F52" s="4">
        <f t="shared" si="2"/>
        <v>150195.45108354127</v>
      </c>
      <c r="G52" s="4">
        <f t="shared" si="3"/>
        <v>8.6527409351681239</v>
      </c>
      <c r="H52" s="4">
        <f t="shared" si="4"/>
        <v>22.756708659492165</v>
      </c>
      <c r="I52" s="4">
        <f t="shared" si="5"/>
        <v>4.7176401268360753</v>
      </c>
      <c r="J52">
        <f t="shared" si="6"/>
        <v>11.248162614821773</v>
      </c>
      <c r="K52">
        <f t="shared" si="7"/>
        <v>3.2161596397335406E-3</v>
      </c>
      <c r="L52">
        <f t="shared" si="8"/>
        <v>2.63E-2</v>
      </c>
      <c r="M52">
        <f t="shared" si="9"/>
        <v>1007</v>
      </c>
      <c r="N52">
        <f t="shared" si="10"/>
        <v>1.8459999999999999E-5</v>
      </c>
      <c r="O52">
        <f t="shared" si="13"/>
        <v>0.70681444866920151</v>
      </c>
      <c r="P52">
        <f t="shared" si="14"/>
        <v>1007</v>
      </c>
    </row>
    <row r="53" spans="2:16" x14ac:dyDescent="0.2">
      <c r="B53">
        <f t="shared" si="11"/>
        <v>0.38000000000000017</v>
      </c>
      <c r="C53" s="3">
        <f t="shared" si="12"/>
        <v>301.90685503516244</v>
      </c>
      <c r="D53" s="3">
        <f t="shared" si="0"/>
        <v>310.95342751758119</v>
      </c>
      <c r="E53">
        <f t="shared" si="1"/>
        <v>1006356.1834505415</v>
      </c>
      <c r="F53" s="4">
        <f t="shared" si="2"/>
        <v>149817.57596288834</v>
      </c>
      <c r="G53" s="4">
        <f t="shared" si="3"/>
        <v>8.6469595155876693</v>
      </c>
      <c r="H53" s="4">
        <f t="shared" si="4"/>
        <v>22.741503525995572</v>
      </c>
      <c r="I53" s="4">
        <f t="shared" si="5"/>
        <v>4.7022273115426438</v>
      </c>
      <c r="J53">
        <f t="shared" si="6"/>
        <v>11.249067150963304</v>
      </c>
      <c r="K53">
        <f t="shared" si="7"/>
        <v>3.2159156693761172E-3</v>
      </c>
      <c r="L53">
        <f t="shared" si="8"/>
        <v>2.63E-2</v>
      </c>
      <c r="M53">
        <f t="shared" si="9"/>
        <v>1007</v>
      </c>
      <c r="N53">
        <f t="shared" si="10"/>
        <v>1.8459999999999999E-5</v>
      </c>
      <c r="O53">
        <f t="shared" si="13"/>
        <v>0.70681444866920151</v>
      </c>
      <c r="P53">
        <f t="shared" si="14"/>
        <v>1007</v>
      </c>
    </row>
    <row r="54" spans="2:16" x14ac:dyDescent="0.2">
      <c r="B54">
        <f t="shared" si="11"/>
        <v>0.39000000000000018</v>
      </c>
      <c r="C54" s="3">
        <f t="shared" si="12"/>
        <v>301.95387730827787</v>
      </c>
      <c r="D54" s="3">
        <f t="shared" si="0"/>
        <v>310.97693865413896</v>
      </c>
      <c r="E54">
        <f t="shared" si="1"/>
        <v>1006512.9243609263</v>
      </c>
      <c r="F54" s="4">
        <f t="shared" si="2"/>
        <v>149440.86570773707</v>
      </c>
      <c r="G54" s="4">
        <f t="shared" si="3"/>
        <v>8.6411857391768603</v>
      </c>
      <c r="H54" s="4">
        <f t="shared" si="4"/>
        <v>22.726318494035144</v>
      </c>
      <c r="I54" s="4">
        <f t="shared" si="5"/>
        <v>4.6868750665460608</v>
      </c>
      <c r="J54">
        <f t="shared" si="6"/>
        <v>11.249968595380729</v>
      </c>
      <c r="K54">
        <f t="shared" si="7"/>
        <v>3.215672532914654E-3</v>
      </c>
      <c r="L54">
        <f t="shared" si="8"/>
        <v>2.63E-2</v>
      </c>
      <c r="M54">
        <f t="shared" si="9"/>
        <v>1007</v>
      </c>
      <c r="N54">
        <f t="shared" si="10"/>
        <v>1.8459999999999999E-5</v>
      </c>
      <c r="O54">
        <f t="shared" si="13"/>
        <v>0.70681444866920151</v>
      </c>
      <c r="P54">
        <f t="shared" si="14"/>
        <v>1007</v>
      </c>
    </row>
    <row r="55" spans="2:16" x14ac:dyDescent="0.2">
      <c r="B55">
        <f t="shared" si="11"/>
        <v>0.40000000000000019</v>
      </c>
      <c r="C55" s="3">
        <f t="shared" si="12"/>
        <v>302.00074605894332</v>
      </c>
      <c r="D55" s="3">
        <f t="shared" si="0"/>
        <v>311.00037302947169</v>
      </c>
      <c r="E55">
        <f t="shared" si="1"/>
        <v>1006669.153529811</v>
      </c>
      <c r="F55" s="4">
        <f t="shared" si="2"/>
        <v>149065.31617717806</v>
      </c>
      <c r="G55" s="4">
        <f t="shared" si="3"/>
        <v>8.6354195930100648</v>
      </c>
      <c r="H55" s="4">
        <f t="shared" si="4"/>
        <v>22.711153529616471</v>
      </c>
      <c r="I55" s="4">
        <f t="shared" si="5"/>
        <v>4.6715831150021394</v>
      </c>
      <c r="J55">
        <f t="shared" si="6"/>
        <v>11.250866961054404</v>
      </c>
      <c r="K55">
        <f t="shared" si="7"/>
        <v>3.2154302268481067E-3</v>
      </c>
      <c r="L55">
        <f t="shared" si="8"/>
        <v>2.63E-2</v>
      </c>
      <c r="M55">
        <f t="shared" si="9"/>
        <v>1007</v>
      </c>
      <c r="N55">
        <f t="shared" si="10"/>
        <v>1.8459999999999999E-5</v>
      </c>
      <c r="O55">
        <f t="shared" si="13"/>
        <v>0.70681444866920151</v>
      </c>
      <c r="P55">
        <f t="shared" si="14"/>
        <v>1007</v>
      </c>
    </row>
    <row r="56" spans="2:16" x14ac:dyDescent="0.2">
      <c r="B56">
        <f t="shared" si="11"/>
        <v>0.4100000000000002</v>
      </c>
      <c r="C56" s="3">
        <f t="shared" si="12"/>
        <v>302.04746189009336</v>
      </c>
      <c r="D56" s="3">
        <f t="shared" si="0"/>
        <v>311.02373094504668</v>
      </c>
      <c r="E56">
        <f t="shared" si="1"/>
        <v>1006824.8729669779</v>
      </c>
      <c r="F56" s="4">
        <f t="shared" si="2"/>
        <v>148690.92324611507</v>
      </c>
      <c r="G56" s="4">
        <f t="shared" si="3"/>
        <v>8.6296610641775544</v>
      </c>
      <c r="H56" s="4">
        <f t="shared" si="4"/>
        <v>22.696008598786968</v>
      </c>
      <c r="I56" s="4">
        <f t="shared" si="5"/>
        <v>4.6563511814976719</v>
      </c>
      <c r="J56">
        <f t="shared" si="6"/>
        <v>11.251762260899659</v>
      </c>
      <c r="K56">
        <f t="shared" si="7"/>
        <v>3.2151887476929704E-3</v>
      </c>
      <c r="L56">
        <f t="shared" si="8"/>
        <v>2.63E-2</v>
      </c>
      <c r="M56">
        <f t="shared" si="9"/>
        <v>1007</v>
      </c>
      <c r="N56">
        <f t="shared" si="10"/>
        <v>1.8459999999999999E-5</v>
      </c>
      <c r="O56">
        <f t="shared" si="13"/>
        <v>0.70681444866920151</v>
      </c>
      <c r="P56">
        <f t="shared" si="14"/>
        <v>1007</v>
      </c>
    </row>
    <row r="57" spans="2:16" x14ac:dyDescent="0.2">
      <c r="B57">
        <f t="shared" si="11"/>
        <v>0.42000000000000021</v>
      </c>
      <c r="C57" s="3">
        <f t="shared" si="12"/>
        <v>302.09402540190831</v>
      </c>
      <c r="D57" s="3">
        <f t="shared" si="0"/>
        <v>311.04701270095416</v>
      </c>
      <c r="E57">
        <f t="shared" si="1"/>
        <v>1006980.0846730276</v>
      </c>
      <c r="F57" s="4">
        <f t="shared" si="2"/>
        <v>148317.68280520977</v>
      </c>
      <c r="G57" s="4">
        <f t="shared" si="3"/>
        <v>8.6239101397856519</v>
      </c>
      <c r="H57" s="4">
        <f t="shared" si="4"/>
        <v>22.680883667636262</v>
      </c>
      <c r="I57" s="4">
        <f t="shared" si="5"/>
        <v>4.6411789920423505</v>
      </c>
      <c r="J57">
        <f t="shared" si="6"/>
        <v>11.252654507767151</v>
      </c>
      <c r="K57">
        <f t="shared" si="7"/>
        <v>3.2149480919831785E-3</v>
      </c>
      <c r="L57">
        <f t="shared" si="8"/>
        <v>2.63E-2</v>
      </c>
      <c r="M57">
        <f t="shared" si="9"/>
        <v>1007</v>
      </c>
      <c r="N57">
        <f t="shared" si="10"/>
        <v>1.8459999999999999E-5</v>
      </c>
      <c r="O57">
        <f t="shared" si="13"/>
        <v>0.70681444866920151</v>
      </c>
      <c r="P57">
        <f t="shared" si="14"/>
        <v>1007</v>
      </c>
    </row>
    <row r="58" spans="2:16" x14ac:dyDescent="0.2">
      <c r="B58">
        <f t="shared" si="11"/>
        <v>0.43000000000000022</v>
      </c>
      <c r="C58" s="3">
        <f t="shared" si="12"/>
        <v>302.14043719182871</v>
      </c>
      <c r="D58" s="3">
        <f t="shared" si="0"/>
        <v>311.07021859591435</v>
      </c>
      <c r="E58">
        <f t="shared" si="1"/>
        <v>1007134.7906394291</v>
      </c>
      <c r="F58" s="4">
        <f t="shared" si="2"/>
        <v>147945.59076082378</v>
      </c>
      <c r="G58" s="4">
        <f t="shared" si="3"/>
        <v>8.6181668069567632</v>
      </c>
      <c r="H58" s="4">
        <f t="shared" si="4"/>
        <v>22.665778702296286</v>
      </c>
      <c r="I58" s="4">
        <f t="shared" si="5"/>
        <v>4.6260662740605882</v>
      </c>
      <c r="J58">
        <f t="shared" si="6"/>
        <v>11.253543714443282</v>
      </c>
      <c r="K58">
        <f t="shared" si="7"/>
        <v>3.2147082562700015E-3</v>
      </c>
      <c r="L58">
        <f t="shared" si="8"/>
        <v>2.63E-2</v>
      </c>
      <c r="M58">
        <f t="shared" si="9"/>
        <v>1007</v>
      </c>
      <c r="N58">
        <f t="shared" si="10"/>
        <v>1.8459999999999999E-5</v>
      </c>
      <c r="O58">
        <f t="shared" si="13"/>
        <v>0.70681444866920151</v>
      </c>
      <c r="P58">
        <f t="shared" si="14"/>
        <v>1007</v>
      </c>
    </row>
    <row r="59" spans="2:16" x14ac:dyDescent="0.2">
      <c r="B59">
        <f t="shared" si="11"/>
        <v>0.44000000000000022</v>
      </c>
      <c r="C59" s="3">
        <f t="shared" si="12"/>
        <v>302.18669785456933</v>
      </c>
      <c r="D59" s="3">
        <f t="shared" si="0"/>
        <v>311.09334892728464</v>
      </c>
      <c r="E59">
        <f t="shared" si="1"/>
        <v>1007288.9928485645</v>
      </c>
      <c r="F59" s="4">
        <f t="shared" si="2"/>
        <v>147574.64303496236</v>
      </c>
      <c r="G59" s="4">
        <f t="shared" si="3"/>
        <v>8.6124310528294874</v>
      </c>
      <c r="H59" s="4">
        <f t="shared" si="4"/>
        <v>22.65069366894155</v>
      </c>
      <c r="I59" s="4">
        <f t="shared" si="5"/>
        <v>4.611012756383511</v>
      </c>
      <c r="J59">
        <f t="shared" si="6"/>
        <v>11.254429893650533</v>
      </c>
      <c r="K59">
        <f t="shared" si="7"/>
        <v>3.214469237121946E-3</v>
      </c>
      <c r="L59">
        <f t="shared" si="8"/>
        <v>2.63E-2</v>
      </c>
      <c r="M59">
        <f t="shared" si="9"/>
        <v>1007</v>
      </c>
      <c r="N59">
        <f t="shared" si="10"/>
        <v>1.8459999999999999E-5</v>
      </c>
      <c r="O59">
        <f t="shared" si="13"/>
        <v>0.70681444866920151</v>
      </c>
      <c r="P59">
        <f t="shared" si="14"/>
        <v>1007</v>
      </c>
    </row>
    <row r="60" spans="2:16" x14ac:dyDescent="0.2">
      <c r="B60">
        <f t="shared" si="11"/>
        <v>0.45000000000000023</v>
      </c>
      <c r="C60" s="3">
        <f t="shared" si="12"/>
        <v>302.23280798213318</v>
      </c>
      <c r="D60" s="3">
        <f t="shared" si="0"/>
        <v>311.11640399106659</v>
      </c>
      <c r="E60">
        <f t="shared" si="1"/>
        <v>1007442.6932737774</v>
      </c>
      <c r="F60" s="4">
        <f t="shared" si="2"/>
        <v>147204.83556521923</v>
      </c>
      <c r="G60" s="4">
        <f t="shared" si="3"/>
        <v>8.6067028645586952</v>
      </c>
      <c r="H60" s="4">
        <f t="shared" si="4"/>
        <v>22.635628533789369</v>
      </c>
      <c r="I60" s="4">
        <f t="shared" si="5"/>
        <v>4.5960181692409723</v>
      </c>
      <c r="J60">
        <f t="shared" si="6"/>
        <v>11.255313058047864</v>
      </c>
      <c r="K60">
        <f t="shared" si="7"/>
        <v>3.2142310311246529E-3</v>
      </c>
      <c r="L60">
        <f t="shared" si="8"/>
        <v>2.63E-2</v>
      </c>
      <c r="M60">
        <f t="shared" si="9"/>
        <v>1007</v>
      </c>
      <c r="N60">
        <f t="shared" si="10"/>
        <v>1.8459999999999999E-5</v>
      </c>
      <c r="O60">
        <f t="shared" si="13"/>
        <v>0.70681444866920151</v>
      </c>
      <c r="P60">
        <f t="shared" si="14"/>
        <v>1007</v>
      </c>
    </row>
    <row r="61" spans="2:16" x14ac:dyDescent="0.2">
      <c r="B61">
        <f t="shared" si="11"/>
        <v>0.46000000000000024</v>
      </c>
      <c r="C61" s="3">
        <f t="shared" si="12"/>
        <v>302.27876816382559</v>
      </c>
      <c r="D61" s="3">
        <f t="shared" si="0"/>
        <v>311.13938408191279</v>
      </c>
      <c r="E61">
        <f t="shared" si="1"/>
        <v>1007595.8938794187</v>
      </c>
      <c r="F61" s="4">
        <f t="shared" si="2"/>
        <v>146836.16430471939</v>
      </c>
      <c r="G61" s="4">
        <f t="shared" si="3"/>
        <v>8.6009822293156102</v>
      </c>
      <c r="H61" s="4">
        <f t="shared" si="4"/>
        <v>22.620583263100055</v>
      </c>
      <c r="I61" s="4">
        <f t="shared" si="5"/>
        <v>4.581082244253575</v>
      </c>
      <c r="J61">
        <f t="shared" si="6"/>
        <v>11.256193220231077</v>
      </c>
      <c r="K61">
        <f t="shared" si="7"/>
        <v>3.2139936348807995E-3</v>
      </c>
      <c r="L61">
        <f t="shared" si="8"/>
        <v>2.63E-2</v>
      </c>
      <c r="M61">
        <f t="shared" si="9"/>
        <v>1007</v>
      </c>
      <c r="N61">
        <f t="shared" si="10"/>
        <v>1.8459999999999999E-5</v>
      </c>
      <c r="O61">
        <f t="shared" si="13"/>
        <v>0.70681444866920151</v>
      </c>
      <c r="P61">
        <f t="shared" si="14"/>
        <v>1007</v>
      </c>
    </row>
    <row r="62" spans="2:16" x14ac:dyDescent="0.2">
      <c r="B62">
        <f t="shared" si="11"/>
        <v>0.47000000000000025</v>
      </c>
      <c r="C62" s="3">
        <f t="shared" si="12"/>
        <v>302.32457898626814</v>
      </c>
      <c r="D62" s="3">
        <f t="shared" si="0"/>
        <v>311.16228949313404</v>
      </c>
      <c r="E62">
        <f t="shared" si="1"/>
        <v>1007748.5966208939</v>
      </c>
      <c r="F62" s="4">
        <f t="shared" si="2"/>
        <v>146468.62522206234</v>
      </c>
      <c r="G62" s="4">
        <f t="shared" si="3"/>
        <v>8.5952691342878786</v>
      </c>
      <c r="H62" s="4">
        <f t="shared" si="4"/>
        <v>22.605557823177122</v>
      </c>
      <c r="I62" s="4">
        <f t="shared" si="5"/>
        <v>4.5662047144247548</v>
      </c>
      <c r="J62">
        <f t="shared" si="6"/>
        <v>11.257070392733183</v>
      </c>
      <c r="K62">
        <f t="shared" si="7"/>
        <v>3.2137570450099981E-3</v>
      </c>
      <c r="L62">
        <f t="shared" si="8"/>
        <v>2.63E-2</v>
      </c>
      <c r="M62">
        <f t="shared" si="9"/>
        <v>1007</v>
      </c>
      <c r="N62">
        <f t="shared" si="10"/>
        <v>1.8459999999999999E-5</v>
      </c>
      <c r="O62">
        <f t="shared" si="13"/>
        <v>0.70681444866920151</v>
      </c>
      <c r="P62">
        <f t="shared" si="14"/>
        <v>1007</v>
      </c>
    </row>
    <row r="63" spans="2:16" x14ac:dyDescent="0.2">
      <c r="B63">
        <f t="shared" si="11"/>
        <v>0.48000000000000026</v>
      </c>
      <c r="C63" s="3">
        <f t="shared" si="12"/>
        <v>302.37024103341236</v>
      </c>
      <c r="D63" s="3">
        <f t="shared" si="0"/>
        <v>311.18512051670621</v>
      </c>
      <c r="E63">
        <f t="shared" si="1"/>
        <v>1007900.8034447079</v>
      </c>
      <c r="F63" s="4">
        <f t="shared" si="2"/>
        <v>146102.21430126706</v>
      </c>
      <c r="G63" s="4">
        <f t="shared" si="3"/>
        <v>8.5895635666796437</v>
      </c>
      <c r="H63" s="4">
        <f t="shared" si="4"/>
        <v>22.59055218036746</v>
      </c>
      <c r="I63" s="4">
        <f t="shared" si="5"/>
        <v>4.5513853141329559</v>
      </c>
      <c r="J63">
        <f t="shared" si="6"/>
        <v>11.257944588024754</v>
      </c>
      <c r="K63">
        <f t="shared" si="7"/>
        <v>3.2135212581486982E-3</v>
      </c>
      <c r="L63">
        <f t="shared" si="8"/>
        <v>2.63E-2</v>
      </c>
      <c r="M63">
        <f t="shared" si="9"/>
        <v>1007</v>
      </c>
      <c r="N63">
        <f t="shared" si="10"/>
        <v>1.8459999999999999E-5</v>
      </c>
      <c r="O63">
        <f t="shared" si="13"/>
        <v>0.70681444866920151</v>
      </c>
      <c r="P63">
        <f t="shared" si="14"/>
        <v>1007</v>
      </c>
    </row>
    <row r="64" spans="2:16" x14ac:dyDescent="0.2">
      <c r="B64">
        <f t="shared" si="11"/>
        <v>0.49000000000000027</v>
      </c>
      <c r="C64" s="3">
        <f t="shared" si="12"/>
        <v>302.41575488655366</v>
      </c>
      <c r="D64" s="3">
        <f t="shared" si="0"/>
        <v>311.20787744327686</v>
      </c>
      <c r="E64">
        <f t="shared" si="1"/>
        <v>1008052.5162885123</v>
      </c>
      <c r="F64" s="4">
        <f t="shared" si="2"/>
        <v>145736.92754171533</v>
      </c>
      <c r="G64" s="4">
        <f t="shared" si="3"/>
        <v>8.5838655137116415</v>
      </c>
      <c r="H64" s="4">
        <f t="shared" si="4"/>
        <v>22.575566301061617</v>
      </c>
      <c r="I64" s="4">
        <f t="shared" si="5"/>
        <v>4.5366237791237918</v>
      </c>
      <c r="J64">
        <f t="shared" si="6"/>
        <v>11.25881581851432</v>
      </c>
      <c r="K64">
        <f t="shared" si="7"/>
        <v>3.213286270950091E-3</v>
      </c>
      <c r="L64">
        <f t="shared" si="8"/>
        <v>2.63E-2</v>
      </c>
      <c r="M64">
        <f t="shared" si="9"/>
        <v>1007</v>
      </c>
      <c r="N64">
        <f t="shared" si="10"/>
        <v>1.8459999999999999E-5</v>
      </c>
      <c r="O64">
        <f t="shared" si="13"/>
        <v>0.70681444866920151</v>
      </c>
      <c r="P64">
        <f t="shared" si="14"/>
        <v>1007</v>
      </c>
    </row>
    <row r="65" spans="2:16" x14ac:dyDescent="0.2">
      <c r="B65">
        <f t="shared" si="11"/>
        <v>0.50000000000000022</v>
      </c>
      <c r="C65" s="3">
        <f t="shared" si="12"/>
        <v>302.46112112434491</v>
      </c>
      <c r="D65" s="3">
        <f t="shared" si="0"/>
        <v>311.23056056217246</v>
      </c>
      <c r="E65">
        <f t="shared" si="1"/>
        <v>1008203.7370811497</v>
      </c>
      <c r="F65" s="4">
        <f t="shared" si="2"/>
        <v>145372.76095809546</v>
      </c>
      <c r="G65" s="4">
        <f t="shared" si="3"/>
        <v>8.5781749626212367</v>
      </c>
      <c r="H65" s="4">
        <f t="shared" si="4"/>
        <v>22.560600151693851</v>
      </c>
      <c r="I65" s="4">
        <f t="shared" si="5"/>
        <v>4.5219198465022741</v>
      </c>
      <c r="J65">
        <f t="shared" si="6"/>
        <v>11.259684096548691</v>
      </c>
      <c r="K65">
        <f t="shared" si="7"/>
        <v>3.2130520800840077E-3</v>
      </c>
      <c r="L65">
        <f t="shared" si="8"/>
        <v>2.63E-2</v>
      </c>
      <c r="M65">
        <f t="shared" si="9"/>
        <v>1007</v>
      </c>
      <c r="N65">
        <f t="shared" si="10"/>
        <v>1.8459999999999999E-5</v>
      </c>
      <c r="O65">
        <f t="shared" si="13"/>
        <v>0.70681444866920151</v>
      </c>
      <c r="P65">
        <f t="shared" si="14"/>
        <v>1007</v>
      </c>
    </row>
    <row r="66" spans="2:16" x14ac:dyDescent="0.2">
      <c r="B66">
        <f t="shared" si="11"/>
        <v>0.51000000000000023</v>
      </c>
      <c r="C66" s="3">
        <f t="shared" si="12"/>
        <v>302.50634032280993</v>
      </c>
      <c r="D66" s="3">
        <f t="shared" si="0"/>
        <v>311.25317016140497</v>
      </c>
      <c r="E66">
        <f t="shared" si="1"/>
        <v>1008354.4677426998</v>
      </c>
      <c r="F66" s="4">
        <f t="shared" si="2"/>
        <v>145009.71058034842</v>
      </c>
      <c r="G66" s="4">
        <f t="shared" si="3"/>
        <v>8.572491900662552</v>
      </c>
      <c r="H66" s="4">
        <f t="shared" si="4"/>
        <v>22.545653698742512</v>
      </c>
      <c r="I66" s="4">
        <f t="shared" si="5"/>
        <v>4.5072732547251713</v>
      </c>
      <c r="J66">
        <f t="shared" si="6"/>
        <v>11.26054943441334</v>
      </c>
      <c r="K66">
        <f t="shared" si="7"/>
        <v>3.212818682236827E-3</v>
      </c>
      <c r="L66">
        <f t="shared" si="8"/>
        <v>2.63E-2</v>
      </c>
      <c r="M66">
        <f t="shared" si="9"/>
        <v>1007</v>
      </c>
      <c r="N66">
        <f t="shared" si="10"/>
        <v>1.8459999999999999E-5</v>
      </c>
      <c r="O66">
        <f t="shared" si="13"/>
        <v>0.70681444866920151</v>
      </c>
      <c r="P66">
        <f t="shared" si="14"/>
        <v>1007</v>
      </c>
    </row>
    <row r="67" spans="2:16" x14ac:dyDescent="0.2">
      <c r="B67">
        <f t="shared" si="11"/>
        <v>0.52000000000000024</v>
      </c>
      <c r="C67" s="3">
        <f t="shared" si="12"/>
        <v>302.55141305535716</v>
      </c>
      <c r="D67" s="3">
        <f t="shared" si="0"/>
        <v>311.27570652767861</v>
      </c>
      <c r="E67">
        <f t="shared" si="1"/>
        <v>1008504.710184524</v>
      </c>
      <c r="F67" s="4">
        <f t="shared" si="2"/>
        <v>144647.77245361</v>
      </c>
      <c r="G67" s="4">
        <f t="shared" si="3"/>
        <v>8.5668163151064931</v>
      </c>
      <c r="H67" s="4">
        <f t="shared" si="4"/>
        <v>22.530726908730077</v>
      </c>
      <c r="I67" s="4">
        <f t="shared" si="5"/>
        <v>4.4926837435932692</v>
      </c>
      <c r="J67">
        <f t="shared" si="6"/>
        <v>11.261411844332748</v>
      </c>
      <c r="K67">
        <f t="shared" si="7"/>
        <v>3.2125860741113767E-3</v>
      </c>
      <c r="L67">
        <f t="shared" si="8"/>
        <v>2.63E-2</v>
      </c>
      <c r="M67">
        <f t="shared" si="9"/>
        <v>1007</v>
      </c>
      <c r="N67">
        <f t="shared" si="10"/>
        <v>1.8459999999999999E-5</v>
      </c>
      <c r="O67">
        <f t="shared" si="13"/>
        <v>0.70681444866920151</v>
      </c>
      <c r="P67">
        <f t="shared" si="14"/>
        <v>1007</v>
      </c>
    </row>
    <row r="68" spans="2:16" x14ac:dyDescent="0.2">
      <c r="B68">
        <f t="shared" si="11"/>
        <v>0.53000000000000025</v>
      </c>
      <c r="C68" s="3">
        <f t="shared" si="12"/>
        <v>302.59633989279308</v>
      </c>
      <c r="D68" s="3">
        <f t="shared" si="0"/>
        <v>311.29816994639657</v>
      </c>
      <c r="E68">
        <f t="shared" si="1"/>
        <v>1008654.4663093104</v>
      </c>
      <c r="F68" s="4">
        <f t="shared" si="2"/>
        <v>144286.94263815592</v>
      </c>
      <c r="G68" s="4">
        <f t="shared" si="3"/>
        <v>8.5611481932408253</v>
      </c>
      <c r="H68" s="4">
        <f t="shared" si="4"/>
        <v>22.515819748223368</v>
      </c>
      <c r="I68" s="4">
        <f t="shared" si="5"/>
        <v>4.4781510542437513</v>
      </c>
      <c r="J68">
        <f t="shared" si="6"/>
        <v>11.262271338470761</v>
      </c>
      <c r="K68">
        <f t="shared" si="7"/>
        <v>3.2123542524268396E-3</v>
      </c>
      <c r="L68">
        <f t="shared" si="8"/>
        <v>2.63E-2</v>
      </c>
      <c r="M68">
        <f t="shared" si="9"/>
        <v>1007</v>
      </c>
      <c r="N68">
        <f t="shared" si="10"/>
        <v>1.8459999999999999E-5</v>
      </c>
      <c r="O68">
        <f t="shared" si="13"/>
        <v>0.70681444866920151</v>
      </c>
      <c r="P68">
        <f t="shared" si="14"/>
        <v>1007</v>
      </c>
    </row>
    <row r="69" spans="2:16" x14ac:dyDescent="0.2">
      <c r="B69">
        <f t="shared" si="11"/>
        <v>0.54000000000000026</v>
      </c>
      <c r="C69" s="3">
        <f t="shared" si="12"/>
        <v>302.64112140333555</v>
      </c>
      <c r="D69" s="3">
        <f t="shared" si="0"/>
        <v>311.32056070166777</v>
      </c>
      <c r="E69">
        <f t="shared" si="1"/>
        <v>1008803.7380111186</v>
      </c>
      <c r="F69" s="4">
        <f t="shared" si="2"/>
        <v>143927.2172093468</v>
      </c>
      <c r="G69" s="4">
        <f t="shared" si="3"/>
        <v>8.5554875223702691</v>
      </c>
      <c r="H69" s="4">
        <f t="shared" si="4"/>
        <v>22.500932183833807</v>
      </c>
      <c r="I69" s="4">
        <f t="shared" si="5"/>
        <v>4.4636749291426661</v>
      </c>
      <c r="J69">
        <f t="shared" si="6"/>
        <v>11.26312792893094</v>
      </c>
      <c r="K69">
        <f t="shared" si="7"/>
        <v>3.2121232139186587E-3</v>
      </c>
      <c r="L69">
        <f t="shared" si="8"/>
        <v>2.63E-2</v>
      </c>
      <c r="M69">
        <f t="shared" si="9"/>
        <v>1007</v>
      </c>
      <c r="N69">
        <f t="shared" si="10"/>
        <v>1.8459999999999999E-5</v>
      </c>
      <c r="O69">
        <f t="shared" si="13"/>
        <v>0.70681444866920151</v>
      </c>
      <c r="P69">
        <f t="shared" si="14"/>
        <v>1007</v>
      </c>
    </row>
    <row r="70" spans="2:16" x14ac:dyDescent="0.2">
      <c r="B70">
        <f t="shared" si="11"/>
        <v>0.55000000000000027</v>
      </c>
      <c r="C70" s="3">
        <f t="shared" si="12"/>
        <v>302.68575815262699</v>
      </c>
      <c r="D70" s="3">
        <f t="shared" si="0"/>
        <v>311.34287907631347</v>
      </c>
      <c r="E70">
        <f t="shared" si="1"/>
        <v>1008952.5271754232</v>
      </c>
      <c r="F70" s="4">
        <f t="shared" si="2"/>
        <v>143568.59225757298</v>
      </c>
      <c r="G70" s="4">
        <f t="shared" si="3"/>
        <v>8.5498342898165269</v>
      </c>
      <c r="H70" s="4">
        <f t="shared" si="4"/>
        <v>22.486064182217465</v>
      </c>
      <c r="I70" s="4">
        <f t="shared" si="5"/>
        <v>4.4492551120773776</v>
      </c>
      <c r="J70">
        <f t="shared" si="6"/>
        <v>11.263981627756904</v>
      </c>
      <c r="K70">
        <f t="shared" si="7"/>
        <v>3.2118929553384434E-3</v>
      </c>
      <c r="L70">
        <f t="shared" si="8"/>
        <v>2.63E-2</v>
      </c>
      <c r="M70">
        <f t="shared" si="9"/>
        <v>1007</v>
      </c>
      <c r="N70">
        <f t="shared" si="10"/>
        <v>1.8459999999999999E-5</v>
      </c>
      <c r="O70">
        <f t="shared" si="13"/>
        <v>0.70681444866920151</v>
      </c>
      <c r="P70">
        <f t="shared" si="14"/>
        <v>1007</v>
      </c>
    </row>
    <row r="71" spans="2:16" x14ac:dyDescent="0.2">
      <c r="B71">
        <f t="shared" si="11"/>
        <v>0.56000000000000028</v>
      </c>
      <c r="C71" s="3">
        <f t="shared" si="12"/>
        <v>302.73025070374774</v>
      </c>
      <c r="D71" s="3">
        <f t="shared" si="0"/>
        <v>311.36512535187387</v>
      </c>
      <c r="E71">
        <f t="shared" si="1"/>
        <v>1009100.8356791592</v>
      </c>
      <c r="F71" s="4">
        <f t="shared" si="2"/>
        <v>143211.06388819884</v>
      </c>
      <c r="G71" s="4">
        <f t="shared" si="3"/>
        <v>8.5441884829184129</v>
      </c>
      <c r="H71" s="4">
        <f t="shared" si="4"/>
        <v>22.471215710075427</v>
      </c>
      <c r="I71" s="4">
        <f t="shared" si="5"/>
        <v>4.4348913481491055</v>
      </c>
      <c r="J71">
        <f t="shared" si="6"/>
        <v>11.26483244693269</v>
      </c>
      <c r="K71">
        <f t="shared" si="7"/>
        <v>3.2116634734538738E-3</v>
      </c>
      <c r="L71">
        <f t="shared" si="8"/>
        <v>2.63E-2</v>
      </c>
      <c r="M71">
        <f t="shared" si="9"/>
        <v>1007</v>
      </c>
      <c r="N71">
        <f t="shared" si="10"/>
        <v>1.8459999999999999E-5</v>
      </c>
      <c r="O71">
        <f t="shared" si="13"/>
        <v>0.70681444866920151</v>
      </c>
      <c r="P71">
        <f t="shared" si="14"/>
        <v>1007</v>
      </c>
    </row>
    <row r="72" spans="2:16" x14ac:dyDescent="0.2">
      <c r="B72">
        <f t="shared" si="11"/>
        <v>0.57000000000000028</v>
      </c>
      <c r="C72" s="3">
        <f t="shared" si="12"/>
        <v>302.77459961722923</v>
      </c>
      <c r="D72" s="3">
        <f t="shared" si="0"/>
        <v>311.38729980861461</v>
      </c>
      <c r="E72">
        <f t="shared" si="1"/>
        <v>1009248.6653907641</v>
      </c>
      <c r="F72" s="4">
        <f t="shared" si="2"/>
        <v>142854.62822150733</v>
      </c>
      <c r="G72" s="4">
        <f t="shared" si="3"/>
        <v>8.5385500890318351</v>
      </c>
      <c r="H72" s="4">
        <f t="shared" si="4"/>
        <v>22.456386734153728</v>
      </c>
      <c r="I72" s="4">
        <f t="shared" si="5"/>
        <v>4.4205833837654227</v>
      </c>
      <c r="J72">
        <f t="shared" si="6"/>
        <v>11.265680398383086</v>
      </c>
      <c r="K72">
        <f t="shared" si="7"/>
        <v>3.2114347650486121E-3</v>
      </c>
      <c r="L72">
        <f t="shared" si="8"/>
        <v>2.63E-2</v>
      </c>
      <c r="M72">
        <f t="shared" si="9"/>
        <v>1007</v>
      </c>
      <c r="N72">
        <f t="shared" si="10"/>
        <v>1.8459999999999999E-5</v>
      </c>
      <c r="O72">
        <f t="shared" si="13"/>
        <v>0.70681444866920151</v>
      </c>
      <c r="P72">
        <f t="shared" si="14"/>
        <v>1007</v>
      </c>
    </row>
    <row r="73" spans="2:16" x14ac:dyDescent="0.2">
      <c r="B73">
        <f t="shared" si="11"/>
        <v>0.58000000000000029</v>
      </c>
      <c r="C73" s="3">
        <f t="shared" si="12"/>
        <v>302.81880545106691</v>
      </c>
      <c r="D73" s="3">
        <f t="shared" si="0"/>
        <v>311.40940272553348</v>
      </c>
      <c r="E73">
        <f t="shared" si="1"/>
        <v>1009396.018170223</v>
      </c>
      <c r="F73" s="4">
        <f t="shared" si="2"/>
        <v>142499.2813926455</v>
      </c>
      <c r="G73" s="4">
        <f t="shared" si="3"/>
        <v>8.5329190955299179</v>
      </c>
      <c r="H73" s="4">
        <f t="shared" si="4"/>
        <v>22.441577221243683</v>
      </c>
      <c r="I73" s="4">
        <f t="shared" si="5"/>
        <v>4.4063309666329227</v>
      </c>
      <c r="J73">
        <f t="shared" si="6"/>
        <v>11.266525493973973</v>
      </c>
      <c r="K73">
        <f t="shared" si="7"/>
        <v>3.2112068269222068E-3</v>
      </c>
      <c r="L73">
        <f t="shared" si="8"/>
        <v>2.63E-2</v>
      </c>
      <c r="M73">
        <f t="shared" si="9"/>
        <v>1007</v>
      </c>
      <c r="N73">
        <f t="shared" si="10"/>
        <v>1.8459999999999999E-5</v>
      </c>
      <c r="O73">
        <f t="shared" si="13"/>
        <v>0.70681444866920151</v>
      </c>
      <c r="P73">
        <f t="shared" si="14"/>
        <v>1007</v>
      </c>
    </row>
    <row r="74" spans="2:16" x14ac:dyDescent="0.2">
      <c r="B74">
        <f t="shared" si="11"/>
        <v>0.5900000000000003</v>
      </c>
      <c r="C74" s="3">
        <f t="shared" si="12"/>
        <v>302.86286876073325</v>
      </c>
      <c r="D74" s="3">
        <f t="shared" si="0"/>
        <v>311.43143438036662</v>
      </c>
      <c r="E74">
        <f t="shared" si="1"/>
        <v>1009542.8958691108</v>
      </c>
      <c r="F74" s="4">
        <f t="shared" si="2"/>
        <v>142145.01955157047</v>
      </c>
      <c r="G74" s="4">
        <f t="shared" si="3"/>
        <v>8.527295489803068</v>
      </c>
      <c r="H74" s="4">
        <f t="shared" si="4"/>
        <v>22.426787138182068</v>
      </c>
      <c r="I74" s="4">
        <f t="shared" si="5"/>
        <v>4.3921338457498926</v>
      </c>
      <c r="J74">
        <f t="shared" si="6"/>
        <v>11.267367745512672</v>
      </c>
      <c r="K74">
        <f t="shared" si="7"/>
        <v>3.2109796558900039E-3</v>
      </c>
      <c r="L74">
        <f t="shared" si="8"/>
        <v>2.63E-2</v>
      </c>
      <c r="M74">
        <f t="shared" si="9"/>
        <v>1007</v>
      </c>
      <c r="N74">
        <f t="shared" si="10"/>
        <v>1.8459999999999999E-5</v>
      </c>
      <c r="O74">
        <f t="shared" si="13"/>
        <v>0.70681444866920151</v>
      </c>
      <c r="P74">
        <f t="shared" si="14"/>
        <v>1007</v>
      </c>
    </row>
    <row r="75" spans="2:16" x14ac:dyDescent="0.2">
      <c r="B75">
        <f t="shared" si="11"/>
        <v>0.60000000000000031</v>
      </c>
      <c r="C75" s="3">
        <f t="shared" si="12"/>
        <v>302.90679009919074</v>
      </c>
      <c r="D75" s="3">
        <f t="shared" si="0"/>
        <v>311.45339504959537</v>
      </c>
      <c r="E75">
        <f t="shared" si="1"/>
        <v>1009689.3003306357</v>
      </c>
      <c r="F75" s="4">
        <f t="shared" si="2"/>
        <v>141791.83886299311</v>
      </c>
      <c r="G75" s="4">
        <f t="shared" si="3"/>
        <v>8.5216792592589954</v>
      </c>
      <c r="H75" s="4">
        <f t="shared" si="4"/>
        <v>22.412016451851159</v>
      </c>
      <c r="I75" s="4">
        <f t="shared" si="5"/>
        <v>4.3779917713989471</v>
      </c>
      <c r="J75">
        <f t="shared" si="6"/>
        <v>11.268207164748269</v>
      </c>
      <c r="K75">
        <f t="shared" si="7"/>
        <v>3.210753248783053E-3</v>
      </c>
      <c r="L75">
        <f t="shared" si="8"/>
        <v>2.63E-2</v>
      </c>
      <c r="M75">
        <f t="shared" si="9"/>
        <v>1007</v>
      </c>
      <c r="N75">
        <f t="shared" si="10"/>
        <v>1.8459999999999999E-5</v>
      </c>
      <c r="O75">
        <f t="shared" si="13"/>
        <v>0.70681444866920151</v>
      </c>
      <c r="P75">
        <f t="shared" si="14"/>
        <v>1007</v>
      </c>
    </row>
    <row r="76" spans="2:16" x14ac:dyDescent="0.2">
      <c r="B76">
        <f t="shared" si="11"/>
        <v>0.61000000000000032</v>
      </c>
      <c r="C76" s="3">
        <f t="shared" si="12"/>
        <v>302.95057001690475</v>
      </c>
      <c r="D76" s="3">
        <f t="shared" si="0"/>
        <v>311.47528500845237</v>
      </c>
      <c r="E76">
        <f t="shared" si="1"/>
        <v>1009835.2333896825</v>
      </c>
      <c r="F76" s="4">
        <f t="shared" si="2"/>
        <v>141439.73550632407</v>
      </c>
      <c r="G76" s="4">
        <f t="shared" si="3"/>
        <v>8.5160703913227938</v>
      </c>
      <c r="H76" s="4">
        <f t="shared" si="4"/>
        <v>22.397265129178948</v>
      </c>
      <c r="I76" s="4">
        <f t="shared" si="5"/>
        <v>4.3639044951397912</v>
      </c>
      <c r="J76">
        <f t="shared" si="6"/>
        <v>11.269043763371959</v>
      </c>
      <c r="K76">
        <f t="shared" si="7"/>
        <v>3.2105276024480189E-3</v>
      </c>
      <c r="L76">
        <f t="shared" si="8"/>
        <v>2.63E-2</v>
      </c>
      <c r="M76">
        <f t="shared" si="9"/>
        <v>1007</v>
      </c>
      <c r="N76">
        <f t="shared" si="10"/>
        <v>1.8459999999999999E-5</v>
      </c>
      <c r="O76">
        <f t="shared" si="13"/>
        <v>0.70681444866920151</v>
      </c>
      <c r="P76">
        <f t="shared" si="14"/>
        <v>1007</v>
      </c>
    </row>
    <row r="77" spans="2:16" x14ac:dyDescent="0.2">
      <c r="B77">
        <f t="shared" si="11"/>
        <v>0.62000000000000033</v>
      </c>
      <c r="C77" s="3">
        <f t="shared" si="12"/>
        <v>302.99420906185617</v>
      </c>
      <c r="D77" s="3">
        <f t="shared" si="0"/>
        <v>311.49710453092808</v>
      </c>
      <c r="E77">
        <f t="shared" si="1"/>
        <v>1009980.6968728539</v>
      </c>
      <c r="F77" s="4">
        <f t="shared" si="2"/>
        <v>141088.7056756198</v>
      </c>
      <c r="G77" s="4">
        <f t="shared" si="3"/>
        <v>8.5104688734370235</v>
      </c>
      <c r="H77" s="4">
        <f t="shared" si="4"/>
        <v>22.382533137139369</v>
      </c>
      <c r="I77" s="4">
        <f t="shared" si="5"/>
        <v>4.3498717698020455</v>
      </c>
      <c r="J77">
        <f t="shared" si="6"/>
        <v>11.269877553017386</v>
      </c>
      <c r="K77">
        <f t="shared" si="7"/>
        <v>3.2103027137470918E-3</v>
      </c>
      <c r="L77">
        <f t="shared" si="8"/>
        <v>2.63E-2</v>
      </c>
      <c r="M77">
        <f t="shared" si="9"/>
        <v>1007</v>
      </c>
      <c r="N77">
        <f t="shared" si="10"/>
        <v>1.8459999999999999E-5</v>
      </c>
      <c r="O77">
        <f t="shared" si="13"/>
        <v>0.70681444866920151</v>
      </c>
      <c r="P77">
        <f t="shared" si="14"/>
        <v>1007</v>
      </c>
    </row>
    <row r="78" spans="2:16" x14ac:dyDescent="0.2">
      <c r="B78">
        <f t="shared" si="11"/>
        <v>0.63000000000000034</v>
      </c>
      <c r="C78" s="3">
        <f t="shared" si="12"/>
        <v>303.03770777955418</v>
      </c>
      <c r="D78" s="3">
        <f t="shared" si="0"/>
        <v>311.51885388977712</v>
      </c>
      <c r="E78">
        <f t="shared" si="1"/>
        <v>1010125.6925985139</v>
      </c>
      <c r="F78" s="4">
        <f t="shared" si="2"/>
        <v>140738.74557952784</v>
      </c>
      <c r="G78" s="4">
        <f t="shared" si="3"/>
        <v>8.5048746930617423</v>
      </c>
      <c r="H78" s="4">
        <f t="shared" si="4"/>
        <v>22.367820442752382</v>
      </c>
      <c r="I78" s="4">
        <f t="shared" si="5"/>
        <v>4.3358933494780461</v>
      </c>
      <c r="J78">
        <f t="shared" si="6"/>
        <v>11.27070854526095</v>
      </c>
      <c r="K78">
        <f t="shared" si="7"/>
        <v>3.2100785795578977E-3</v>
      </c>
      <c r="L78">
        <f t="shared" si="8"/>
        <v>2.63E-2</v>
      </c>
      <c r="M78">
        <f t="shared" si="9"/>
        <v>1007</v>
      </c>
      <c r="N78">
        <f t="shared" si="10"/>
        <v>1.8459999999999999E-5</v>
      </c>
      <c r="O78">
        <f t="shared" si="13"/>
        <v>0.70681444866920151</v>
      </c>
      <c r="P78">
        <f t="shared" si="14"/>
        <v>1007</v>
      </c>
    </row>
    <row r="79" spans="2:16" x14ac:dyDescent="0.2">
      <c r="B79">
        <f t="shared" si="11"/>
        <v>0.64000000000000035</v>
      </c>
      <c r="C79" s="3">
        <f t="shared" si="12"/>
        <v>303.08106671304898</v>
      </c>
      <c r="D79" s="3">
        <f t="shared" ref="D79:D142" si="15">0.5*(C79+Tw)</f>
        <v>311.54053335652452</v>
      </c>
      <c r="E79">
        <f t="shared" ref="E79:E142" si="16">(R_air*C79)*rhoo</f>
        <v>1010270.2223768299</v>
      </c>
      <c r="F79" s="4">
        <f t="shared" ref="F79:F142" si="17">K79*(J79^2)*(Tw-C79)*(g*di^3)/(N79*L79/M79)</f>
        <v>140389.85144123205</v>
      </c>
      <c r="G79" s="4">
        <f t="shared" ref="G79:G142" si="18">(C_1+((C_2*(F79^Ex_1))/C_4))^2</f>
        <v>8.4992878376745526</v>
      </c>
      <c r="H79" s="4">
        <f t="shared" ref="H79:H142" si="19">L79*G79/di</f>
        <v>22.353127013084073</v>
      </c>
      <c r="I79" s="4">
        <f t="shared" ref="I79:I142" si="20">H79*PI()*di*(Tw-C79)/(m*P79)</f>
        <v>4.3219689895156916</v>
      </c>
      <c r="J79">
        <f t="shared" ref="J79:J142" si="21">E79/(R_air*D79)</f>
        <v>11.271536751622163</v>
      </c>
      <c r="K79">
        <f t="shared" ref="K79:K142" si="22">1/D79</f>
        <v>3.2098551967734098E-3</v>
      </c>
      <c r="L79">
        <f t="shared" ref="L79:L142" si="23">k</f>
        <v>2.63E-2</v>
      </c>
      <c r="M79">
        <f t="shared" ref="M79:M142" si="24">cp</f>
        <v>1007</v>
      </c>
      <c r="N79">
        <f t="shared" ref="N79:N142" si="25">visc</f>
        <v>1.8459999999999999E-5</v>
      </c>
      <c r="O79">
        <f t="shared" si="13"/>
        <v>0.70681444866920151</v>
      </c>
      <c r="P79">
        <f t="shared" si="14"/>
        <v>1007</v>
      </c>
    </row>
    <row r="80" spans="2:16" x14ac:dyDescent="0.2">
      <c r="B80">
        <f t="shared" ref="B80:B143" si="26">B79+dt</f>
        <v>0.65000000000000036</v>
      </c>
      <c r="C80" s="3">
        <f t="shared" ref="C80:C143" si="27">C79+(dt*I79)</f>
        <v>303.12428640294416</v>
      </c>
      <c r="D80" s="3">
        <f t="shared" si="15"/>
        <v>311.56214320147205</v>
      </c>
      <c r="E80">
        <f t="shared" si="16"/>
        <v>1010414.288009814</v>
      </c>
      <c r="F80" s="4">
        <f t="shared" si="17"/>
        <v>140042.01949839923</v>
      </c>
      <c r="G80" s="4">
        <f t="shared" si="18"/>
        <v>8.4937082947706912</v>
      </c>
      <c r="H80" s="4">
        <f t="shared" si="19"/>
        <v>22.338452815246917</v>
      </c>
      <c r="I80" s="4">
        <f t="shared" si="20"/>
        <v>4.3080984465114165</v>
      </c>
      <c r="J80">
        <f t="shared" si="21"/>
        <v>11.272362183563954</v>
      </c>
      <c r="K80">
        <f t="shared" si="22"/>
        <v>3.2096325623018609E-3</v>
      </c>
      <c r="L80">
        <f t="shared" si="23"/>
        <v>2.63E-2</v>
      </c>
      <c r="M80">
        <f t="shared" si="24"/>
        <v>1007</v>
      </c>
      <c r="N80">
        <f t="shared" si="25"/>
        <v>1.8459999999999999E-5</v>
      </c>
      <c r="O80">
        <f t="shared" ref="O80:O143" si="28">M80*N80/L80</f>
        <v>0.70681444866920151</v>
      </c>
      <c r="P80">
        <f t="shared" ref="P80:P143" si="29">M80</f>
        <v>1007</v>
      </c>
    </row>
    <row r="81" spans="2:16" x14ac:dyDescent="0.2">
      <c r="B81">
        <f t="shared" si="26"/>
        <v>0.66000000000000036</v>
      </c>
      <c r="C81" s="3">
        <f t="shared" si="27"/>
        <v>303.16736738740929</v>
      </c>
      <c r="D81" s="3">
        <f t="shared" si="15"/>
        <v>311.58368369370464</v>
      </c>
      <c r="E81">
        <f t="shared" si="16"/>
        <v>1010557.8912913643</v>
      </c>
      <c r="F81" s="4">
        <f t="shared" si="17"/>
        <v>139695.24600312498</v>
      </c>
      <c r="G81" s="4">
        <f t="shared" si="18"/>
        <v>8.4881360518630586</v>
      </c>
      <c r="H81" s="4">
        <f t="shared" si="19"/>
        <v>22.323797816399846</v>
      </c>
      <c r="I81" s="4">
        <f t="shared" si="20"/>
        <v>4.2942814783031222</v>
      </c>
      <c r="J81">
        <f t="shared" si="21"/>
        <v>11.273184852492999</v>
      </c>
      <c r="K81">
        <f t="shared" si="22"/>
        <v>3.2094106730666538E-3</v>
      </c>
      <c r="L81">
        <f t="shared" si="23"/>
        <v>2.63E-2</v>
      </c>
      <c r="M81">
        <f t="shared" si="24"/>
        <v>1007</v>
      </c>
      <c r="N81">
        <f t="shared" si="25"/>
        <v>1.8459999999999999E-5</v>
      </c>
      <c r="O81">
        <f t="shared" si="28"/>
        <v>0.70681444866920151</v>
      </c>
      <c r="P81">
        <f t="shared" si="29"/>
        <v>1007</v>
      </c>
    </row>
    <row r="82" spans="2:16" x14ac:dyDescent="0.2">
      <c r="B82">
        <f t="shared" si="26"/>
        <v>0.67000000000000037</v>
      </c>
      <c r="C82" s="3">
        <f t="shared" si="27"/>
        <v>303.21031020219232</v>
      </c>
      <c r="D82" s="3">
        <f t="shared" si="15"/>
        <v>311.60515510109616</v>
      </c>
      <c r="E82">
        <f t="shared" si="16"/>
        <v>1010701.0340073077</v>
      </c>
      <c r="F82" s="4">
        <f t="shared" si="17"/>
        <v>139349.52722187978</v>
      </c>
      <c r="G82" s="4">
        <f t="shared" si="18"/>
        <v>8.4825710964822907</v>
      </c>
      <c r="H82" s="4">
        <f t="shared" si="19"/>
        <v>22.309161983748425</v>
      </c>
      <c r="I82" s="4">
        <f t="shared" si="20"/>
        <v>4.2805178439631755</v>
      </c>
      <c r="J82">
        <f t="shared" si="21"/>
        <v>11.274004769760058</v>
      </c>
      <c r="K82">
        <f t="shared" si="22"/>
        <v>3.2091895260062796E-3</v>
      </c>
      <c r="L82">
        <f t="shared" si="23"/>
        <v>2.63E-2</v>
      </c>
      <c r="M82">
        <f t="shared" si="24"/>
        <v>1007</v>
      </c>
      <c r="N82">
        <f t="shared" si="25"/>
        <v>1.8459999999999999E-5</v>
      </c>
      <c r="O82">
        <f t="shared" si="28"/>
        <v>0.70681444866920151</v>
      </c>
      <c r="P82">
        <f t="shared" si="29"/>
        <v>1007</v>
      </c>
    </row>
    <row r="83" spans="2:16" x14ac:dyDescent="0.2">
      <c r="B83">
        <f t="shared" si="26"/>
        <v>0.68000000000000038</v>
      </c>
      <c r="C83" s="3">
        <f t="shared" si="27"/>
        <v>303.25311538063193</v>
      </c>
      <c r="D83" s="3">
        <f t="shared" si="15"/>
        <v>311.62655769031596</v>
      </c>
      <c r="E83">
        <f t="shared" si="16"/>
        <v>1010843.7179354398</v>
      </c>
      <c r="F83" s="4">
        <f t="shared" si="17"/>
        <v>139004.85943545509</v>
      </c>
      <c r="G83" s="4">
        <f t="shared" si="18"/>
        <v>8.4770134161767832</v>
      </c>
      <c r="H83" s="4">
        <f t="shared" si="19"/>
        <v>22.294545284544938</v>
      </c>
      <c r="I83" s="4">
        <f t="shared" si="20"/>
        <v>4.266807303791464</v>
      </c>
      <c r="J83">
        <f t="shared" si="21"/>
        <v>11.274821946660269</v>
      </c>
      <c r="K83">
        <f t="shared" si="22"/>
        <v>3.2089691180742256E-3</v>
      </c>
      <c r="L83">
        <f t="shared" si="23"/>
        <v>2.63E-2</v>
      </c>
      <c r="M83">
        <f t="shared" si="24"/>
        <v>1007</v>
      </c>
      <c r="N83">
        <f t="shared" si="25"/>
        <v>1.8459999999999999E-5</v>
      </c>
      <c r="O83">
        <f t="shared" si="28"/>
        <v>0.70681444866920151</v>
      </c>
      <c r="P83">
        <f t="shared" si="29"/>
        <v>1007</v>
      </c>
    </row>
    <row r="84" spans="2:16" x14ac:dyDescent="0.2">
      <c r="B84">
        <f t="shared" si="26"/>
        <v>0.69000000000000039</v>
      </c>
      <c r="C84" s="3">
        <f t="shared" si="27"/>
        <v>303.29578345366986</v>
      </c>
      <c r="D84" s="3">
        <f t="shared" si="15"/>
        <v>311.64789172683493</v>
      </c>
      <c r="E84">
        <f t="shared" si="16"/>
        <v>1010985.9448455662</v>
      </c>
      <c r="F84" s="4">
        <f t="shared" si="17"/>
        <v>138661.2389389094</v>
      </c>
      <c r="G84" s="4">
        <f t="shared" si="18"/>
        <v>8.4714629985127701</v>
      </c>
      <c r="H84" s="4">
        <f t="shared" si="19"/>
        <v>22.279947686088587</v>
      </c>
      <c r="I84" s="4">
        <f t="shared" si="20"/>
        <v>4.2531496193084619</v>
      </c>
      <c r="J84">
        <f t="shared" si="21"/>
        <v>11.275636394433487</v>
      </c>
      <c r="K84">
        <f t="shared" si="22"/>
        <v>3.2087494462388929E-3</v>
      </c>
      <c r="L84">
        <f t="shared" si="23"/>
        <v>2.63E-2</v>
      </c>
      <c r="M84">
        <f t="shared" si="24"/>
        <v>1007</v>
      </c>
      <c r="N84">
        <f t="shared" si="25"/>
        <v>1.8459999999999999E-5</v>
      </c>
      <c r="O84">
        <f t="shared" si="28"/>
        <v>0.70681444866920151</v>
      </c>
      <c r="P84">
        <f t="shared" si="29"/>
        <v>1007</v>
      </c>
    </row>
    <row r="85" spans="2:16" x14ac:dyDescent="0.2">
      <c r="B85">
        <f t="shared" si="26"/>
        <v>0.7000000000000004</v>
      </c>
      <c r="C85" s="3">
        <f t="shared" si="27"/>
        <v>303.33831494986293</v>
      </c>
      <c r="D85" s="3">
        <f t="shared" si="15"/>
        <v>311.66915747493147</v>
      </c>
      <c r="E85">
        <f t="shared" si="16"/>
        <v>1011127.7164995432</v>
      </c>
      <c r="F85" s="4">
        <f t="shared" si="17"/>
        <v>138318.66204151628</v>
      </c>
      <c r="G85" s="4">
        <f t="shared" si="18"/>
        <v>8.4659198310743733</v>
      </c>
      <c r="H85" s="4">
        <f t="shared" si="19"/>
        <v>22.265369155725605</v>
      </c>
      <c r="I85" s="4">
        <f t="shared" si="20"/>
        <v>4.2395445532484093</v>
      </c>
      <c r="J85">
        <f t="shared" si="21"/>
        <v>11.27644812426459</v>
      </c>
      <c r="K85">
        <f t="shared" si="22"/>
        <v>3.2085305074835103E-3</v>
      </c>
      <c r="L85">
        <f t="shared" si="23"/>
        <v>2.63E-2</v>
      </c>
      <c r="M85">
        <f t="shared" si="24"/>
        <v>1007</v>
      </c>
      <c r="N85">
        <f t="shared" si="25"/>
        <v>1.8459999999999999E-5</v>
      </c>
      <c r="O85">
        <f t="shared" si="28"/>
        <v>0.70681444866920151</v>
      </c>
      <c r="P85">
        <f t="shared" si="29"/>
        <v>1007</v>
      </c>
    </row>
    <row r="86" spans="2:16" x14ac:dyDescent="0.2">
      <c r="B86">
        <f t="shared" si="26"/>
        <v>0.71000000000000041</v>
      </c>
      <c r="C86" s="3">
        <f t="shared" si="27"/>
        <v>303.3807103953954</v>
      </c>
      <c r="D86" s="3">
        <f t="shared" si="15"/>
        <v>311.69035519769773</v>
      </c>
      <c r="E86">
        <f t="shared" si="16"/>
        <v>1011269.034651318</v>
      </c>
      <c r="F86" s="4">
        <f t="shared" si="17"/>
        <v>137977.1250667093</v>
      </c>
      <c r="G86" s="4">
        <f t="shared" si="18"/>
        <v>8.4603839014636399</v>
      </c>
      <c r="H86" s="4">
        <f t="shared" si="19"/>
        <v>22.250809660849374</v>
      </c>
      <c r="I86" s="4">
        <f t="shared" si="20"/>
        <v>4.2259918695524386</v>
      </c>
      <c r="J86">
        <f t="shared" si="21"/>
        <v>11.277257147283787</v>
      </c>
      <c r="K86">
        <f t="shared" si="22"/>
        <v>3.2083122988060503E-3</v>
      </c>
      <c r="L86">
        <f t="shared" si="23"/>
        <v>2.63E-2</v>
      </c>
      <c r="M86">
        <f t="shared" si="24"/>
        <v>1007</v>
      </c>
      <c r="N86">
        <f t="shared" si="25"/>
        <v>1.8459999999999999E-5</v>
      </c>
      <c r="O86">
        <f t="shared" si="28"/>
        <v>0.70681444866920151</v>
      </c>
      <c r="P86">
        <f t="shared" si="29"/>
        <v>1007</v>
      </c>
    </row>
    <row r="87" spans="2:16" x14ac:dyDescent="0.2">
      <c r="B87">
        <f t="shared" si="26"/>
        <v>0.72000000000000042</v>
      </c>
      <c r="C87" s="3">
        <f t="shared" si="27"/>
        <v>303.42297031409095</v>
      </c>
      <c r="D87" s="3">
        <f t="shared" si="15"/>
        <v>311.71148515704544</v>
      </c>
      <c r="E87">
        <f t="shared" si="16"/>
        <v>1011409.9010469699</v>
      </c>
      <c r="F87" s="4">
        <f t="shared" si="17"/>
        <v>137636.62435202944</v>
      </c>
      <c r="G87" s="4">
        <f t="shared" si="18"/>
        <v>8.4548551973005814</v>
      </c>
      <c r="H87" s="4">
        <f t="shared" si="19"/>
        <v>22.236269168900531</v>
      </c>
      <c r="I87" s="4">
        <f t="shared" si="20"/>
        <v>4.2124913333617764</v>
      </c>
      <c r="J87">
        <f t="shared" si="21"/>
        <v>11.278063474566954</v>
      </c>
      <c r="K87">
        <f t="shared" si="22"/>
        <v>3.2080948172191451E-3</v>
      </c>
      <c r="L87">
        <f t="shared" si="23"/>
        <v>2.63E-2</v>
      </c>
      <c r="M87">
        <f t="shared" si="24"/>
        <v>1007</v>
      </c>
      <c r="N87">
        <f t="shared" si="25"/>
        <v>1.8459999999999999E-5</v>
      </c>
      <c r="O87">
        <f t="shared" si="28"/>
        <v>0.70681444866920151</v>
      </c>
      <c r="P87">
        <f t="shared" si="29"/>
        <v>1007</v>
      </c>
    </row>
    <row r="88" spans="2:16" x14ac:dyDescent="0.2">
      <c r="B88">
        <f t="shared" si="26"/>
        <v>0.73000000000000043</v>
      </c>
      <c r="C88" s="3">
        <f t="shared" si="27"/>
        <v>303.46509522742457</v>
      </c>
      <c r="D88" s="3">
        <f t="shared" si="15"/>
        <v>311.73254761371231</v>
      </c>
      <c r="E88">
        <f t="shared" si="16"/>
        <v>1011550.3174247486</v>
      </c>
      <c r="F88" s="4">
        <f t="shared" si="17"/>
        <v>137297.15624907272</v>
      </c>
      <c r="G88" s="4">
        <f t="shared" si="18"/>
        <v>8.4493337062232552</v>
      </c>
      <c r="H88" s="4">
        <f t="shared" si="19"/>
        <v>22.221747647367163</v>
      </c>
      <c r="I88" s="4">
        <f t="shared" si="20"/>
        <v>4.1990427110110655</v>
      </c>
      <c r="J88">
        <f t="shared" si="21"/>
        <v>11.278867117135903</v>
      </c>
      <c r="K88">
        <f t="shared" si="22"/>
        <v>3.20787805975E-3</v>
      </c>
      <c r="L88">
        <f t="shared" si="23"/>
        <v>2.63E-2</v>
      </c>
      <c r="M88">
        <f t="shared" si="24"/>
        <v>1007</v>
      </c>
      <c r="N88">
        <f t="shared" si="25"/>
        <v>1.8459999999999999E-5</v>
      </c>
      <c r="O88">
        <f t="shared" si="28"/>
        <v>0.70681444866920151</v>
      </c>
      <c r="P88">
        <f t="shared" si="29"/>
        <v>1007</v>
      </c>
    </row>
    <row r="89" spans="2:16" x14ac:dyDescent="0.2">
      <c r="B89">
        <f t="shared" si="26"/>
        <v>0.74000000000000044</v>
      </c>
      <c r="C89" s="3">
        <f t="shared" si="27"/>
        <v>303.50708565453471</v>
      </c>
      <c r="D89" s="3">
        <f t="shared" si="15"/>
        <v>311.75354282726732</v>
      </c>
      <c r="E89">
        <f t="shared" si="16"/>
        <v>1011690.2855151157</v>
      </c>
      <c r="F89" s="4">
        <f t="shared" si="17"/>
        <v>136958.71712343645</v>
      </c>
      <c r="G89" s="4">
        <f t="shared" si="18"/>
        <v>8.4438194158877735</v>
      </c>
      <c r="H89" s="4">
        <f t="shared" si="19"/>
        <v>22.207245063784843</v>
      </c>
      <c r="I89" s="4">
        <f t="shared" si="20"/>
        <v>4.1856457700215781</v>
      </c>
      <c r="J89">
        <f t="shared" si="21"/>
        <v>11.279668085958738</v>
      </c>
      <c r="K89">
        <f t="shared" si="22"/>
        <v>3.2076620234403174E-3</v>
      </c>
      <c r="L89">
        <f t="shared" si="23"/>
        <v>2.63E-2</v>
      </c>
      <c r="M89">
        <f t="shared" si="24"/>
        <v>1007</v>
      </c>
      <c r="N89">
        <f t="shared" si="25"/>
        <v>1.8459999999999999E-5</v>
      </c>
      <c r="O89">
        <f t="shared" si="28"/>
        <v>0.70681444866920151</v>
      </c>
      <c r="P89">
        <f t="shared" si="29"/>
        <v>1007</v>
      </c>
    </row>
    <row r="90" spans="2:16" x14ac:dyDescent="0.2">
      <c r="B90">
        <f t="shared" si="26"/>
        <v>0.75000000000000044</v>
      </c>
      <c r="C90" s="3">
        <f t="shared" si="27"/>
        <v>303.5489421122349</v>
      </c>
      <c r="D90" s="3">
        <f t="shared" si="15"/>
        <v>311.77447105611748</v>
      </c>
      <c r="E90">
        <f t="shared" si="16"/>
        <v>1011829.807040783</v>
      </c>
      <c r="F90" s="4">
        <f t="shared" si="17"/>
        <v>136621.30335466674</v>
      </c>
      <c r="G90" s="4">
        <f t="shared" si="18"/>
        <v>8.4383123139683764</v>
      </c>
      <c r="H90" s="4">
        <f t="shared" si="19"/>
        <v>22.19276138573683</v>
      </c>
      <c r="I90" s="4">
        <f t="shared" si="20"/>
        <v>4.1723002790946246</v>
      </c>
      <c r="J90">
        <f t="shared" si="21"/>
        <v>11.28046639195011</v>
      </c>
      <c r="K90">
        <f t="shared" si="22"/>
        <v>3.207446705346206E-3</v>
      </c>
      <c r="L90">
        <f t="shared" si="23"/>
        <v>2.63E-2</v>
      </c>
      <c r="M90">
        <f t="shared" si="24"/>
        <v>1007</v>
      </c>
      <c r="N90">
        <f t="shared" si="25"/>
        <v>1.8459999999999999E-5</v>
      </c>
      <c r="O90">
        <f t="shared" si="28"/>
        <v>0.70681444866920151</v>
      </c>
      <c r="P90">
        <f t="shared" si="29"/>
        <v>1007</v>
      </c>
    </row>
    <row r="91" spans="2:16" x14ac:dyDescent="0.2">
      <c r="B91">
        <f t="shared" si="26"/>
        <v>0.76000000000000045</v>
      </c>
      <c r="C91" s="3">
        <f t="shared" si="27"/>
        <v>303.59066511502584</v>
      </c>
      <c r="D91" s="3">
        <f t="shared" si="15"/>
        <v>311.79533255751289</v>
      </c>
      <c r="E91">
        <f t="shared" si="16"/>
        <v>1011968.8837167528</v>
      </c>
      <c r="F91" s="4">
        <f t="shared" si="17"/>
        <v>136284.91133620555</v>
      </c>
      <c r="G91" s="4">
        <f t="shared" si="18"/>
        <v>8.4328123881574673</v>
      </c>
      <c r="H91" s="4">
        <f t="shared" si="19"/>
        <v>22.178296580854138</v>
      </c>
      <c r="I91" s="4">
        <f t="shared" si="20"/>
        <v>4.1590060081048517</v>
      </c>
      <c r="J91">
        <f t="shared" si="21"/>
        <v>11.281262045971571</v>
      </c>
      <c r="K91">
        <f t="shared" si="22"/>
        <v>3.207232102538106E-3</v>
      </c>
      <c r="L91">
        <f t="shared" si="23"/>
        <v>2.63E-2</v>
      </c>
      <c r="M91">
        <f t="shared" si="24"/>
        <v>1007</v>
      </c>
      <c r="N91">
        <f t="shared" si="25"/>
        <v>1.8459999999999999E-5</v>
      </c>
      <c r="O91">
        <f t="shared" si="28"/>
        <v>0.70681444866920151</v>
      </c>
      <c r="P91">
        <f t="shared" si="29"/>
        <v>1007</v>
      </c>
    </row>
    <row r="92" spans="2:16" x14ac:dyDescent="0.2">
      <c r="B92">
        <f t="shared" si="26"/>
        <v>0.77000000000000046</v>
      </c>
      <c r="C92" s="3">
        <f t="shared" si="27"/>
        <v>303.63225517510688</v>
      </c>
      <c r="D92" s="3">
        <f t="shared" si="15"/>
        <v>311.81612758755341</v>
      </c>
      <c r="E92">
        <f t="shared" si="16"/>
        <v>1012107.5172503563</v>
      </c>
      <c r="F92" s="4">
        <f t="shared" si="17"/>
        <v>135949.5374753385</v>
      </c>
      <c r="G92" s="4">
        <f t="shared" si="18"/>
        <v>8.4273196261656373</v>
      </c>
      <c r="H92" s="4">
        <f t="shared" si="19"/>
        <v>22.163850616815626</v>
      </c>
      <c r="I92" s="4">
        <f t="shared" si="20"/>
        <v>4.1457627280937235</v>
      </c>
      <c r="J92">
        <f t="shared" si="21"/>
        <v>11.282055058831832</v>
      </c>
      <c r="K92">
        <f t="shared" si="22"/>
        <v>3.2070182121007023E-3</v>
      </c>
      <c r="L92">
        <f t="shared" si="23"/>
        <v>2.63E-2</v>
      </c>
      <c r="M92">
        <f t="shared" si="24"/>
        <v>1007</v>
      </c>
      <c r="N92">
        <f t="shared" si="25"/>
        <v>1.8459999999999999E-5</v>
      </c>
      <c r="O92">
        <f t="shared" si="28"/>
        <v>0.70681444866920151</v>
      </c>
      <c r="P92">
        <f t="shared" si="29"/>
        <v>1007</v>
      </c>
    </row>
    <row r="93" spans="2:16" x14ac:dyDescent="0.2">
      <c r="B93">
        <f t="shared" si="26"/>
        <v>0.78000000000000047</v>
      </c>
      <c r="C93" s="3">
        <f t="shared" si="27"/>
        <v>303.6737128023878</v>
      </c>
      <c r="D93" s="3">
        <f t="shared" si="15"/>
        <v>311.83685640119393</v>
      </c>
      <c r="E93">
        <f t="shared" si="16"/>
        <v>1012245.7093412926</v>
      </c>
      <c r="F93" s="4">
        <f t="shared" si="17"/>
        <v>135615.17819314238</v>
      </c>
      <c r="G93" s="4">
        <f t="shared" si="18"/>
        <v>8.4218340157217408</v>
      </c>
      <c r="H93" s="4">
        <f t="shared" si="19"/>
        <v>22.149423461348178</v>
      </c>
      <c r="I93" s="4">
        <f t="shared" si="20"/>
        <v>4.1325702112629425</v>
      </c>
      <c r="J93">
        <f t="shared" si="21"/>
        <v>11.282845441287089</v>
      </c>
      <c r="K93">
        <f t="shared" si="22"/>
        <v>3.2068050311328477E-3</v>
      </c>
      <c r="L93">
        <f t="shared" si="23"/>
        <v>2.63E-2</v>
      </c>
      <c r="M93">
        <f t="shared" si="24"/>
        <v>1007</v>
      </c>
      <c r="N93">
        <f t="shared" si="25"/>
        <v>1.8459999999999999E-5</v>
      </c>
      <c r="O93">
        <f t="shared" si="28"/>
        <v>0.70681444866920151</v>
      </c>
      <c r="P93">
        <f t="shared" si="29"/>
        <v>1007</v>
      </c>
    </row>
    <row r="94" spans="2:16" x14ac:dyDescent="0.2">
      <c r="B94">
        <f t="shared" si="26"/>
        <v>0.79000000000000048</v>
      </c>
      <c r="C94" s="3">
        <f t="shared" si="27"/>
        <v>303.7150385045004</v>
      </c>
      <c r="D94" s="3">
        <f t="shared" si="15"/>
        <v>311.8575192522502</v>
      </c>
      <c r="E94">
        <f t="shared" si="16"/>
        <v>1012383.4616816679</v>
      </c>
      <c r="F94" s="4">
        <f t="shared" si="17"/>
        <v>135281.82992443308</v>
      </c>
      <c r="G94" s="4">
        <f t="shared" si="18"/>
        <v>8.4163555445729195</v>
      </c>
      <c r="H94" s="4">
        <f t="shared" si="19"/>
        <v>22.135015082226776</v>
      </c>
      <c r="I94" s="4">
        <f t="shared" si="20"/>
        <v>4.1194282309679631</v>
      </c>
      <c r="J94">
        <f t="shared" si="21"/>
        <v>11.283633204041314</v>
      </c>
      <c r="K94">
        <f t="shared" si="22"/>
        <v>3.2065925567474817E-3</v>
      </c>
      <c r="L94">
        <f t="shared" si="23"/>
        <v>2.63E-2</v>
      </c>
      <c r="M94">
        <f t="shared" si="24"/>
        <v>1007</v>
      </c>
      <c r="N94">
        <f t="shared" si="25"/>
        <v>1.8459999999999999E-5</v>
      </c>
      <c r="O94">
        <f t="shared" si="28"/>
        <v>0.70681444866920151</v>
      </c>
      <c r="P94">
        <f t="shared" si="29"/>
        <v>1007</v>
      </c>
    </row>
    <row r="95" spans="2:16" x14ac:dyDescent="0.2">
      <c r="B95">
        <f t="shared" si="26"/>
        <v>0.80000000000000049</v>
      </c>
      <c r="C95" s="3">
        <f t="shared" si="27"/>
        <v>303.75623278681007</v>
      </c>
      <c r="D95" s="3">
        <f t="shared" si="15"/>
        <v>311.87811639340504</v>
      </c>
      <c r="E95">
        <f t="shared" si="16"/>
        <v>1012520.7759560337</v>
      </c>
      <c r="F95" s="4">
        <f t="shared" si="17"/>
        <v>134949.48911771289</v>
      </c>
      <c r="G95" s="4">
        <f t="shared" si="18"/>
        <v>8.4108842004846256</v>
      </c>
      <c r="H95" s="4">
        <f t="shared" si="19"/>
        <v>22.120625447274566</v>
      </c>
      <c r="I95" s="4">
        <f t="shared" si="20"/>
        <v>4.1063365617114975</v>
      </c>
      <c r="J95">
        <f t="shared" si="21"/>
        <v>11.284418357746548</v>
      </c>
      <c r="K95">
        <f t="shared" si="22"/>
        <v>3.2063807860715486E-3</v>
      </c>
      <c r="L95">
        <f t="shared" si="23"/>
        <v>2.63E-2</v>
      </c>
      <c r="M95">
        <f t="shared" si="24"/>
        <v>1007</v>
      </c>
      <c r="N95">
        <f t="shared" si="25"/>
        <v>1.8459999999999999E-5</v>
      </c>
      <c r="O95">
        <f t="shared" si="28"/>
        <v>0.70681444866920151</v>
      </c>
      <c r="P95">
        <f t="shared" si="29"/>
        <v>1007</v>
      </c>
    </row>
    <row r="96" spans="2:16" x14ac:dyDescent="0.2">
      <c r="B96">
        <f t="shared" si="26"/>
        <v>0.8100000000000005</v>
      </c>
      <c r="C96" s="3">
        <f t="shared" si="27"/>
        <v>303.79729615242718</v>
      </c>
      <c r="D96" s="3">
        <f t="shared" si="15"/>
        <v>311.89864807621359</v>
      </c>
      <c r="E96">
        <f t="shared" si="16"/>
        <v>1012657.6538414239</v>
      </c>
      <c r="F96" s="4">
        <f t="shared" si="17"/>
        <v>134618.15223511931</v>
      </c>
      <c r="G96" s="4">
        <f t="shared" si="18"/>
        <v>8.4054199712407094</v>
      </c>
      <c r="H96" s="4">
        <f t="shared" si="19"/>
        <v>22.106254524363067</v>
      </c>
      <c r="I96" s="4">
        <f t="shared" si="20"/>
        <v>4.093294979137136</v>
      </c>
      <c r="J96">
        <f t="shared" si="21"/>
        <v>11.285200913003191</v>
      </c>
      <c r="K96">
        <f t="shared" si="22"/>
        <v>3.2061697162459207E-3</v>
      </c>
      <c r="L96">
        <f t="shared" si="23"/>
        <v>2.63E-2</v>
      </c>
      <c r="M96">
        <f t="shared" si="24"/>
        <v>1007</v>
      </c>
      <c r="N96">
        <f t="shared" si="25"/>
        <v>1.8459999999999999E-5</v>
      </c>
      <c r="O96">
        <f t="shared" si="28"/>
        <v>0.70681444866920151</v>
      </c>
      <c r="P96">
        <f t="shared" si="29"/>
        <v>1007</v>
      </c>
    </row>
    <row r="97" spans="2:16" x14ac:dyDescent="0.2">
      <c r="B97">
        <f t="shared" si="26"/>
        <v>0.82000000000000051</v>
      </c>
      <c r="C97" s="3">
        <f t="shared" si="27"/>
        <v>303.83822910221858</v>
      </c>
      <c r="D97" s="3">
        <f t="shared" si="15"/>
        <v>311.91911455110926</v>
      </c>
      <c r="E97">
        <f t="shared" si="16"/>
        <v>1012794.0970073954</v>
      </c>
      <c r="F97" s="4">
        <f t="shared" si="17"/>
        <v>134287.81575237264</v>
      </c>
      <c r="G97" s="4">
        <f t="shared" si="18"/>
        <v>8.3999628446433938</v>
      </c>
      <c r="H97" s="4">
        <f t="shared" si="19"/>
        <v>22.091902281412125</v>
      </c>
      <c r="I97" s="4">
        <f t="shared" si="20"/>
        <v>4.0803032600228972</v>
      </c>
      <c r="J97">
        <f t="shared" si="21"/>
        <v>11.285980880360311</v>
      </c>
      <c r="K97">
        <f t="shared" si="22"/>
        <v>3.2059593444253181E-3</v>
      </c>
      <c r="L97">
        <f t="shared" si="23"/>
        <v>2.63E-2</v>
      </c>
      <c r="M97">
        <f t="shared" si="24"/>
        <v>1007</v>
      </c>
      <c r="N97">
        <f t="shared" si="25"/>
        <v>1.8459999999999999E-5</v>
      </c>
      <c r="O97">
        <f t="shared" si="28"/>
        <v>0.70681444866920151</v>
      </c>
      <c r="P97">
        <f t="shared" si="29"/>
        <v>1007</v>
      </c>
    </row>
    <row r="98" spans="2:16" x14ac:dyDescent="0.2">
      <c r="B98">
        <f t="shared" si="26"/>
        <v>0.83000000000000052</v>
      </c>
      <c r="C98" s="3">
        <f t="shared" si="27"/>
        <v>303.87903213481883</v>
      </c>
      <c r="D98" s="3">
        <f t="shared" si="15"/>
        <v>311.93951606740939</v>
      </c>
      <c r="E98">
        <f t="shared" si="16"/>
        <v>1012930.1071160628</v>
      </c>
      <c r="F98" s="4">
        <f t="shared" si="17"/>
        <v>133958.47615872478</v>
      </c>
      <c r="G98" s="4">
        <f t="shared" si="18"/>
        <v>8.3945128085133831</v>
      </c>
      <c r="H98" s="4">
        <f t="shared" si="19"/>
        <v>22.077568686390197</v>
      </c>
      <c r="I98" s="4">
        <f t="shared" si="20"/>
        <v>4.067361182274956</v>
      </c>
      <c r="J98">
        <f t="shared" si="21"/>
        <v>11.286758270315909</v>
      </c>
      <c r="K98">
        <f t="shared" si="22"/>
        <v>3.2057496677782315E-3</v>
      </c>
      <c r="L98">
        <f t="shared" si="23"/>
        <v>2.63E-2</v>
      </c>
      <c r="M98">
        <f t="shared" si="24"/>
        <v>1007</v>
      </c>
      <c r="N98">
        <f t="shared" si="25"/>
        <v>1.8459999999999999E-5</v>
      </c>
      <c r="O98">
        <f t="shared" si="28"/>
        <v>0.70681444866920151</v>
      </c>
      <c r="P98">
        <f t="shared" si="29"/>
        <v>1007</v>
      </c>
    </row>
    <row r="99" spans="2:16" x14ac:dyDescent="0.2">
      <c r="B99">
        <f t="shared" si="26"/>
        <v>0.84000000000000052</v>
      </c>
      <c r="C99" s="3">
        <f t="shared" si="27"/>
        <v>303.91970574664157</v>
      </c>
      <c r="D99" s="3">
        <f t="shared" si="15"/>
        <v>311.95985287332076</v>
      </c>
      <c r="E99">
        <f t="shared" si="16"/>
        <v>1013065.6858221386</v>
      </c>
      <c r="F99" s="4">
        <f t="shared" si="17"/>
        <v>133630.12995690768</v>
      </c>
      <c r="G99" s="4">
        <f t="shared" si="18"/>
        <v>8.389069850689836</v>
      </c>
      <c r="H99" s="4">
        <f t="shared" si="19"/>
        <v>22.063253707314271</v>
      </c>
      <c r="I99" s="4">
        <f t="shared" si="20"/>
        <v>4.0544685249212726</v>
      </c>
      <c r="J99">
        <f t="shared" si="21"/>
        <v>11.287533093317229</v>
      </c>
      <c r="K99">
        <f t="shared" si="22"/>
        <v>3.2055406834868442E-3</v>
      </c>
      <c r="L99">
        <f t="shared" si="23"/>
        <v>2.63E-2</v>
      </c>
      <c r="M99">
        <f t="shared" si="24"/>
        <v>1007</v>
      </c>
      <c r="N99">
        <f t="shared" si="25"/>
        <v>1.8459999999999999E-5</v>
      </c>
      <c r="O99">
        <f t="shared" si="28"/>
        <v>0.70681444866920151</v>
      </c>
      <c r="P99">
        <f t="shared" si="29"/>
        <v>1007</v>
      </c>
    </row>
    <row r="100" spans="2:16" x14ac:dyDescent="0.2">
      <c r="B100">
        <f t="shared" si="26"/>
        <v>0.85000000000000053</v>
      </c>
      <c r="C100" s="3">
        <f t="shared" si="27"/>
        <v>303.96025043189076</v>
      </c>
      <c r="D100" s="3">
        <f t="shared" si="15"/>
        <v>311.98012521594535</v>
      </c>
      <c r="E100">
        <f t="shared" si="16"/>
        <v>1013200.8347729691</v>
      </c>
      <c r="F100" s="4">
        <f t="shared" si="17"/>
        <v>133302.77366308117</v>
      </c>
      <c r="G100" s="4">
        <f t="shared" si="18"/>
        <v>8.3836339590304565</v>
      </c>
      <c r="H100" s="4">
        <f t="shared" si="19"/>
        <v>22.048957312250099</v>
      </c>
      <c r="I100" s="4">
        <f t="shared" si="20"/>
        <v>4.0416250681053336</v>
      </c>
      <c r="J100">
        <f t="shared" si="21"/>
        <v>11.288305359761035</v>
      </c>
      <c r="K100">
        <f t="shared" si="22"/>
        <v>3.2053323887469543E-3</v>
      </c>
      <c r="L100">
        <f t="shared" si="23"/>
        <v>2.63E-2</v>
      </c>
      <c r="M100">
        <f t="shared" si="24"/>
        <v>1007</v>
      </c>
      <c r="N100">
        <f t="shared" si="25"/>
        <v>1.8459999999999999E-5</v>
      </c>
      <c r="O100">
        <f t="shared" si="28"/>
        <v>0.70681444866920151</v>
      </c>
      <c r="P100">
        <f t="shared" si="29"/>
        <v>1007</v>
      </c>
    </row>
    <row r="101" spans="2:16" x14ac:dyDescent="0.2">
      <c r="B101">
        <f t="shared" si="26"/>
        <v>0.86000000000000054</v>
      </c>
      <c r="C101" s="3">
        <f t="shared" si="27"/>
        <v>304.00066668257182</v>
      </c>
      <c r="D101" s="3">
        <f t="shared" si="15"/>
        <v>312.00033334128591</v>
      </c>
      <c r="E101">
        <f t="shared" si="16"/>
        <v>1013335.5556085728</v>
      </c>
      <c r="F101" s="4">
        <f t="shared" si="17"/>
        <v>132976.40380678189</v>
      </c>
      <c r="G101" s="4">
        <f t="shared" si="18"/>
        <v>8.3782051214114546</v>
      </c>
      <c r="H101" s="4">
        <f t="shared" si="19"/>
        <v>22.034679469312128</v>
      </c>
      <c r="I101" s="4">
        <f t="shared" si="20"/>
        <v>4.0288305930799044</v>
      </c>
      <c r="J101">
        <f t="shared" si="21"/>
        <v>11.289075079993893</v>
      </c>
      <c r="K101">
        <f t="shared" si="22"/>
        <v>3.2051247807678976E-3</v>
      </c>
      <c r="L101">
        <f t="shared" si="23"/>
        <v>2.63E-2</v>
      </c>
      <c r="M101">
        <f t="shared" si="24"/>
        <v>1007</v>
      </c>
      <c r="N101">
        <f t="shared" si="25"/>
        <v>1.8459999999999999E-5</v>
      </c>
      <c r="O101">
        <f t="shared" si="28"/>
        <v>0.70681444866920151</v>
      </c>
      <c r="P101">
        <f t="shared" si="29"/>
        <v>1007</v>
      </c>
    </row>
    <row r="102" spans="2:16" x14ac:dyDescent="0.2">
      <c r="B102">
        <f t="shared" si="26"/>
        <v>0.87000000000000055</v>
      </c>
      <c r="C102" s="3">
        <f t="shared" si="27"/>
        <v>304.04095498850262</v>
      </c>
      <c r="D102" s="3">
        <f t="shared" si="15"/>
        <v>312.02047749425128</v>
      </c>
      <c r="E102">
        <f t="shared" si="16"/>
        <v>1013469.8499616755</v>
      </c>
      <c r="F102" s="4">
        <f t="shared" si="17"/>
        <v>132651.01693087345</v>
      </c>
      <c r="G102" s="4">
        <f t="shared" si="18"/>
        <v>8.3727833257276725</v>
      </c>
      <c r="H102" s="4">
        <f t="shared" si="19"/>
        <v>22.020420146663781</v>
      </c>
      <c r="I102" s="4">
        <f t="shared" si="20"/>
        <v>4.0160848822008814</v>
      </c>
      <c r="J102">
        <f t="shared" si="21"/>
        <v>11.28984226431246</v>
      </c>
      <c r="K102">
        <f t="shared" si="22"/>
        <v>3.2049178567724749E-3</v>
      </c>
      <c r="L102">
        <f t="shared" si="23"/>
        <v>2.63E-2</v>
      </c>
      <c r="M102">
        <f t="shared" si="24"/>
        <v>1007</v>
      </c>
      <c r="N102">
        <f t="shared" si="25"/>
        <v>1.8459999999999999E-5</v>
      </c>
      <c r="O102">
        <f t="shared" si="28"/>
        <v>0.70681444866920151</v>
      </c>
      <c r="P102">
        <f t="shared" si="29"/>
        <v>1007</v>
      </c>
    </row>
    <row r="103" spans="2:16" x14ac:dyDescent="0.2">
      <c r="B103">
        <f t="shared" si="26"/>
        <v>0.88000000000000056</v>
      </c>
      <c r="C103" s="3">
        <f t="shared" si="27"/>
        <v>304.0811158373246</v>
      </c>
      <c r="D103" s="3">
        <f t="shared" si="15"/>
        <v>312.04055791866233</v>
      </c>
      <c r="E103">
        <f t="shared" si="16"/>
        <v>1013603.7194577487</v>
      </c>
      <c r="F103" s="4">
        <f t="shared" si="17"/>
        <v>132326.60959149399</v>
      </c>
      <c r="G103" s="4">
        <f t="shared" si="18"/>
        <v>8.3673685598925598</v>
      </c>
      <c r="H103" s="4">
        <f t="shared" si="19"/>
        <v>22.006179312517432</v>
      </c>
      <c r="I103" s="4">
        <f t="shared" si="20"/>
        <v>4.0033877189210934</v>
      </c>
      <c r="J103">
        <f t="shared" si="21"/>
        <v>11.290606922963754</v>
      </c>
      <c r="K103">
        <f t="shared" si="22"/>
        <v>3.2047116139968697E-3</v>
      </c>
      <c r="L103">
        <f t="shared" si="23"/>
        <v>2.63E-2</v>
      </c>
      <c r="M103">
        <f t="shared" si="24"/>
        <v>1007</v>
      </c>
      <c r="N103">
        <f t="shared" si="25"/>
        <v>1.8459999999999999E-5</v>
      </c>
      <c r="O103">
        <f t="shared" si="28"/>
        <v>0.70681444866920151</v>
      </c>
      <c r="P103">
        <f t="shared" si="29"/>
        <v>1007</v>
      </c>
    </row>
    <row r="104" spans="2:16" x14ac:dyDescent="0.2">
      <c r="B104">
        <f t="shared" si="26"/>
        <v>0.89000000000000057</v>
      </c>
      <c r="C104" s="3">
        <f t="shared" si="27"/>
        <v>304.12114971451382</v>
      </c>
      <c r="D104" s="3">
        <f t="shared" si="15"/>
        <v>312.06057485725694</v>
      </c>
      <c r="E104">
        <f t="shared" si="16"/>
        <v>1013737.1657150461</v>
      </c>
      <c r="F104" s="4">
        <f t="shared" si="17"/>
        <v>132003.17835800568</v>
      </c>
      <c r="G104" s="4">
        <f t="shared" si="18"/>
        <v>8.3619608118382072</v>
      </c>
      <c r="H104" s="4">
        <f t="shared" si="19"/>
        <v>21.991956935134485</v>
      </c>
      <c r="I104" s="4">
        <f t="shared" si="20"/>
        <v>3.990738887784163</v>
      </c>
      <c r="J104">
        <f t="shared" si="21"/>
        <v>11.291369066145455</v>
      </c>
      <c r="K104">
        <f t="shared" si="22"/>
        <v>3.20450604969058E-3</v>
      </c>
      <c r="L104">
        <f t="shared" si="23"/>
        <v>2.63E-2</v>
      </c>
      <c r="M104">
        <f t="shared" si="24"/>
        <v>1007</v>
      </c>
      <c r="N104">
        <f t="shared" si="25"/>
        <v>1.8459999999999999E-5</v>
      </c>
      <c r="O104">
        <f t="shared" si="28"/>
        <v>0.70681444866920151</v>
      </c>
      <c r="P104">
        <f t="shared" si="29"/>
        <v>1007</v>
      </c>
    </row>
    <row r="105" spans="2:16" x14ac:dyDescent="0.2">
      <c r="B105">
        <f t="shared" si="26"/>
        <v>0.90000000000000058</v>
      </c>
      <c r="C105" s="3">
        <f t="shared" si="27"/>
        <v>304.16105710339167</v>
      </c>
      <c r="D105" s="3">
        <f t="shared" si="15"/>
        <v>312.08052855169581</v>
      </c>
      <c r="E105">
        <f t="shared" si="16"/>
        <v>1013870.190344639</v>
      </c>
      <c r="F105" s="4">
        <f t="shared" si="17"/>
        <v>131680.71981294476</v>
      </c>
      <c r="G105" s="4">
        <f t="shared" si="18"/>
        <v>8.3565600695153961</v>
      </c>
      <c r="H105" s="4">
        <f t="shared" si="19"/>
        <v>21.977752982825489</v>
      </c>
      <c r="I105" s="4">
        <f t="shared" si="20"/>
        <v>3.9781381744184645</v>
      </c>
      <c r="J105">
        <f t="shared" si="21"/>
        <v>11.292128704006158</v>
      </c>
      <c r="K105">
        <f t="shared" si="22"/>
        <v>3.20430116111634E-3</v>
      </c>
      <c r="L105">
        <f t="shared" si="23"/>
        <v>2.63E-2</v>
      </c>
      <c r="M105">
        <f t="shared" si="24"/>
        <v>1007</v>
      </c>
      <c r="N105">
        <f t="shared" si="25"/>
        <v>1.8459999999999999E-5</v>
      </c>
      <c r="O105">
        <f t="shared" si="28"/>
        <v>0.70681444866920151</v>
      </c>
      <c r="P105">
        <f t="shared" si="29"/>
        <v>1007</v>
      </c>
    </row>
    <row r="106" spans="2:16" x14ac:dyDescent="0.2">
      <c r="B106">
        <f t="shared" si="26"/>
        <v>0.91000000000000059</v>
      </c>
      <c r="C106" s="3">
        <f t="shared" si="27"/>
        <v>304.20083848513588</v>
      </c>
      <c r="D106" s="3">
        <f t="shared" si="15"/>
        <v>312.10041924256791</v>
      </c>
      <c r="E106">
        <f t="shared" si="16"/>
        <v>1014002.7949504529</v>
      </c>
      <c r="F106" s="4">
        <f t="shared" si="17"/>
        <v>131359.23055196978</v>
      </c>
      <c r="G106" s="4">
        <f t="shared" si="18"/>
        <v>8.3511663208936291</v>
      </c>
      <c r="H106" s="4">
        <f t="shared" si="19"/>
        <v>21.963567423950245</v>
      </c>
      <c r="I106" s="4">
        <f t="shared" si="20"/>
        <v>3.9655853655310489</v>
      </c>
      <c r="J106">
        <f t="shared" si="21"/>
        <v>11.29288584664565</v>
      </c>
      <c r="K106">
        <f t="shared" si="22"/>
        <v>3.2040969455500441E-3</v>
      </c>
      <c r="L106">
        <f t="shared" si="23"/>
        <v>2.63E-2</v>
      </c>
      <c r="M106">
        <f t="shared" si="24"/>
        <v>1007</v>
      </c>
      <c r="N106">
        <f t="shared" si="25"/>
        <v>1.8459999999999999E-5</v>
      </c>
      <c r="O106">
        <f t="shared" si="28"/>
        <v>0.70681444866920151</v>
      </c>
      <c r="P106">
        <f t="shared" si="29"/>
        <v>1007</v>
      </c>
    </row>
    <row r="107" spans="2:16" x14ac:dyDescent="0.2">
      <c r="B107">
        <f t="shared" si="26"/>
        <v>0.9200000000000006</v>
      </c>
      <c r="C107" s="3">
        <f t="shared" si="27"/>
        <v>304.24049433879117</v>
      </c>
      <c r="D107" s="3">
        <f t="shared" si="15"/>
        <v>312.12024716939561</v>
      </c>
      <c r="E107">
        <f t="shared" si="16"/>
        <v>1014134.9811293039</v>
      </c>
      <c r="F107" s="4">
        <f t="shared" si="17"/>
        <v>131038.70718381301</v>
      </c>
      <c r="G107" s="4">
        <f t="shared" si="18"/>
        <v>8.345779553961151</v>
      </c>
      <c r="H107" s="4">
        <f t="shared" si="19"/>
        <v>21.949400226917827</v>
      </c>
      <c r="I107" s="4">
        <f t="shared" si="20"/>
        <v>3.9530802489016534</v>
      </c>
      <c r="J107">
        <f t="shared" si="21"/>
        <v>11.293640504115208</v>
      </c>
      <c r="K107">
        <f t="shared" si="22"/>
        <v>3.203893400280676E-3</v>
      </c>
      <c r="L107">
        <f t="shared" si="23"/>
        <v>2.63E-2</v>
      </c>
      <c r="M107">
        <f t="shared" si="24"/>
        <v>1007</v>
      </c>
      <c r="N107">
        <f t="shared" si="25"/>
        <v>1.8459999999999999E-5</v>
      </c>
      <c r="O107">
        <f t="shared" si="28"/>
        <v>0.70681444866920151</v>
      </c>
      <c r="P107">
        <f t="shared" si="29"/>
        <v>1007</v>
      </c>
    </row>
    <row r="108" spans="2:16" x14ac:dyDescent="0.2">
      <c r="B108">
        <f t="shared" si="26"/>
        <v>0.9300000000000006</v>
      </c>
      <c r="C108" s="3">
        <f t="shared" si="27"/>
        <v>304.28002514128019</v>
      </c>
      <c r="D108" s="3">
        <f t="shared" si="15"/>
        <v>312.14001257064012</v>
      </c>
      <c r="E108">
        <f t="shared" si="16"/>
        <v>1014266.750470934</v>
      </c>
      <c r="F108" s="4">
        <f t="shared" si="17"/>
        <v>130719.14633022781</v>
      </c>
      <c r="G108" s="4">
        <f t="shared" si="18"/>
        <v>8.3403997567249686</v>
      </c>
      <c r="H108" s="4">
        <f t="shared" si="19"/>
        <v>21.935251360186665</v>
      </c>
      <c r="I108" s="4">
        <f t="shared" si="20"/>
        <v>3.9406226133766671</v>
      </c>
      <c r="J108">
        <f t="shared" si="21"/>
        <v>11.294392686417844</v>
      </c>
      <c r="K108">
        <f t="shared" si="22"/>
        <v>3.2036905226102371E-3</v>
      </c>
      <c r="L108">
        <f t="shared" si="23"/>
        <v>2.63E-2</v>
      </c>
      <c r="M108">
        <f t="shared" si="24"/>
        <v>1007</v>
      </c>
      <c r="N108">
        <f t="shared" si="25"/>
        <v>1.8459999999999999E-5</v>
      </c>
      <c r="O108">
        <f t="shared" si="28"/>
        <v>0.70681444866920151</v>
      </c>
      <c r="P108">
        <f t="shared" si="29"/>
        <v>1007</v>
      </c>
    </row>
    <row r="109" spans="2:16" x14ac:dyDescent="0.2">
      <c r="B109">
        <f t="shared" si="26"/>
        <v>0.94000000000000061</v>
      </c>
      <c r="C109" s="3">
        <f t="shared" si="27"/>
        <v>304.31943136741398</v>
      </c>
      <c r="D109" s="3">
        <f t="shared" si="15"/>
        <v>312.15971568370696</v>
      </c>
      <c r="E109">
        <f t="shared" si="16"/>
        <v>1014398.1045580466</v>
      </c>
      <c r="F109" s="4">
        <f t="shared" si="17"/>
        <v>130400.5446259405</v>
      </c>
      <c r="G109" s="4">
        <f t="shared" si="18"/>
        <v>8.3350269172109073</v>
      </c>
      <c r="H109" s="4">
        <f t="shared" si="19"/>
        <v>21.921120792264688</v>
      </c>
      <c r="I109" s="4">
        <f t="shared" si="20"/>
        <v>3.9282122488632667</v>
      </c>
      <c r="J109">
        <f t="shared" si="21"/>
        <v>11.295142403508589</v>
      </c>
      <c r="K109">
        <f t="shared" si="22"/>
        <v>3.2034883098536683E-3</v>
      </c>
      <c r="L109">
        <f t="shared" si="23"/>
        <v>2.63E-2</v>
      </c>
      <c r="M109">
        <f t="shared" si="24"/>
        <v>1007</v>
      </c>
      <c r="N109">
        <f t="shared" si="25"/>
        <v>1.8459999999999999E-5</v>
      </c>
      <c r="O109">
        <f t="shared" si="28"/>
        <v>0.70681444866920151</v>
      </c>
      <c r="P109">
        <f t="shared" si="29"/>
        <v>1007</v>
      </c>
    </row>
    <row r="110" spans="2:16" x14ac:dyDescent="0.2">
      <c r="B110">
        <f t="shared" si="26"/>
        <v>0.95000000000000062</v>
      </c>
      <c r="C110" s="3">
        <f t="shared" si="27"/>
        <v>304.35871348990264</v>
      </c>
      <c r="D110" s="3">
        <f t="shared" si="15"/>
        <v>312.17935674495129</v>
      </c>
      <c r="E110">
        <f t="shared" si="16"/>
        <v>1014529.044966342</v>
      </c>
      <c r="F110" s="4">
        <f t="shared" si="17"/>
        <v>130082.89871859967</v>
      </c>
      <c r="G110" s="4">
        <f t="shared" si="18"/>
        <v>8.3296610234636113</v>
      </c>
      <c r="H110" s="4">
        <f t="shared" si="19"/>
        <v>21.907008491709298</v>
      </c>
      <c r="I110" s="4">
        <f t="shared" si="20"/>
        <v>3.9158489463234702</v>
      </c>
      <c r="J110">
        <f t="shared" si="21"/>
        <v>11.295889665294755</v>
      </c>
      <c r="K110">
        <f t="shared" si="22"/>
        <v>3.2032867593387803E-3</v>
      </c>
      <c r="L110">
        <f t="shared" si="23"/>
        <v>2.63E-2</v>
      </c>
      <c r="M110">
        <f t="shared" si="24"/>
        <v>1007</v>
      </c>
      <c r="N110">
        <f t="shared" si="25"/>
        <v>1.8459999999999999E-5</v>
      </c>
      <c r="O110">
        <f t="shared" si="28"/>
        <v>0.70681444866920151</v>
      </c>
      <c r="P110">
        <f t="shared" si="29"/>
        <v>1007</v>
      </c>
    </row>
    <row r="111" spans="2:16" x14ac:dyDescent="0.2">
      <c r="B111">
        <f t="shared" si="26"/>
        <v>0.96000000000000063</v>
      </c>
      <c r="C111" s="3">
        <f t="shared" si="27"/>
        <v>304.3978719793659</v>
      </c>
      <c r="D111" s="3">
        <f t="shared" si="15"/>
        <v>312.19893598968292</v>
      </c>
      <c r="E111">
        <f t="shared" si="16"/>
        <v>1014659.5732645531</v>
      </c>
      <c r="F111" s="4">
        <f t="shared" si="17"/>
        <v>129766.20526872647</v>
      </c>
      <c r="G111" s="4">
        <f t="shared" si="18"/>
        <v>8.3243020635465896</v>
      </c>
      <c r="H111" s="4">
        <f t="shared" si="19"/>
        <v>21.892914427127529</v>
      </c>
      <c r="I111" s="4">
        <f t="shared" si="20"/>
        <v>3.9035324977682722</v>
      </c>
      <c r="J111">
        <f t="shared" si="21"/>
        <v>11.296634481636213</v>
      </c>
      <c r="K111">
        <f t="shared" si="22"/>
        <v>3.2030858684061834E-3</v>
      </c>
      <c r="L111">
        <f t="shared" si="23"/>
        <v>2.63E-2</v>
      </c>
      <c r="M111">
        <f t="shared" si="24"/>
        <v>1007</v>
      </c>
      <c r="N111">
        <f t="shared" si="25"/>
        <v>1.8459999999999999E-5</v>
      </c>
      <c r="O111">
        <f t="shared" si="28"/>
        <v>0.70681444866920151</v>
      </c>
      <c r="P111">
        <f t="shared" si="29"/>
        <v>1007</v>
      </c>
    </row>
    <row r="112" spans="2:16" x14ac:dyDescent="0.2">
      <c r="B112">
        <f t="shared" si="26"/>
        <v>0.97000000000000064</v>
      </c>
      <c r="C112" s="3">
        <f t="shared" si="27"/>
        <v>304.43690730434361</v>
      </c>
      <c r="D112" s="3">
        <f t="shared" si="15"/>
        <v>312.21845365217177</v>
      </c>
      <c r="E112">
        <f t="shared" si="16"/>
        <v>1014789.6910144788</v>
      </c>
      <c r="F112" s="4">
        <f t="shared" si="17"/>
        <v>129450.46094966478</v>
      </c>
      <c r="G112" s="4">
        <f t="shared" si="18"/>
        <v>8.3189500255422395</v>
      </c>
      <c r="H112" s="4">
        <f t="shared" si="19"/>
        <v>21.878838567176089</v>
      </c>
      <c r="I112" s="4">
        <f t="shared" si="20"/>
        <v>3.8912626962518226</v>
      </c>
      <c r="J112">
        <f t="shared" si="21"/>
        <v>11.297376862345635</v>
      </c>
      <c r="K112">
        <f t="shared" si="22"/>
        <v>3.2028856344092139E-3</v>
      </c>
      <c r="L112">
        <f t="shared" si="23"/>
        <v>2.63E-2</v>
      </c>
      <c r="M112">
        <f t="shared" si="24"/>
        <v>1007</v>
      </c>
      <c r="N112">
        <f t="shared" si="25"/>
        <v>1.8459999999999999E-5</v>
      </c>
      <c r="O112">
        <f t="shared" si="28"/>
        <v>0.70681444866920151</v>
      </c>
      <c r="P112">
        <f t="shared" si="29"/>
        <v>1007</v>
      </c>
    </row>
    <row r="113" spans="2:16" x14ac:dyDescent="0.2">
      <c r="B113">
        <f t="shared" si="26"/>
        <v>0.98000000000000065</v>
      </c>
      <c r="C113" s="3">
        <f t="shared" si="27"/>
        <v>304.47581993130615</v>
      </c>
      <c r="D113" s="3">
        <f t="shared" si="15"/>
        <v>312.2379099656531</v>
      </c>
      <c r="E113">
        <f t="shared" si="16"/>
        <v>1014919.3997710205</v>
      </c>
      <c r="F113" s="4">
        <f t="shared" si="17"/>
        <v>129135.66244753169</v>
      </c>
      <c r="G113" s="4">
        <f t="shared" si="18"/>
        <v>8.313604897551846</v>
      </c>
      <c r="H113" s="4">
        <f t="shared" si="19"/>
        <v>21.864780880561355</v>
      </c>
      <c r="I113" s="4">
        <f t="shared" si="20"/>
        <v>3.8790393358656026</v>
      </c>
      <c r="J113">
        <f t="shared" si="21"/>
        <v>11.298116817188779</v>
      </c>
      <c r="K113">
        <f t="shared" si="22"/>
        <v>3.2026860547138634E-3</v>
      </c>
      <c r="L113">
        <f t="shared" si="23"/>
        <v>2.63E-2</v>
      </c>
      <c r="M113">
        <f t="shared" si="24"/>
        <v>1007</v>
      </c>
      <c r="N113">
        <f t="shared" si="25"/>
        <v>1.8459999999999999E-5</v>
      </c>
      <c r="O113">
        <f t="shared" si="28"/>
        <v>0.70681444866920151</v>
      </c>
      <c r="P113">
        <f t="shared" si="29"/>
        <v>1007</v>
      </c>
    </row>
    <row r="114" spans="2:16" x14ac:dyDescent="0.2">
      <c r="B114">
        <f t="shared" si="26"/>
        <v>0.99000000000000066</v>
      </c>
      <c r="C114" s="3">
        <f t="shared" si="27"/>
        <v>304.51461032466483</v>
      </c>
      <c r="D114" s="3">
        <f t="shared" si="15"/>
        <v>312.25730516233239</v>
      </c>
      <c r="E114">
        <f t="shared" si="16"/>
        <v>1015048.7010822162</v>
      </c>
      <c r="F114" s="4">
        <f t="shared" si="17"/>
        <v>128821.80646116883</v>
      </c>
      <c r="G114" s="4">
        <f t="shared" si="18"/>
        <v>8.308266667695646</v>
      </c>
      <c r="H114" s="4">
        <f t="shared" si="19"/>
        <v>21.850741336039551</v>
      </c>
      <c r="I114" s="4">
        <f t="shared" si="20"/>
        <v>3.8668622117326921</v>
      </c>
      <c r="J114">
        <f t="shared" si="21"/>
        <v>11.298854355884755</v>
      </c>
      <c r="K114">
        <f t="shared" si="22"/>
        <v>3.2024871266987096E-3</v>
      </c>
      <c r="L114">
        <f t="shared" si="23"/>
        <v>2.63E-2</v>
      </c>
      <c r="M114">
        <f t="shared" si="24"/>
        <v>1007</v>
      </c>
      <c r="N114">
        <f t="shared" si="25"/>
        <v>1.8459999999999999E-5</v>
      </c>
      <c r="O114">
        <f t="shared" si="28"/>
        <v>0.70681444866920151</v>
      </c>
      <c r="P114">
        <f t="shared" si="29"/>
        <v>1007</v>
      </c>
    </row>
    <row r="115" spans="2:16" x14ac:dyDescent="0.2">
      <c r="B115">
        <f t="shared" si="26"/>
        <v>1.0000000000000007</v>
      </c>
      <c r="C115" s="3">
        <f t="shared" si="27"/>
        <v>304.55327894678214</v>
      </c>
      <c r="D115" s="3">
        <f t="shared" si="15"/>
        <v>312.27663947339107</v>
      </c>
      <c r="E115">
        <f t="shared" si="16"/>
        <v>1015177.5964892738</v>
      </c>
      <c r="F115" s="4">
        <f t="shared" si="17"/>
        <v>128508.8897020921</v>
      </c>
      <c r="G115" s="4">
        <f t="shared" si="18"/>
        <v>8.3029353241128216</v>
      </c>
      <c r="H115" s="4">
        <f t="shared" si="19"/>
        <v>21.836719902416721</v>
      </c>
      <c r="I115" s="4">
        <f t="shared" si="20"/>
        <v>3.8547311200020244</v>
      </c>
      <c r="J115">
        <f t="shared" si="21"/>
        <v>11.299589488106248</v>
      </c>
      <c r="K115">
        <f t="shared" si="22"/>
        <v>3.2022888477548431E-3</v>
      </c>
      <c r="L115">
        <f t="shared" si="23"/>
        <v>2.63E-2</v>
      </c>
      <c r="M115">
        <f t="shared" si="24"/>
        <v>1007</v>
      </c>
      <c r="N115">
        <f t="shared" si="25"/>
        <v>1.8459999999999999E-5</v>
      </c>
      <c r="O115">
        <f t="shared" si="28"/>
        <v>0.70681444866920151</v>
      </c>
      <c r="P115">
        <f t="shared" si="29"/>
        <v>1007</v>
      </c>
    </row>
    <row r="116" spans="2:16" x14ac:dyDescent="0.2">
      <c r="B116">
        <f t="shared" si="26"/>
        <v>1.0100000000000007</v>
      </c>
      <c r="C116" s="3">
        <f t="shared" si="27"/>
        <v>304.59182625798218</v>
      </c>
      <c r="D116" s="3">
        <f t="shared" si="15"/>
        <v>312.29591312899106</v>
      </c>
      <c r="E116">
        <f t="shared" si="16"/>
        <v>1015306.0875266073</v>
      </c>
      <c r="F116" s="4">
        <f t="shared" si="17"/>
        <v>128196.90889444301</v>
      </c>
      <c r="G116" s="4">
        <f t="shared" si="18"/>
        <v>8.2976108549615351</v>
      </c>
      <c r="H116" s="4">
        <f t="shared" si="19"/>
        <v>21.822716548548836</v>
      </c>
      <c r="I116" s="4">
        <f t="shared" si="20"/>
        <v>3.8426458578426761</v>
      </c>
      <c r="J116">
        <f t="shared" si="21"/>
        <v>11.300322223479826</v>
      </c>
      <c r="K116">
        <f t="shared" si="22"/>
        <v>3.2020912152858011E-3</v>
      </c>
      <c r="L116">
        <f t="shared" si="23"/>
        <v>2.63E-2</v>
      </c>
      <c r="M116">
        <f t="shared" si="24"/>
        <v>1007</v>
      </c>
      <c r="N116">
        <f t="shared" si="25"/>
        <v>1.8459999999999999E-5</v>
      </c>
      <c r="O116">
        <f t="shared" si="28"/>
        <v>0.70681444866920151</v>
      </c>
      <c r="P116">
        <f t="shared" si="29"/>
        <v>1007</v>
      </c>
    </row>
    <row r="117" spans="2:16" x14ac:dyDescent="0.2">
      <c r="B117">
        <f t="shared" si="26"/>
        <v>1.0200000000000007</v>
      </c>
      <c r="C117" s="3">
        <f t="shared" si="27"/>
        <v>304.63025271656062</v>
      </c>
      <c r="D117" s="3">
        <f t="shared" si="15"/>
        <v>312.31512635828028</v>
      </c>
      <c r="E117">
        <f t="shared" si="16"/>
        <v>1015434.1757218688</v>
      </c>
      <c r="F117" s="4">
        <f t="shared" si="17"/>
        <v>127885.86077494017</v>
      </c>
      <c r="G117" s="4">
        <f t="shared" si="18"/>
        <v>8.2922932484189573</v>
      </c>
      <c r="H117" s="4">
        <f t="shared" si="19"/>
        <v>21.808731243341857</v>
      </c>
      <c r="I117" s="4">
        <f t="shared" si="20"/>
        <v>3.8306062234382425</v>
      </c>
      <c r="J117">
        <f t="shared" si="21"/>
        <v>11.301052571586157</v>
      </c>
      <c r="K117">
        <f t="shared" si="22"/>
        <v>3.2018942267074968E-3</v>
      </c>
      <c r="L117">
        <f t="shared" si="23"/>
        <v>2.63E-2</v>
      </c>
      <c r="M117">
        <f t="shared" si="24"/>
        <v>1007</v>
      </c>
      <c r="N117">
        <f t="shared" si="25"/>
        <v>1.8459999999999999E-5</v>
      </c>
      <c r="O117">
        <f t="shared" si="28"/>
        <v>0.70681444866920151</v>
      </c>
      <c r="P117">
        <f t="shared" si="29"/>
        <v>1007</v>
      </c>
    </row>
    <row r="118" spans="2:16" x14ac:dyDescent="0.2">
      <c r="B118">
        <f t="shared" si="26"/>
        <v>1.0300000000000007</v>
      </c>
      <c r="C118" s="3">
        <f t="shared" si="27"/>
        <v>304.66855877879499</v>
      </c>
      <c r="D118" s="3">
        <f t="shared" si="15"/>
        <v>312.33427938939747</v>
      </c>
      <c r="E118">
        <f t="shared" si="16"/>
        <v>1015561.8625959832</v>
      </c>
      <c r="F118" s="4">
        <f t="shared" si="17"/>
        <v>127575.74209283046</v>
      </c>
      <c r="G118" s="4">
        <f t="shared" si="18"/>
        <v>8.2869824926812772</v>
      </c>
      <c r="H118" s="4">
        <f t="shared" si="19"/>
        <v>21.794763955751758</v>
      </c>
      <c r="I118" s="4">
        <f t="shared" si="20"/>
        <v>3.8186120159811976</v>
      </c>
      <c r="J118">
        <f t="shared" si="21"/>
        <v>11.301780541960284</v>
      </c>
      <c r="K118">
        <f t="shared" si="22"/>
        <v>3.2016978794481505E-3</v>
      </c>
      <c r="L118">
        <f t="shared" si="23"/>
        <v>2.63E-2</v>
      </c>
      <c r="M118">
        <f t="shared" si="24"/>
        <v>1007</v>
      </c>
      <c r="N118">
        <f t="shared" si="25"/>
        <v>1.8459999999999999E-5</v>
      </c>
      <c r="O118">
        <f t="shared" si="28"/>
        <v>0.70681444866920151</v>
      </c>
      <c r="P118">
        <f t="shared" si="29"/>
        <v>1007</v>
      </c>
    </row>
    <row r="119" spans="2:16" x14ac:dyDescent="0.2">
      <c r="B119">
        <f t="shared" si="26"/>
        <v>1.0400000000000007</v>
      </c>
      <c r="C119" s="3">
        <f t="shared" si="27"/>
        <v>304.70674489895481</v>
      </c>
      <c r="D119" s="3">
        <f t="shared" si="15"/>
        <v>312.35337244947743</v>
      </c>
      <c r="E119">
        <f t="shared" si="16"/>
        <v>1015689.1496631827</v>
      </c>
      <c r="F119" s="4">
        <f t="shared" si="17"/>
        <v>127266.54960983932</v>
      </c>
      <c r="G119" s="4">
        <f t="shared" si="18"/>
        <v>8.2816785759637188</v>
      </c>
      <c r="H119" s="4">
        <f t="shared" si="19"/>
        <v>21.780814654784582</v>
      </c>
      <c r="I119" s="4">
        <f t="shared" si="20"/>
        <v>3.8066630356672704</v>
      </c>
      <c r="J119">
        <f t="shared" si="21"/>
        <v>11.30250614409187</v>
      </c>
      <c r="K119">
        <f t="shared" si="22"/>
        <v>3.2015021709482202E-3</v>
      </c>
      <c r="L119">
        <f t="shared" si="23"/>
        <v>2.63E-2</v>
      </c>
      <c r="M119">
        <f t="shared" si="24"/>
        <v>1007</v>
      </c>
      <c r="N119">
        <f t="shared" si="25"/>
        <v>1.8459999999999999E-5</v>
      </c>
      <c r="O119">
        <f t="shared" si="28"/>
        <v>0.70681444866920151</v>
      </c>
      <c r="P119">
        <f t="shared" si="29"/>
        <v>1007</v>
      </c>
    </row>
    <row r="120" spans="2:16" x14ac:dyDescent="0.2">
      <c r="B120">
        <f t="shared" si="26"/>
        <v>1.0500000000000007</v>
      </c>
      <c r="C120" s="3">
        <f t="shared" si="27"/>
        <v>304.74481152931151</v>
      </c>
      <c r="D120" s="3">
        <f t="shared" si="15"/>
        <v>312.37240576465575</v>
      </c>
      <c r="E120">
        <f t="shared" si="16"/>
        <v>1015816.0384310383</v>
      </c>
      <c r="F120" s="4">
        <f t="shared" si="17"/>
        <v>126958.28010012403</v>
      </c>
      <c r="G120" s="4">
        <f t="shared" si="18"/>
        <v>8.276381486500588</v>
      </c>
      <c r="H120" s="4">
        <f t="shared" si="19"/>
        <v>21.766883309496546</v>
      </c>
      <c r="I120" s="4">
        <f t="shared" si="20"/>
        <v>3.7947590836899319</v>
      </c>
      <c r="J120">
        <f t="shared" si="21"/>
        <v>11.303229387425462</v>
      </c>
      <c r="K120">
        <f t="shared" si="22"/>
        <v>3.2013070986603382E-3</v>
      </c>
      <c r="L120">
        <f t="shared" si="23"/>
        <v>2.63E-2</v>
      </c>
      <c r="M120">
        <f t="shared" si="24"/>
        <v>1007</v>
      </c>
      <c r="N120">
        <f t="shared" si="25"/>
        <v>1.8459999999999999E-5</v>
      </c>
      <c r="O120">
        <f t="shared" si="28"/>
        <v>0.70681444866920151</v>
      </c>
      <c r="P120">
        <f t="shared" si="29"/>
        <v>1007</v>
      </c>
    </row>
    <row r="121" spans="2:16" x14ac:dyDescent="0.2">
      <c r="B121">
        <f t="shared" si="26"/>
        <v>1.0600000000000007</v>
      </c>
      <c r="C121" s="3">
        <f t="shared" si="27"/>
        <v>304.7827591201484</v>
      </c>
      <c r="D121" s="3">
        <f t="shared" si="15"/>
        <v>312.3913795600742</v>
      </c>
      <c r="E121">
        <f t="shared" si="16"/>
        <v>1015942.5304004947</v>
      </c>
      <c r="F121" s="4">
        <f t="shared" si="17"/>
        <v>126650.9303502245</v>
      </c>
      <c r="G121" s="4">
        <f t="shared" si="18"/>
        <v>8.2710912125452687</v>
      </c>
      <c r="H121" s="4">
        <f t="shared" si="19"/>
        <v>21.752969888994055</v>
      </c>
      <c r="I121" s="4">
        <f t="shared" si="20"/>
        <v>3.7828999622348642</v>
      </c>
      <c r="J121">
        <f t="shared" si="21"/>
        <v>11.303950281360725</v>
      </c>
      <c r="K121">
        <f t="shared" si="22"/>
        <v>3.2011126600492369E-3</v>
      </c>
      <c r="L121">
        <f t="shared" si="23"/>
        <v>2.63E-2</v>
      </c>
      <c r="M121">
        <f t="shared" si="24"/>
        <v>1007</v>
      </c>
      <c r="N121">
        <f t="shared" si="25"/>
        <v>1.8459999999999999E-5</v>
      </c>
      <c r="O121">
        <f t="shared" si="28"/>
        <v>0.70681444866920151</v>
      </c>
      <c r="P121">
        <f t="shared" si="29"/>
        <v>1007</v>
      </c>
    </row>
    <row r="122" spans="2:16" x14ac:dyDescent="0.2">
      <c r="B122">
        <f t="shared" si="26"/>
        <v>1.0700000000000007</v>
      </c>
      <c r="C122" s="3">
        <f t="shared" si="27"/>
        <v>304.82058811977072</v>
      </c>
      <c r="D122" s="3">
        <f t="shared" si="15"/>
        <v>312.41029405988536</v>
      </c>
      <c r="E122">
        <f t="shared" si="16"/>
        <v>1016068.6270659023</v>
      </c>
      <c r="F122" s="4">
        <f t="shared" si="17"/>
        <v>126344.49715901463</v>
      </c>
      <c r="G122" s="4">
        <f t="shared" si="18"/>
        <v>8.2658077423702316</v>
      </c>
      <c r="H122" s="4">
        <f t="shared" si="19"/>
        <v>21.739074362433712</v>
      </c>
      <c r="I122" s="4">
        <f t="shared" si="20"/>
        <v>3.7710854744744289</v>
      </c>
      <c r="J122">
        <f t="shared" si="21"/>
        <v>11.304668835252693</v>
      </c>
      <c r="K122">
        <f t="shared" si="22"/>
        <v>3.2009188525916879E-3</v>
      </c>
      <c r="L122">
        <f t="shared" si="23"/>
        <v>2.63E-2</v>
      </c>
      <c r="M122">
        <f t="shared" si="24"/>
        <v>1007</v>
      </c>
      <c r="N122">
        <f t="shared" si="25"/>
        <v>1.8459999999999999E-5</v>
      </c>
      <c r="O122">
        <f t="shared" si="28"/>
        <v>0.70681444866920151</v>
      </c>
      <c r="P122">
        <f t="shared" si="29"/>
        <v>1007</v>
      </c>
    </row>
    <row r="123" spans="2:16" x14ac:dyDescent="0.2">
      <c r="B123">
        <f t="shared" si="26"/>
        <v>1.0800000000000007</v>
      </c>
      <c r="C123" s="3">
        <f t="shared" si="27"/>
        <v>304.85829897451544</v>
      </c>
      <c r="D123" s="3">
        <f t="shared" si="15"/>
        <v>312.42914948725775</v>
      </c>
      <c r="E123">
        <f t="shared" si="16"/>
        <v>1016194.3299150515</v>
      </c>
      <c r="F123" s="4">
        <f t="shared" si="17"/>
        <v>126038.97733765484</v>
      </c>
      <c r="G123" s="4">
        <f t="shared" si="18"/>
        <v>8.2605310642670862</v>
      </c>
      <c r="H123" s="4">
        <f t="shared" si="19"/>
        <v>21.725196699022437</v>
      </c>
      <c r="I123" s="4">
        <f t="shared" si="20"/>
        <v>3.7593154245622373</v>
      </c>
      <c r="J123">
        <f t="shared" si="21"/>
        <v>11.30538505841203</v>
      </c>
      <c r="K123">
        <f t="shared" si="22"/>
        <v>3.2007256737764298E-3</v>
      </c>
      <c r="L123">
        <f t="shared" si="23"/>
        <v>2.63E-2</v>
      </c>
      <c r="M123">
        <f t="shared" si="24"/>
        <v>1007</v>
      </c>
      <c r="N123">
        <f t="shared" si="25"/>
        <v>1.8459999999999999E-5</v>
      </c>
      <c r="O123">
        <f t="shared" si="28"/>
        <v>0.70681444866920151</v>
      </c>
      <c r="P123">
        <f t="shared" si="29"/>
        <v>1007</v>
      </c>
    </row>
    <row r="124" spans="2:16" x14ac:dyDescent="0.2">
      <c r="B124">
        <f t="shared" si="26"/>
        <v>1.0900000000000007</v>
      </c>
      <c r="C124" s="3">
        <f t="shared" si="27"/>
        <v>304.89589212876103</v>
      </c>
      <c r="D124" s="3">
        <f t="shared" si="15"/>
        <v>312.44794606438052</v>
      </c>
      <c r="E124">
        <f t="shared" si="16"/>
        <v>1016319.6404292035</v>
      </c>
      <c r="F124" s="4">
        <f t="shared" si="17"/>
        <v>125734.36770954443</v>
      </c>
      <c r="G124" s="4">
        <f t="shared" si="18"/>
        <v>8.2552611665465694</v>
      </c>
      <c r="H124" s="4">
        <f t="shared" si="19"/>
        <v>21.711336868017476</v>
      </c>
      <c r="I124" s="4">
        <f t="shared" si="20"/>
        <v>3.7475896176277224</v>
      </c>
      <c r="J124">
        <f t="shared" si="21"/>
        <v>11.306098960105263</v>
      </c>
      <c r="K124">
        <f t="shared" si="22"/>
        <v>3.2005331211041087E-3</v>
      </c>
      <c r="L124">
        <f t="shared" si="23"/>
        <v>2.63E-2</v>
      </c>
      <c r="M124">
        <f t="shared" si="24"/>
        <v>1007</v>
      </c>
      <c r="N124">
        <f t="shared" si="25"/>
        <v>1.8459999999999999E-5</v>
      </c>
      <c r="O124">
        <f t="shared" si="28"/>
        <v>0.70681444866920151</v>
      </c>
      <c r="P124">
        <f t="shared" si="29"/>
        <v>1007</v>
      </c>
    </row>
    <row r="125" spans="2:16" x14ac:dyDescent="0.2">
      <c r="B125">
        <f t="shared" si="26"/>
        <v>1.1000000000000008</v>
      </c>
      <c r="C125" s="3">
        <f t="shared" si="27"/>
        <v>304.93336802493729</v>
      </c>
      <c r="D125" s="3">
        <f t="shared" si="15"/>
        <v>312.46668401246865</v>
      </c>
      <c r="E125">
        <f t="shared" si="16"/>
        <v>1016444.5600831244</v>
      </c>
      <c r="F125" s="4">
        <f t="shared" si="17"/>
        <v>125430.66511027333</v>
      </c>
      <c r="G125" s="4">
        <f t="shared" si="18"/>
        <v>8.2499980375385746</v>
      </c>
      <c r="H125" s="4">
        <f t="shared" si="19"/>
        <v>21.697494838726453</v>
      </c>
      <c r="I125" s="4">
        <f t="shared" si="20"/>
        <v>3.7359078597707427</v>
      </c>
      <c r="J125">
        <f t="shared" si="21"/>
        <v>11.306810549555028</v>
      </c>
      <c r="K125">
        <f t="shared" si="22"/>
        <v>3.2003411920872053E-3</v>
      </c>
      <c r="L125">
        <f t="shared" si="23"/>
        <v>2.63E-2</v>
      </c>
      <c r="M125">
        <f t="shared" si="24"/>
        <v>1007</v>
      </c>
      <c r="N125">
        <f t="shared" si="25"/>
        <v>1.8459999999999999E-5</v>
      </c>
      <c r="O125">
        <f t="shared" si="28"/>
        <v>0.70681444866920151</v>
      </c>
      <c r="P125">
        <f t="shared" si="29"/>
        <v>1007</v>
      </c>
    </row>
    <row r="126" spans="2:16" x14ac:dyDescent="0.2">
      <c r="B126">
        <f t="shared" si="26"/>
        <v>1.1100000000000008</v>
      </c>
      <c r="C126" s="3">
        <f t="shared" si="27"/>
        <v>304.97072710353501</v>
      </c>
      <c r="D126" s="3">
        <f t="shared" si="15"/>
        <v>312.48536355176748</v>
      </c>
      <c r="E126">
        <f t="shared" si="16"/>
        <v>1016569.0903451167</v>
      </c>
      <c r="F126" s="4">
        <f t="shared" si="17"/>
        <v>125127.86638757488</v>
      </c>
      <c r="G126" s="4">
        <f t="shared" si="18"/>
        <v>8.2447416655921586</v>
      </c>
      <c r="H126" s="4">
        <f t="shared" si="19"/>
        <v>21.683670580507378</v>
      </c>
      <c r="I126" s="4">
        <f t="shared" si="20"/>
        <v>3.7242699580562078</v>
      </c>
      <c r="J126">
        <f t="shared" si="21"/>
        <v>11.307519835940312</v>
      </c>
      <c r="K126">
        <f t="shared" si="22"/>
        <v>3.2001498842499747E-3</v>
      </c>
      <c r="L126">
        <f t="shared" si="23"/>
        <v>2.63E-2</v>
      </c>
      <c r="M126">
        <f t="shared" si="24"/>
        <v>1007</v>
      </c>
      <c r="N126">
        <f t="shared" si="25"/>
        <v>1.8459999999999999E-5</v>
      </c>
      <c r="O126">
        <f t="shared" si="28"/>
        <v>0.70681444866920151</v>
      </c>
      <c r="P126">
        <f t="shared" si="29"/>
        <v>1007</v>
      </c>
    </row>
    <row r="127" spans="2:16" x14ac:dyDescent="0.2">
      <c r="B127">
        <f t="shared" si="26"/>
        <v>1.1200000000000008</v>
      </c>
      <c r="C127" s="3">
        <f t="shared" si="27"/>
        <v>305.0079698031156</v>
      </c>
      <c r="D127" s="3">
        <f t="shared" si="15"/>
        <v>312.50398490155783</v>
      </c>
      <c r="E127">
        <f t="shared" si="16"/>
        <v>1016693.232677052</v>
      </c>
      <c r="F127" s="4">
        <f t="shared" si="17"/>
        <v>124825.96840127837</v>
      </c>
      <c r="G127" s="4">
        <f t="shared" si="18"/>
        <v>8.2394920390755804</v>
      </c>
      <c r="H127" s="4">
        <f t="shared" si="19"/>
        <v>21.669864062768777</v>
      </c>
      <c r="I127" s="4">
        <f t="shared" si="20"/>
        <v>3.7126757205087793</v>
      </c>
      <c r="J127">
        <f t="shared" si="21"/>
        <v>11.308226828396693</v>
      </c>
      <c r="K127">
        <f t="shared" si="22"/>
        <v>3.1999591951283788E-3</v>
      </c>
      <c r="L127">
        <f t="shared" si="23"/>
        <v>2.63E-2</v>
      </c>
      <c r="M127">
        <f t="shared" si="24"/>
        <v>1007</v>
      </c>
      <c r="N127">
        <f t="shared" si="25"/>
        <v>1.8459999999999999E-5</v>
      </c>
      <c r="O127">
        <f t="shared" si="28"/>
        <v>0.70681444866920151</v>
      </c>
      <c r="P127">
        <f t="shared" si="29"/>
        <v>1007</v>
      </c>
    </row>
    <row r="128" spans="2:16" x14ac:dyDescent="0.2">
      <c r="B128">
        <f t="shared" si="26"/>
        <v>1.1300000000000008</v>
      </c>
      <c r="C128" s="3">
        <f t="shared" si="27"/>
        <v>305.0450965603207</v>
      </c>
      <c r="D128" s="3">
        <f t="shared" si="15"/>
        <v>312.52254828016032</v>
      </c>
      <c r="E128">
        <f t="shared" si="16"/>
        <v>1016816.9885344023</v>
      </c>
      <c r="F128" s="4">
        <f t="shared" si="17"/>
        <v>124524.96802326241</v>
      </c>
      <c r="G128" s="4">
        <f t="shared" si="18"/>
        <v>8.2342491463762855</v>
      </c>
      <c r="H128" s="4">
        <f t="shared" si="19"/>
        <v>21.656075254969629</v>
      </c>
      <c r="I128" s="4">
        <f t="shared" si="20"/>
        <v>3.7011249561075497</v>
      </c>
      <c r="J128">
        <f t="shared" si="21"/>
        <v>11.308931536016594</v>
      </c>
      <c r="K128">
        <f t="shared" si="22"/>
        <v>3.1997691222700247E-3</v>
      </c>
      <c r="L128">
        <f t="shared" si="23"/>
        <v>2.63E-2</v>
      </c>
      <c r="M128">
        <f t="shared" si="24"/>
        <v>1007</v>
      </c>
      <c r="N128">
        <f t="shared" si="25"/>
        <v>1.8459999999999999E-5</v>
      </c>
      <c r="O128">
        <f t="shared" si="28"/>
        <v>0.70681444866920151</v>
      </c>
      <c r="P128">
        <f t="shared" si="29"/>
        <v>1007</v>
      </c>
    </row>
    <row r="129" spans="2:16" x14ac:dyDescent="0.2">
      <c r="B129">
        <f t="shared" si="26"/>
        <v>1.1400000000000008</v>
      </c>
      <c r="C129" s="3">
        <f t="shared" si="27"/>
        <v>305.08210780988179</v>
      </c>
      <c r="D129" s="3">
        <f t="shared" si="15"/>
        <v>312.5410539049409</v>
      </c>
      <c r="E129">
        <f t="shared" si="16"/>
        <v>1016940.3593662727</v>
      </c>
      <c r="F129" s="4">
        <f t="shared" si="17"/>
        <v>124224.86213740632</v>
      </c>
      <c r="G129" s="4">
        <f t="shared" si="18"/>
        <v>8.2290129759009449</v>
      </c>
      <c r="H129" s="4">
        <f t="shared" si="19"/>
        <v>21.642304126619486</v>
      </c>
      <c r="I129" s="4">
        <f t="shared" si="20"/>
        <v>3.6896174747807762</v>
      </c>
      <c r="J129">
        <f t="shared" si="21"/>
        <v>11.309633967849493</v>
      </c>
      <c r="K129">
        <f t="shared" si="22"/>
        <v>3.1995796632340954E-3</v>
      </c>
      <c r="L129">
        <f t="shared" si="23"/>
        <v>2.63E-2</v>
      </c>
      <c r="M129">
        <f t="shared" si="24"/>
        <v>1007</v>
      </c>
      <c r="N129">
        <f t="shared" si="25"/>
        <v>1.8459999999999999E-5</v>
      </c>
      <c r="O129">
        <f t="shared" si="28"/>
        <v>0.70681444866920151</v>
      </c>
      <c r="P129">
        <f t="shared" si="29"/>
        <v>1007</v>
      </c>
    </row>
    <row r="130" spans="2:16" x14ac:dyDescent="0.2">
      <c r="B130">
        <f t="shared" si="26"/>
        <v>1.1500000000000008</v>
      </c>
      <c r="C130" s="3">
        <f t="shared" si="27"/>
        <v>305.11900398462961</v>
      </c>
      <c r="D130" s="3">
        <f t="shared" si="15"/>
        <v>312.55950199231484</v>
      </c>
      <c r="E130">
        <f t="shared" si="16"/>
        <v>1017063.3466154322</v>
      </c>
      <c r="F130" s="4">
        <f t="shared" si="17"/>
        <v>123925.6476395443</v>
      </c>
      <c r="G130" s="4">
        <f t="shared" si="18"/>
        <v>8.2237835160754482</v>
      </c>
      <c r="H130" s="4">
        <f t="shared" si="19"/>
        <v>21.628550647278431</v>
      </c>
      <c r="I130" s="4">
        <f t="shared" si="20"/>
        <v>3.6781530874006472</v>
      </c>
      <c r="J130">
        <f t="shared" si="21"/>
        <v>11.310334132902176</v>
      </c>
      <c r="K130">
        <f t="shared" si="22"/>
        <v>3.1993908155912914E-3</v>
      </c>
      <c r="L130">
        <f t="shared" si="23"/>
        <v>2.63E-2</v>
      </c>
      <c r="M130">
        <f t="shared" si="24"/>
        <v>1007</v>
      </c>
      <c r="N130">
        <f t="shared" si="25"/>
        <v>1.8459999999999999E-5</v>
      </c>
      <c r="O130">
        <f t="shared" si="28"/>
        <v>0.70681444866920151</v>
      </c>
      <c r="P130">
        <f t="shared" si="29"/>
        <v>1007</v>
      </c>
    </row>
    <row r="131" spans="2:16" x14ac:dyDescent="0.2">
      <c r="B131">
        <f t="shared" si="26"/>
        <v>1.1600000000000008</v>
      </c>
      <c r="C131" s="3">
        <f t="shared" si="27"/>
        <v>305.15578551550362</v>
      </c>
      <c r="D131" s="3">
        <f t="shared" si="15"/>
        <v>312.57789275775178</v>
      </c>
      <c r="E131">
        <f t="shared" si="16"/>
        <v>1017185.9517183454</v>
      </c>
      <c r="F131" s="4">
        <f t="shared" si="17"/>
        <v>123627.32143741872</v>
      </c>
      <c r="G131" s="4">
        <f t="shared" si="18"/>
        <v>8.2185607553449245</v>
      </c>
      <c r="H131" s="4">
        <f t="shared" si="19"/>
        <v>21.614814786557151</v>
      </c>
      <c r="I131" s="4">
        <f t="shared" si="20"/>
        <v>3.6667316057780859</v>
      </c>
      <c r="J131">
        <f t="shared" si="21"/>
        <v>11.311032040138977</v>
      </c>
      <c r="K131">
        <f t="shared" si="22"/>
        <v>3.1992025769237657E-3</v>
      </c>
      <c r="L131">
        <f t="shared" si="23"/>
        <v>2.63E-2</v>
      </c>
      <c r="M131">
        <f t="shared" si="24"/>
        <v>1007</v>
      </c>
      <c r="N131">
        <f t="shared" si="25"/>
        <v>1.8459999999999999E-5</v>
      </c>
      <c r="O131">
        <f t="shared" si="28"/>
        <v>0.70681444866920151</v>
      </c>
      <c r="P131">
        <f t="shared" si="29"/>
        <v>1007</v>
      </c>
    </row>
    <row r="132" spans="2:16" x14ac:dyDescent="0.2">
      <c r="B132">
        <f t="shared" si="26"/>
        <v>1.1700000000000008</v>
      </c>
      <c r="C132" s="3">
        <f t="shared" si="27"/>
        <v>305.19245283156141</v>
      </c>
      <c r="D132" s="3">
        <f t="shared" si="15"/>
        <v>312.59622641578073</v>
      </c>
      <c r="E132">
        <f t="shared" si="16"/>
        <v>1017308.1761052047</v>
      </c>
      <c r="F132" s="4">
        <f t="shared" si="17"/>
        <v>123329.8804506326</v>
      </c>
      <c r="G132" s="4">
        <f t="shared" si="18"/>
        <v>8.2133446821737639</v>
      </c>
      <c r="H132" s="4">
        <f t="shared" si="19"/>
        <v>21.601096514117</v>
      </c>
      <c r="I132" s="4">
        <f t="shared" si="20"/>
        <v>3.6553528426575701</v>
      </c>
      <c r="J132">
        <f t="shared" si="21"/>
        <v>11.311727698482001</v>
      </c>
      <c r="K132">
        <f t="shared" si="22"/>
        <v>3.1990149448250576E-3</v>
      </c>
      <c r="L132">
        <f t="shared" si="23"/>
        <v>2.63E-2</v>
      </c>
      <c r="M132">
        <f t="shared" si="24"/>
        <v>1007</v>
      </c>
      <c r="N132">
        <f t="shared" si="25"/>
        <v>1.8459999999999999E-5</v>
      </c>
      <c r="O132">
        <f t="shared" si="28"/>
        <v>0.70681444866920151</v>
      </c>
      <c r="P132">
        <f t="shared" si="29"/>
        <v>1007</v>
      </c>
    </row>
    <row r="133" spans="2:16" x14ac:dyDescent="0.2">
      <c r="B133">
        <f t="shared" si="26"/>
        <v>1.1800000000000008</v>
      </c>
      <c r="C133" s="3">
        <f t="shared" si="27"/>
        <v>305.22900635998798</v>
      </c>
      <c r="D133" s="3">
        <f t="shared" si="15"/>
        <v>312.61450317999402</v>
      </c>
      <c r="E133">
        <f t="shared" si="16"/>
        <v>1017430.0211999599</v>
      </c>
      <c r="F133" s="4">
        <f t="shared" si="17"/>
        <v>123033.32161060412</v>
      </c>
      <c r="G133" s="4">
        <f t="shared" si="18"/>
        <v>8.2081352850456213</v>
      </c>
      <c r="H133" s="4">
        <f t="shared" si="19"/>
        <v>21.587395799669984</v>
      </c>
      <c r="I133" s="4">
        <f t="shared" si="20"/>
        <v>3.6440166117120039</v>
      </c>
      <c r="J133">
        <f t="shared" si="21"/>
        <v>11.312421116811358</v>
      </c>
      <c r="K133">
        <f t="shared" si="22"/>
        <v>3.1988279169000364E-3</v>
      </c>
      <c r="L133">
        <f t="shared" si="23"/>
        <v>2.63E-2</v>
      </c>
      <c r="M133">
        <f t="shared" si="24"/>
        <v>1007</v>
      </c>
      <c r="N133">
        <f t="shared" si="25"/>
        <v>1.8459999999999999E-5</v>
      </c>
      <c r="O133">
        <f t="shared" si="28"/>
        <v>0.70681444866920151</v>
      </c>
      <c r="P133">
        <f t="shared" si="29"/>
        <v>1007</v>
      </c>
    </row>
    <row r="134" spans="2:16" x14ac:dyDescent="0.2">
      <c r="B134">
        <f t="shared" si="26"/>
        <v>1.1900000000000008</v>
      </c>
      <c r="C134" s="3">
        <f t="shared" si="27"/>
        <v>305.26544652610511</v>
      </c>
      <c r="D134" s="3">
        <f t="shared" si="15"/>
        <v>312.63272326305253</v>
      </c>
      <c r="E134">
        <f t="shared" si="16"/>
        <v>1017551.4884203504</v>
      </c>
      <c r="F134" s="4">
        <f t="shared" si="17"/>
        <v>122737.64186051932</v>
      </c>
      <c r="G134" s="4">
        <f t="shared" si="18"/>
        <v>8.2029325524634178</v>
      </c>
      <c r="H134" s="4">
        <f t="shared" si="19"/>
        <v>21.573712612978788</v>
      </c>
      <c r="I134" s="4">
        <f t="shared" si="20"/>
        <v>3.6327227275375784</v>
      </c>
      <c r="J134">
        <f t="shared" si="21"/>
        <v>11.313112303965397</v>
      </c>
      <c r="K134">
        <f t="shared" si="22"/>
        <v>3.1986414907648336E-3</v>
      </c>
      <c r="L134">
        <f t="shared" si="23"/>
        <v>2.63E-2</v>
      </c>
      <c r="M134">
        <f t="shared" si="24"/>
        <v>1007</v>
      </c>
      <c r="N134">
        <f t="shared" si="25"/>
        <v>1.8459999999999999E-5</v>
      </c>
      <c r="O134">
        <f t="shared" si="28"/>
        <v>0.70681444866920151</v>
      </c>
      <c r="P134">
        <f t="shared" si="29"/>
        <v>1007</v>
      </c>
    </row>
    <row r="135" spans="2:16" x14ac:dyDescent="0.2">
      <c r="B135">
        <f t="shared" si="26"/>
        <v>1.2000000000000008</v>
      </c>
      <c r="C135" s="3">
        <f t="shared" si="27"/>
        <v>305.30177375338047</v>
      </c>
      <c r="D135" s="3">
        <f t="shared" si="15"/>
        <v>312.65088687669027</v>
      </c>
      <c r="E135">
        <f t="shared" si="16"/>
        <v>1017672.5791779349</v>
      </c>
      <c r="F135" s="4">
        <f t="shared" si="17"/>
        <v>122442.83815528682</v>
      </c>
      <c r="G135" s="4">
        <f t="shared" si="18"/>
        <v>8.1977364729493711</v>
      </c>
      <c r="H135" s="4">
        <f t="shared" si="19"/>
        <v>21.560046923856845</v>
      </c>
      <c r="I135" s="4">
        <f t="shared" si="20"/>
        <v>3.6214710056487398</v>
      </c>
      <c r="J135">
        <f t="shared" si="21"/>
        <v>11.313801268740924</v>
      </c>
      <c r="K135">
        <f t="shared" si="22"/>
        <v>3.1984556640467831E-3</v>
      </c>
      <c r="L135">
        <f t="shared" si="23"/>
        <v>2.63E-2</v>
      </c>
      <c r="M135">
        <f t="shared" si="24"/>
        <v>1007</v>
      </c>
      <c r="N135">
        <f t="shared" si="25"/>
        <v>1.8459999999999999E-5</v>
      </c>
      <c r="O135">
        <f t="shared" si="28"/>
        <v>0.70681444866920151</v>
      </c>
      <c r="P135">
        <f t="shared" si="29"/>
        <v>1007</v>
      </c>
    </row>
    <row r="136" spans="2:16" x14ac:dyDescent="0.2">
      <c r="B136">
        <f t="shared" si="26"/>
        <v>1.2100000000000009</v>
      </c>
      <c r="C136" s="3">
        <f t="shared" si="27"/>
        <v>305.33798846343694</v>
      </c>
      <c r="D136" s="3">
        <f t="shared" si="15"/>
        <v>312.66899423171844</v>
      </c>
      <c r="E136">
        <f t="shared" si="16"/>
        <v>1017793.2948781232</v>
      </c>
      <c r="F136" s="4">
        <f t="shared" si="17"/>
        <v>122148.90746149136</v>
      </c>
      <c r="G136" s="4">
        <f t="shared" si="18"/>
        <v>8.1925470350449956</v>
      </c>
      <c r="H136" s="4">
        <f t="shared" si="19"/>
        <v>21.546398702168339</v>
      </c>
      <c r="I136" s="4">
        <f t="shared" si="20"/>
        <v>3.6102612624730921</v>
      </c>
      <c r="J136">
        <f t="shared" si="21"/>
        <v>11.314488019893457</v>
      </c>
      <c r="K136">
        <f t="shared" si="22"/>
        <v>3.1982704343843627E-3</v>
      </c>
      <c r="L136">
        <f t="shared" si="23"/>
        <v>2.63E-2</v>
      </c>
      <c r="M136">
        <f t="shared" si="24"/>
        <v>1007</v>
      </c>
      <c r="N136">
        <f t="shared" si="25"/>
        <v>1.8459999999999999E-5</v>
      </c>
      <c r="O136">
        <f t="shared" si="28"/>
        <v>0.70681444866920151</v>
      </c>
      <c r="P136">
        <f t="shared" si="29"/>
        <v>1007</v>
      </c>
    </row>
    <row r="137" spans="2:16" x14ac:dyDescent="0.2">
      <c r="B137">
        <f t="shared" si="26"/>
        <v>1.2200000000000009</v>
      </c>
      <c r="C137" s="3">
        <f t="shared" si="27"/>
        <v>305.37409107606169</v>
      </c>
      <c r="D137" s="3">
        <f t="shared" si="15"/>
        <v>312.68704553803082</v>
      </c>
      <c r="E137">
        <f t="shared" si="16"/>
        <v>1017913.6369202056</v>
      </c>
      <c r="F137" s="4">
        <f t="shared" si="17"/>
        <v>121855.8467573471</v>
      </c>
      <c r="G137" s="4">
        <f t="shared" si="18"/>
        <v>8.1873642273110896</v>
      </c>
      <c r="H137" s="4">
        <f t="shared" si="19"/>
        <v>21.532767917828167</v>
      </c>
      <c r="I137" s="4">
        <f t="shared" si="20"/>
        <v>3.5990933153463858</v>
      </c>
      <c r="J137">
        <f t="shared" si="21"/>
        <v>11.315172566137402</v>
      </c>
      <c r="K137">
        <f t="shared" si="22"/>
        <v>3.1980857994271276E-3</v>
      </c>
      <c r="L137">
        <f t="shared" si="23"/>
        <v>2.63E-2</v>
      </c>
      <c r="M137">
        <f t="shared" si="24"/>
        <v>1007</v>
      </c>
      <c r="N137">
        <f t="shared" si="25"/>
        <v>1.8459999999999999E-5</v>
      </c>
      <c r="O137">
        <f t="shared" si="28"/>
        <v>0.70681444866920151</v>
      </c>
      <c r="P137">
        <f t="shared" si="29"/>
        <v>1007</v>
      </c>
    </row>
    <row r="138" spans="2:16" x14ac:dyDescent="0.2">
      <c r="B138">
        <f t="shared" si="26"/>
        <v>1.2300000000000009</v>
      </c>
      <c r="C138" s="3">
        <f t="shared" si="27"/>
        <v>305.41008200921516</v>
      </c>
      <c r="D138" s="3">
        <f t="shared" si="15"/>
        <v>312.70504100460755</v>
      </c>
      <c r="E138">
        <f t="shared" si="16"/>
        <v>1018033.6066973839</v>
      </c>
      <c r="F138" s="4">
        <f t="shared" si="17"/>
        <v>121563.65303265391</v>
      </c>
      <c r="G138" s="4">
        <f t="shared" si="18"/>
        <v>8.1821880383278085</v>
      </c>
      <c r="H138" s="4">
        <f t="shared" si="19"/>
        <v>21.519154540802138</v>
      </c>
      <c r="I138" s="4">
        <f t="shared" si="20"/>
        <v>3.5879669825075733</v>
      </c>
      <c r="J138">
        <f t="shared" si="21"/>
        <v>11.315854916146341</v>
      </c>
      <c r="K138">
        <f t="shared" si="22"/>
        <v>3.1979017568356549E-3</v>
      </c>
      <c r="L138">
        <f t="shared" si="23"/>
        <v>2.63E-2</v>
      </c>
      <c r="M138">
        <f t="shared" si="24"/>
        <v>1007</v>
      </c>
      <c r="N138">
        <f t="shared" si="25"/>
        <v>1.8459999999999999E-5</v>
      </c>
      <c r="O138">
        <f t="shared" si="28"/>
        <v>0.70681444866920151</v>
      </c>
      <c r="P138">
        <f t="shared" si="29"/>
        <v>1007</v>
      </c>
    </row>
    <row r="139" spans="2:16" x14ac:dyDescent="0.2">
      <c r="B139">
        <f t="shared" si="26"/>
        <v>1.2400000000000009</v>
      </c>
      <c r="C139" s="3">
        <f t="shared" si="27"/>
        <v>305.44596167904024</v>
      </c>
      <c r="D139" s="3">
        <f t="shared" si="15"/>
        <v>312.72298083952012</v>
      </c>
      <c r="E139">
        <f t="shared" si="16"/>
        <v>1018153.2055968008</v>
      </c>
      <c r="F139" s="4">
        <f t="shared" si="17"/>
        <v>121272.32328874973</v>
      </c>
      <c r="G139" s="4">
        <f t="shared" si="18"/>
        <v>8.1770184566945847</v>
      </c>
      <c r="H139" s="4">
        <f t="shared" si="19"/>
        <v>21.505558541106758</v>
      </c>
      <c r="I139" s="4">
        <f t="shared" si="20"/>
        <v>3.5768820830937904</v>
      </c>
      <c r="J139">
        <f t="shared" si="21"/>
        <v>11.316535078553198</v>
      </c>
      <c r="K139">
        <f t="shared" si="22"/>
        <v>3.1977183042814798E-3</v>
      </c>
      <c r="L139">
        <f t="shared" si="23"/>
        <v>2.63E-2</v>
      </c>
      <c r="M139">
        <f t="shared" si="24"/>
        <v>1007</v>
      </c>
      <c r="N139">
        <f t="shared" si="25"/>
        <v>1.8459999999999999E-5</v>
      </c>
      <c r="O139">
        <f t="shared" si="28"/>
        <v>0.70681444866920151</v>
      </c>
      <c r="P139">
        <f t="shared" si="29"/>
        <v>1007</v>
      </c>
    </row>
    <row r="140" spans="2:16" x14ac:dyDescent="0.2">
      <c r="B140">
        <f t="shared" si="26"/>
        <v>1.2500000000000009</v>
      </c>
      <c r="C140" s="3">
        <f t="shared" si="27"/>
        <v>305.48173049987116</v>
      </c>
      <c r="D140" s="3">
        <f t="shared" si="15"/>
        <v>312.74086524993561</v>
      </c>
      <c r="E140">
        <f t="shared" si="16"/>
        <v>1018272.4349995705</v>
      </c>
      <c r="F140" s="4">
        <f t="shared" si="17"/>
        <v>120981.85453846642</v>
      </c>
      <c r="G140" s="4">
        <f t="shared" si="18"/>
        <v>8.1718554710302129</v>
      </c>
      <c r="H140" s="4">
        <f t="shared" si="19"/>
        <v>21.49197988880946</v>
      </c>
      <c r="I140" s="4">
        <f t="shared" si="20"/>
        <v>3.5658384371354628</v>
      </c>
      <c r="J140">
        <f t="shared" si="21"/>
        <v>11.317213061950497</v>
      </c>
      <c r="K140">
        <f t="shared" si="22"/>
        <v>3.1975354394470387E-3</v>
      </c>
      <c r="L140">
        <f t="shared" si="23"/>
        <v>2.63E-2</v>
      </c>
      <c r="M140">
        <f t="shared" si="24"/>
        <v>1007</v>
      </c>
      <c r="N140">
        <f t="shared" si="25"/>
        <v>1.8459999999999999E-5</v>
      </c>
      <c r="O140">
        <f t="shared" si="28"/>
        <v>0.70681444866920151</v>
      </c>
      <c r="P140">
        <f t="shared" si="29"/>
        <v>1007</v>
      </c>
    </row>
    <row r="141" spans="2:16" x14ac:dyDescent="0.2">
      <c r="B141">
        <f t="shared" si="26"/>
        <v>1.2600000000000009</v>
      </c>
      <c r="C141" s="3">
        <f t="shared" si="27"/>
        <v>305.51738888424251</v>
      </c>
      <c r="D141" s="3">
        <f t="shared" si="15"/>
        <v>312.75869444212128</v>
      </c>
      <c r="E141">
        <f t="shared" si="16"/>
        <v>1018391.2962808084</v>
      </c>
      <c r="F141" s="4">
        <f t="shared" si="17"/>
        <v>120692.24380608385</v>
      </c>
      <c r="G141" s="4">
        <f t="shared" si="18"/>
        <v>8.1666990699728164</v>
      </c>
      <c r="H141" s="4">
        <f t="shared" si="19"/>
        <v>21.478418554028508</v>
      </c>
      <c r="I141" s="4">
        <f t="shared" si="20"/>
        <v>3.5548358655513859</v>
      </c>
      <c r="J141">
        <f t="shared" si="21"/>
        <v>11.317888874890574</v>
      </c>
      <c r="K141">
        <f t="shared" si="22"/>
        <v>3.1973531600256078E-3</v>
      </c>
      <c r="L141">
        <f t="shared" si="23"/>
        <v>2.63E-2</v>
      </c>
      <c r="M141">
        <f t="shared" si="24"/>
        <v>1007</v>
      </c>
      <c r="N141">
        <f t="shared" si="25"/>
        <v>1.8459999999999999E-5</v>
      </c>
      <c r="O141">
        <f t="shared" si="28"/>
        <v>0.70681444866920151</v>
      </c>
      <c r="P141">
        <f t="shared" si="29"/>
        <v>1007</v>
      </c>
    </row>
    <row r="142" spans="2:16" x14ac:dyDescent="0.2">
      <c r="B142">
        <f t="shared" si="26"/>
        <v>1.2700000000000009</v>
      </c>
      <c r="C142" s="3">
        <f t="shared" si="27"/>
        <v>305.552937242898</v>
      </c>
      <c r="D142" s="3">
        <f t="shared" si="15"/>
        <v>312.776468621449</v>
      </c>
      <c r="E142">
        <f t="shared" si="16"/>
        <v>1018509.79080966</v>
      </c>
      <c r="F142" s="4">
        <f t="shared" si="17"/>
        <v>120403.48812728497</v>
      </c>
      <c r="G142" s="4">
        <f t="shared" si="18"/>
        <v>8.1615492421798539</v>
      </c>
      <c r="H142" s="4">
        <f t="shared" si="19"/>
        <v>21.464874506933015</v>
      </c>
      <c r="I142" s="4">
        <f t="shared" si="20"/>
        <v>3.543874190143864</v>
      </c>
      <c r="J142">
        <f t="shared" si="21"/>
        <v>11.318562525885781</v>
      </c>
      <c r="K142">
        <f t="shared" si="22"/>
        <v>3.1971714637212445E-3</v>
      </c>
      <c r="L142">
        <f t="shared" si="23"/>
        <v>2.63E-2</v>
      </c>
      <c r="M142">
        <f t="shared" si="24"/>
        <v>1007</v>
      </c>
      <c r="N142">
        <f t="shared" si="25"/>
        <v>1.8459999999999999E-5</v>
      </c>
      <c r="O142">
        <f t="shared" si="28"/>
        <v>0.70681444866920151</v>
      </c>
      <c r="P142">
        <f t="shared" si="29"/>
        <v>1007</v>
      </c>
    </row>
    <row r="143" spans="2:16" x14ac:dyDescent="0.2">
      <c r="B143">
        <f t="shared" si="26"/>
        <v>1.2800000000000009</v>
      </c>
      <c r="C143" s="3">
        <f t="shared" si="27"/>
        <v>305.58837598479943</v>
      </c>
      <c r="D143" s="3">
        <f t="shared" ref="D143:D206" si="30">0.5*(C143+Tw)</f>
        <v>312.79418799239971</v>
      </c>
      <c r="E143">
        <f t="shared" ref="E143:E206" si="31">(R_air*C143)*rhoo</f>
        <v>1018627.9199493314</v>
      </c>
      <c r="F143" s="4">
        <f t="shared" ref="F143:F206" si="32">K143*(J143^2)*(Tw-C143)*(g*di^3)/(N143*L143/M143)</f>
        <v>120115.58454911064</v>
      </c>
      <c r="G143" s="4">
        <f t="shared" ref="G143:G206" si="33">(C_1+((C_2*(F143^Ex_1))/C_4))^2</f>
        <v>8.1564059763281378</v>
      </c>
      <c r="H143" s="4">
        <f t="shared" ref="H143:H206" si="34">L143*G143/di</f>
        <v>21.451347717743001</v>
      </c>
      <c r="I143" s="4">
        <f t="shared" ref="I143:I206" si="35">H143*PI()*di*(Tw-C143)/(m*P143)</f>
        <v>3.5329532335938567</v>
      </c>
      <c r="J143">
        <f t="shared" ref="J143:J206" si="36">E143/(R_air*D143)</f>
        <v>11.319234023408725</v>
      </c>
      <c r="K143">
        <f t="shared" ref="K143:K206" si="37">1/D143</f>
        <v>3.1969903482487278E-3</v>
      </c>
      <c r="L143">
        <f t="shared" ref="L143:L206" si="38">k</f>
        <v>2.63E-2</v>
      </c>
      <c r="M143">
        <f t="shared" ref="M143:M206" si="39">cp</f>
        <v>1007</v>
      </c>
      <c r="N143">
        <f t="shared" ref="N143:N206" si="40">visc</f>
        <v>1.8459999999999999E-5</v>
      </c>
      <c r="O143">
        <f t="shared" si="28"/>
        <v>0.70681444866920151</v>
      </c>
      <c r="P143">
        <f t="shared" si="29"/>
        <v>1007</v>
      </c>
    </row>
    <row r="144" spans="2:16" x14ac:dyDescent="0.2">
      <c r="B144">
        <f t="shared" ref="B144:B207" si="41">B143+dt</f>
        <v>1.2900000000000009</v>
      </c>
      <c r="C144" s="3">
        <f t="shared" ref="C144:C207" si="42">C143+(dt*I143)</f>
        <v>305.62370551713536</v>
      </c>
      <c r="D144" s="3">
        <f t="shared" si="30"/>
        <v>312.81185275856768</v>
      </c>
      <c r="E144">
        <f t="shared" si="31"/>
        <v>1018745.6850571178</v>
      </c>
      <c r="F144" s="4">
        <f t="shared" si="32"/>
        <v>119828.53012991542</v>
      </c>
      <c r="G144" s="4">
        <f t="shared" si="33"/>
        <v>8.1512692611138426</v>
      </c>
      <c r="H144" s="4">
        <f t="shared" si="34"/>
        <v>21.437838156729406</v>
      </c>
      <c r="I144" s="4">
        <f t="shared" si="35"/>
        <v>3.5220728194561839</v>
      </c>
      <c r="J144">
        <f t="shared" si="36"/>
        <v>11.319903375892473</v>
      </c>
      <c r="K144">
        <f t="shared" si="37"/>
        <v>3.1968098113335022E-3</v>
      </c>
      <c r="L144">
        <f t="shared" si="38"/>
        <v>2.63E-2</v>
      </c>
      <c r="M144">
        <f t="shared" si="39"/>
        <v>1007</v>
      </c>
      <c r="N144">
        <f t="shared" si="40"/>
        <v>1.8459999999999999E-5</v>
      </c>
      <c r="O144">
        <f t="shared" ref="O144:O207" si="43">M144*N144/L144</f>
        <v>0.70681444866920151</v>
      </c>
      <c r="P144">
        <f t="shared" ref="P144:P207" si="44">M144</f>
        <v>1007</v>
      </c>
    </row>
    <row r="145" spans="2:16" x14ac:dyDescent="0.2">
      <c r="B145">
        <f t="shared" si="41"/>
        <v>1.3000000000000009</v>
      </c>
      <c r="C145" s="3">
        <f t="shared" si="42"/>
        <v>305.65892624532995</v>
      </c>
      <c r="D145" s="3">
        <f t="shared" si="30"/>
        <v>312.82946312266495</v>
      </c>
      <c r="E145">
        <f t="shared" si="31"/>
        <v>1018863.0874844332</v>
      </c>
      <c r="F145" s="4">
        <f t="shared" si="32"/>
        <v>119542.32193932204</v>
      </c>
      <c r="G145" s="4">
        <f t="shared" si="33"/>
        <v>8.1461390852524929</v>
      </c>
      <c r="H145" s="4">
        <f t="shared" si="34"/>
        <v>21.424345794214055</v>
      </c>
      <c r="I145" s="4">
        <f t="shared" si="35"/>
        <v>3.5112327721547163</v>
      </c>
      <c r="J145">
        <f t="shared" si="36"/>
        <v>11.320570591730768</v>
      </c>
      <c r="K145">
        <f t="shared" si="37"/>
        <v>3.1966298507116178E-3</v>
      </c>
      <c r="L145">
        <f t="shared" si="38"/>
        <v>2.63E-2</v>
      </c>
      <c r="M145">
        <f t="shared" si="39"/>
        <v>1007</v>
      </c>
      <c r="N145">
        <f t="shared" si="40"/>
        <v>1.8459999999999999E-5</v>
      </c>
      <c r="O145">
        <f t="shared" si="43"/>
        <v>0.70681444866920151</v>
      </c>
      <c r="P145">
        <f t="shared" si="44"/>
        <v>1007</v>
      </c>
    </row>
    <row r="146" spans="2:16" x14ac:dyDescent="0.2">
      <c r="B146">
        <f t="shared" si="41"/>
        <v>1.3100000000000009</v>
      </c>
      <c r="C146" s="3">
        <f t="shared" si="42"/>
        <v>305.6940385730515</v>
      </c>
      <c r="D146" s="3">
        <f t="shared" si="30"/>
        <v>312.84701928652578</v>
      </c>
      <c r="E146">
        <f t="shared" si="31"/>
        <v>1018980.1285768384</v>
      </c>
      <c r="F146" s="4">
        <f t="shared" si="32"/>
        <v>119256.957058178</v>
      </c>
      <c r="G146" s="4">
        <f t="shared" si="33"/>
        <v>8.1410154374789929</v>
      </c>
      <c r="H146" s="4">
        <f t="shared" si="34"/>
        <v>21.410870600569751</v>
      </c>
      <c r="I146" s="4">
        <f t="shared" si="35"/>
        <v>3.5004329169776587</v>
      </c>
      <c r="J146">
        <f t="shared" si="36"/>
        <v>11.321235679278237</v>
      </c>
      <c r="K146">
        <f t="shared" si="37"/>
        <v>3.1964504641296726E-3</v>
      </c>
      <c r="L146">
        <f t="shared" si="38"/>
        <v>2.63E-2</v>
      </c>
      <c r="M146">
        <f t="shared" si="39"/>
        <v>1007</v>
      </c>
      <c r="N146">
        <f t="shared" si="40"/>
        <v>1.8459999999999999E-5</v>
      </c>
      <c r="O146">
        <f t="shared" si="43"/>
        <v>0.70681444866920151</v>
      </c>
      <c r="P146">
        <f t="shared" si="44"/>
        <v>1007</v>
      </c>
    </row>
    <row r="147" spans="2:16" x14ac:dyDescent="0.2">
      <c r="B147">
        <f t="shared" si="41"/>
        <v>1.320000000000001</v>
      </c>
      <c r="C147" s="3">
        <f t="shared" si="42"/>
        <v>305.72904290222129</v>
      </c>
      <c r="D147" s="3">
        <f t="shared" si="30"/>
        <v>312.86452145111065</v>
      </c>
      <c r="E147">
        <f t="shared" si="31"/>
        <v>1019096.809674071</v>
      </c>
      <c r="F147" s="4">
        <f t="shared" si="32"/>
        <v>118972.43257850996</v>
      </c>
      <c r="G147" s="4">
        <f t="shared" si="33"/>
        <v>8.135898306547606</v>
      </c>
      <c r="H147" s="4">
        <f t="shared" si="34"/>
        <v>21.397412546220203</v>
      </c>
      <c r="I147" s="4">
        <f t="shared" si="35"/>
        <v>3.4896730800727682</v>
      </c>
      <c r="J147">
        <f t="shared" si="36"/>
        <v>11.321898646850624</v>
      </c>
      <c r="K147">
        <f t="shared" si="37"/>
        <v>3.1962716493447586E-3</v>
      </c>
      <c r="L147">
        <f t="shared" si="38"/>
        <v>2.63E-2</v>
      </c>
      <c r="M147">
        <f t="shared" si="39"/>
        <v>1007</v>
      </c>
      <c r="N147">
        <f t="shared" si="40"/>
        <v>1.8459999999999999E-5</v>
      </c>
      <c r="O147">
        <f t="shared" si="43"/>
        <v>0.70681444866920151</v>
      </c>
      <c r="P147">
        <f t="shared" si="44"/>
        <v>1007</v>
      </c>
    </row>
    <row r="148" spans="2:16" x14ac:dyDescent="0.2">
      <c r="B148">
        <f t="shared" si="41"/>
        <v>1.330000000000001</v>
      </c>
      <c r="C148" s="3">
        <f t="shared" si="42"/>
        <v>305.76393963302201</v>
      </c>
      <c r="D148" s="3">
        <f t="shared" si="30"/>
        <v>312.881969816511</v>
      </c>
      <c r="E148">
        <f t="shared" si="31"/>
        <v>1019213.1321100733</v>
      </c>
      <c r="F148" s="4">
        <f t="shared" si="32"/>
        <v>118688.74560348062</v>
      </c>
      <c r="G148" s="4">
        <f t="shared" si="33"/>
        <v>8.1307876812319737</v>
      </c>
      <c r="H148" s="4">
        <f t="shared" si="34"/>
        <v>21.383971601640091</v>
      </c>
      <c r="I148" s="4">
        <f t="shared" si="35"/>
        <v>3.4789530884427058</v>
      </c>
      <c r="J148">
        <f t="shared" si="36"/>
        <v>11.322559502724973</v>
      </c>
      <c r="K148">
        <f t="shared" si="37"/>
        <v>3.1960934041243986E-3</v>
      </c>
      <c r="L148">
        <f t="shared" si="38"/>
        <v>2.63E-2</v>
      </c>
      <c r="M148">
        <f t="shared" si="39"/>
        <v>1007</v>
      </c>
      <c r="N148">
        <f t="shared" si="40"/>
        <v>1.8459999999999999E-5</v>
      </c>
      <c r="O148">
        <f t="shared" si="43"/>
        <v>0.70681444866920151</v>
      </c>
      <c r="P148">
        <f t="shared" si="44"/>
        <v>1007</v>
      </c>
    </row>
    <row r="149" spans="2:16" x14ac:dyDescent="0.2">
      <c r="B149">
        <f t="shared" si="41"/>
        <v>1.340000000000001</v>
      </c>
      <c r="C149" s="3">
        <f t="shared" si="42"/>
        <v>305.79872916390644</v>
      </c>
      <c r="D149" s="3">
        <f t="shared" si="30"/>
        <v>312.89936458195325</v>
      </c>
      <c r="E149">
        <f t="shared" si="31"/>
        <v>1019329.0972130215</v>
      </c>
      <c r="F149" s="4">
        <f t="shared" si="32"/>
        <v>118405.89324734351</v>
      </c>
      <c r="G149" s="4">
        <f t="shared" si="33"/>
        <v>8.1256835503250997</v>
      </c>
      <c r="H149" s="4">
        <f t="shared" si="34"/>
        <v>21.370547737355011</v>
      </c>
      <c r="I149" s="4">
        <f t="shared" si="35"/>
        <v>3.4682727699403038</v>
      </c>
      <c r="J149">
        <f t="shared" si="36"/>
        <v>11.323218255139862</v>
      </c>
      <c r="K149">
        <f t="shared" si="37"/>
        <v>3.1959157262464954E-3</v>
      </c>
      <c r="L149">
        <f t="shared" si="38"/>
        <v>2.63E-2</v>
      </c>
      <c r="M149">
        <f t="shared" si="39"/>
        <v>1007</v>
      </c>
      <c r="N149">
        <f t="shared" si="40"/>
        <v>1.8459999999999999E-5</v>
      </c>
      <c r="O149">
        <f t="shared" si="43"/>
        <v>0.70681444866920151</v>
      </c>
      <c r="P149">
        <f t="shared" si="44"/>
        <v>1007</v>
      </c>
    </row>
    <row r="150" spans="2:16" x14ac:dyDescent="0.2">
      <c r="B150">
        <f t="shared" si="41"/>
        <v>1.350000000000001</v>
      </c>
      <c r="C150" s="3">
        <f t="shared" si="42"/>
        <v>305.83341189160586</v>
      </c>
      <c r="D150" s="3">
        <f t="shared" si="30"/>
        <v>312.91670594580296</v>
      </c>
      <c r="E150">
        <f t="shared" si="31"/>
        <v>1019444.706305353</v>
      </c>
      <c r="F150" s="4">
        <f t="shared" si="32"/>
        <v>118123.87263540013</v>
      </c>
      <c r="G150" s="4">
        <f t="shared" si="33"/>
        <v>8.1205859026393821</v>
      </c>
      <c r="H150" s="4">
        <f t="shared" si="34"/>
        <v>21.357140923941575</v>
      </c>
      <c r="I150" s="4">
        <f t="shared" si="35"/>
        <v>3.4576319532639888</v>
      </c>
      <c r="J150">
        <f t="shared" si="36"/>
        <v>11.323874912295592</v>
      </c>
      <c r="K150">
        <f t="shared" si="37"/>
        <v>3.1957386134992727E-3</v>
      </c>
      <c r="L150">
        <f t="shared" si="38"/>
        <v>2.63E-2</v>
      </c>
      <c r="M150">
        <f t="shared" si="39"/>
        <v>1007</v>
      </c>
      <c r="N150">
        <f t="shared" si="40"/>
        <v>1.8459999999999999E-5</v>
      </c>
      <c r="O150">
        <f t="shared" si="43"/>
        <v>0.70681444866920151</v>
      </c>
      <c r="P150">
        <f t="shared" si="44"/>
        <v>1007</v>
      </c>
    </row>
    <row r="151" spans="2:16" x14ac:dyDescent="0.2">
      <c r="B151">
        <f t="shared" si="41"/>
        <v>1.360000000000001</v>
      </c>
      <c r="C151" s="3">
        <f t="shared" si="42"/>
        <v>305.86798821113848</v>
      </c>
      <c r="D151" s="3">
        <f t="shared" si="30"/>
        <v>312.93399410556924</v>
      </c>
      <c r="E151">
        <f t="shared" si="31"/>
        <v>1019559.9607037951</v>
      </c>
      <c r="F151" s="4">
        <f t="shared" si="32"/>
        <v>117842.68090395628</v>
      </c>
      <c r="G151" s="4">
        <f t="shared" si="33"/>
        <v>8.1154947270065918</v>
      </c>
      <c r="H151" s="4">
        <f t="shared" si="34"/>
        <v>21.343751132027336</v>
      </c>
      <c r="I151" s="4">
        <f t="shared" si="35"/>
        <v>3.4470304679531298</v>
      </c>
      <c r="J151">
        <f t="shared" si="36"/>
        <v>11.324529482354412</v>
      </c>
      <c r="K151">
        <f t="shared" si="37"/>
        <v>3.1955620636812212E-3</v>
      </c>
      <c r="L151">
        <f t="shared" si="38"/>
        <v>2.63E-2</v>
      </c>
      <c r="M151">
        <f t="shared" si="39"/>
        <v>1007</v>
      </c>
      <c r="N151">
        <f t="shared" si="40"/>
        <v>1.8459999999999999E-5</v>
      </c>
      <c r="O151">
        <f t="shared" si="43"/>
        <v>0.70681444866920151</v>
      </c>
      <c r="P151">
        <f t="shared" si="44"/>
        <v>1007</v>
      </c>
    </row>
    <row r="152" spans="2:16" x14ac:dyDescent="0.2">
      <c r="B152">
        <f t="shared" si="41"/>
        <v>1.370000000000001</v>
      </c>
      <c r="C152" s="3">
        <f t="shared" si="42"/>
        <v>305.90245851581801</v>
      </c>
      <c r="D152" s="3">
        <f t="shared" si="30"/>
        <v>312.95122925790901</v>
      </c>
      <c r="E152">
        <f t="shared" si="31"/>
        <v>1019674.8617193934</v>
      </c>
      <c r="F152" s="4">
        <f t="shared" si="32"/>
        <v>117562.3152002768</v>
      </c>
      <c r="G152" s="4">
        <f t="shared" si="33"/>
        <v>8.1104100122778711</v>
      </c>
      <c r="H152" s="4">
        <f t="shared" si="34"/>
        <v>21.330378332290799</v>
      </c>
      <c r="I152" s="4">
        <f t="shared" si="35"/>
        <v>3.4364681443834284</v>
      </c>
      <c r="J152">
        <f t="shared" si="36"/>
        <v>11.325181973440705</v>
      </c>
      <c r="K152">
        <f t="shared" si="37"/>
        <v>3.1953860746010399E-3</v>
      </c>
      <c r="L152">
        <f t="shared" si="38"/>
        <v>2.63E-2</v>
      </c>
      <c r="M152">
        <f t="shared" si="39"/>
        <v>1007</v>
      </c>
      <c r="N152">
        <f t="shared" si="40"/>
        <v>1.8459999999999999E-5</v>
      </c>
      <c r="O152">
        <f t="shared" si="43"/>
        <v>0.70681444866920151</v>
      </c>
      <c r="P152">
        <f t="shared" si="44"/>
        <v>1007</v>
      </c>
    </row>
    <row r="153" spans="2:16" x14ac:dyDescent="0.2">
      <c r="B153">
        <f t="shared" si="41"/>
        <v>1.380000000000001</v>
      </c>
      <c r="C153" s="3">
        <f t="shared" si="42"/>
        <v>305.93682319726184</v>
      </c>
      <c r="D153" s="3">
        <f t="shared" si="30"/>
        <v>312.96841159863095</v>
      </c>
      <c r="E153">
        <f t="shared" si="31"/>
        <v>1019789.4106575395</v>
      </c>
      <c r="F153" s="4">
        <f t="shared" si="32"/>
        <v>117282.7726825443</v>
      </c>
      <c r="G153" s="4">
        <f t="shared" si="33"/>
        <v>8.1053317473237687</v>
      </c>
      <c r="H153" s="4">
        <f t="shared" si="34"/>
        <v>21.317022495461512</v>
      </c>
      <c r="I153" s="4">
        <f t="shared" si="35"/>
        <v>3.4259448137624062</v>
      </c>
      <c r="J153">
        <f t="shared" si="36"/>
        <v>11.325832393641212</v>
      </c>
      <c r="K153">
        <f t="shared" si="37"/>
        <v>3.1952106440775838E-3</v>
      </c>
      <c r="L153">
        <f t="shared" si="38"/>
        <v>2.63E-2</v>
      </c>
      <c r="M153">
        <f t="shared" si="39"/>
        <v>1007</v>
      </c>
      <c r="N153">
        <f t="shared" si="40"/>
        <v>1.8459999999999999E-5</v>
      </c>
      <c r="O153">
        <f t="shared" si="43"/>
        <v>0.70681444866920151</v>
      </c>
      <c r="P153">
        <f t="shared" si="44"/>
        <v>1007</v>
      </c>
    </row>
    <row r="154" spans="2:16" x14ac:dyDescent="0.2">
      <c r="B154">
        <f t="shared" si="41"/>
        <v>1.390000000000001</v>
      </c>
      <c r="C154" s="3">
        <f t="shared" si="42"/>
        <v>305.97108264539946</v>
      </c>
      <c r="D154" s="3">
        <f t="shared" si="30"/>
        <v>312.98554132269976</v>
      </c>
      <c r="E154">
        <f t="shared" si="31"/>
        <v>1019903.6088179982</v>
      </c>
      <c r="F154" s="4">
        <f t="shared" si="32"/>
        <v>117004.05051981451</v>
      </c>
      <c r="G154" s="4">
        <f t="shared" si="33"/>
        <v>8.100259921034187</v>
      </c>
      <c r="H154" s="4">
        <f t="shared" si="34"/>
        <v>21.303683592319913</v>
      </c>
      <c r="I154" s="4">
        <f t="shared" si="35"/>
        <v>3.4154603081248269</v>
      </c>
      <c r="J154">
        <f t="shared" si="36"/>
        <v>11.326480751005224</v>
      </c>
      <c r="K154">
        <f t="shared" si="37"/>
        <v>3.1950357699398091E-3</v>
      </c>
      <c r="L154">
        <f t="shared" si="38"/>
        <v>2.63E-2</v>
      </c>
      <c r="M154">
        <f t="shared" si="39"/>
        <v>1007</v>
      </c>
      <c r="N154">
        <f t="shared" si="40"/>
        <v>1.8459999999999999E-5</v>
      </c>
      <c r="O154">
        <f t="shared" si="43"/>
        <v>0.70681444866920151</v>
      </c>
      <c r="P154">
        <f t="shared" si="44"/>
        <v>1007</v>
      </c>
    </row>
    <row r="155" spans="2:16" x14ac:dyDescent="0.2">
      <c r="B155">
        <f t="shared" si="41"/>
        <v>1.400000000000001</v>
      </c>
      <c r="C155" s="3">
        <f t="shared" si="42"/>
        <v>306.00523724848074</v>
      </c>
      <c r="D155" s="3">
        <f t="shared" si="30"/>
        <v>313.00261862424037</v>
      </c>
      <c r="E155">
        <f t="shared" si="31"/>
        <v>1020017.4574949358</v>
      </c>
      <c r="F155" s="4">
        <f t="shared" si="32"/>
        <v>116726.14589197336</v>
      </c>
      <c r="G155" s="4">
        <f t="shared" si="33"/>
        <v>8.0951945223184296</v>
      </c>
      <c r="H155" s="4">
        <f t="shared" si="34"/>
        <v>21.290361593697472</v>
      </c>
      <c r="I155" s="4">
        <f t="shared" si="35"/>
        <v>3.4050144603282018</v>
      </c>
      <c r="J155">
        <f t="shared" si="36"/>
        <v>11.327127053544789</v>
      </c>
      <c r="K155">
        <f t="shared" si="37"/>
        <v>3.1948614500267166E-3</v>
      </c>
      <c r="L155">
        <f t="shared" si="38"/>
        <v>2.63E-2</v>
      </c>
      <c r="M155">
        <f t="shared" si="39"/>
        <v>1007</v>
      </c>
      <c r="N155">
        <f t="shared" si="40"/>
        <v>1.8459999999999999E-5</v>
      </c>
      <c r="O155">
        <f t="shared" si="43"/>
        <v>0.70681444866920151</v>
      </c>
      <c r="P155">
        <f t="shared" si="44"/>
        <v>1007</v>
      </c>
    </row>
    <row r="156" spans="2:16" x14ac:dyDescent="0.2">
      <c r="B156">
        <f t="shared" si="41"/>
        <v>1.410000000000001</v>
      </c>
      <c r="C156" s="3">
        <f t="shared" si="42"/>
        <v>306.03928739308401</v>
      </c>
      <c r="D156" s="3">
        <f t="shared" si="30"/>
        <v>313.019643696542</v>
      </c>
      <c r="E156">
        <f t="shared" si="31"/>
        <v>1020130.9579769467</v>
      </c>
      <c r="F156" s="4">
        <f t="shared" si="32"/>
        <v>116449.05598969471</v>
      </c>
      <c r="G156" s="4">
        <f t="shared" si="33"/>
        <v>8.0901355401051926</v>
      </c>
      <c r="H156" s="4">
        <f t="shared" si="34"/>
        <v>21.277056470476658</v>
      </c>
      <c r="I156" s="4">
        <f t="shared" si="35"/>
        <v>3.3946071040483443</v>
      </c>
      <c r="J156">
        <f t="shared" si="36"/>
        <v>11.327771309234901</v>
      </c>
      <c r="K156">
        <f t="shared" si="37"/>
        <v>3.1946876821872991E-3</v>
      </c>
      <c r="L156">
        <f t="shared" si="38"/>
        <v>2.63E-2</v>
      </c>
      <c r="M156">
        <f t="shared" si="39"/>
        <v>1007</v>
      </c>
      <c r="N156">
        <f t="shared" si="40"/>
        <v>1.8459999999999999E-5</v>
      </c>
      <c r="O156">
        <f t="shared" si="43"/>
        <v>0.70681444866920151</v>
      </c>
      <c r="P156">
        <f t="shared" si="44"/>
        <v>1007</v>
      </c>
    </row>
    <row r="157" spans="2:16" x14ac:dyDescent="0.2">
      <c r="B157">
        <f t="shared" si="41"/>
        <v>1.420000000000001</v>
      </c>
      <c r="C157" s="3">
        <f t="shared" si="42"/>
        <v>306.07323346412448</v>
      </c>
      <c r="D157" s="3">
        <f t="shared" si="30"/>
        <v>313.03661673206227</v>
      </c>
      <c r="E157">
        <f t="shared" si="31"/>
        <v>1020244.1115470816</v>
      </c>
      <c r="F157" s="4">
        <f t="shared" si="32"/>
        <v>116172.77801439619</v>
      </c>
      <c r="G157" s="4">
        <f t="shared" si="33"/>
        <v>8.0850829633425327</v>
      </c>
      <c r="H157" s="4">
        <f t="shared" si="34"/>
        <v>21.263768193590863</v>
      </c>
      <c r="I157" s="4">
        <f t="shared" si="35"/>
        <v>3.3842380737748439</v>
      </c>
      <c r="J157">
        <f t="shared" si="36"/>
        <v>11.328413526013719</v>
      </c>
      <c r="K157">
        <f t="shared" si="37"/>
        <v>3.1945144642804867E-3</v>
      </c>
      <c r="L157">
        <f t="shared" si="38"/>
        <v>2.63E-2</v>
      </c>
      <c r="M157">
        <f t="shared" si="39"/>
        <v>1007</v>
      </c>
      <c r="N157">
        <f t="shared" si="40"/>
        <v>1.8459999999999999E-5</v>
      </c>
      <c r="O157">
        <f t="shared" si="43"/>
        <v>0.70681444866920151</v>
      </c>
      <c r="P157">
        <f t="shared" si="44"/>
        <v>1007</v>
      </c>
    </row>
    <row r="158" spans="2:16" x14ac:dyDescent="0.2">
      <c r="B158">
        <f t="shared" si="41"/>
        <v>1.430000000000001</v>
      </c>
      <c r="C158" s="3">
        <f t="shared" si="42"/>
        <v>306.10707584486221</v>
      </c>
      <c r="D158" s="3">
        <f t="shared" si="30"/>
        <v>313.05353792243113</v>
      </c>
      <c r="E158">
        <f t="shared" si="31"/>
        <v>1020356.9194828741</v>
      </c>
      <c r="F158" s="4">
        <f t="shared" si="32"/>
        <v>115897.3091781977</v>
      </c>
      <c r="G158" s="4">
        <f t="shared" si="33"/>
        <v>8.080036780997899</v>
      </c>
      <c r="H158" s="4">
        <f t="shared" si="34"/>
        <v>21.250496734024473</v>
      </c>
      <c r="I158" s="4">
        <f t="shared" si="35"/>
        <v>3.3739072048066925</v>
      </c>
      <c r="J158">
        <f t="shared" si="36"/>
        <v>11.329053711782752</v>
      </c>
      <c r="K158">
        <f t="shared" si="37"/>
        <v>3.1943417941750958E-3</v>
      </c>
      <c r="L158">
        <f t="shared" si="38"/>
        <v>2.63E-2</v>
      </c>
      <c r="M158">
        <f t="shared" si="39"/>
        <v>1007</v>
      </c>
      <c r="N158">
        <f t="shared" si="40"/>
        <v>1.8459999999999999E-5</v>
      </c>
      <c r="O158">
        <f t="shared" si="43"/>
        <v>0.70681444866920151</v>
      </c>
      <c r="P158">
        <f t="shared" si="44"/>
        <v>1007</v>
      </c>
    </row>
    <row r="159" spans="2:16" x14ac:dyDescent="0.2">
      <c r="B159">
        <f t="shared" si="41"/>
        <v>1.4400000000000011</v>
      </c>
      <c r="C159" s="3">
        <f t="shared" si="42"/>
        <v>306.1408149169103</v>
      </c>
      <c r="D159" s="3">
        <f t="shared" si="30"/>
        <v>313.07040745845518</v>
      </c>
      <c r="E159">
        <f t="shared" si="31"/>
        <v>1020469.3830563676</v>
      </c>
      <c r="F159" s="4">
        <f t="shared" si="32"/>
        <v>115622.64670387762</v>
      </c>
      <c r="G159" s="4">
        <f t="shared" si="33"/>
        <v>8.0749969820581011</v>
      </c>
      <c r="H159" s="4">
        <f t="shared" si="34"/>
        <v>21.237242062812804</v>
      </c>
      <c r="I159" s="4">
        <f t="shared" si="35"/>
        <v>3.3636143332478414</v>
      </c>
      <c r="J159">
        <f t="shared" si="36"/>
        <v>11.329691874407057</v>
      </c>
      <c r="K159">
        <f t="shared" si="37"/>
        <v>3.194169669749771E-3</v>
      </c>
      <c r="L159">
        <f t="shared" si="38"/>
        <v>2.63E-2</v>
      </c>
      <c r="M159">
        <f t="shared" si="39"/>
        <v>1007</v>
      </c>
      <c r="N159">
        <f t="shared" si="40"/>
        <v>1.8459999999999999E-5</v>
      </c>
      <c r="O159">
        <f t="shared" si="43"/>
        <v>0.70681444866920151</v>
      </c>
      <c r="P159">
        <f t="shared" si="44"/>
        <v>1007</v>
      </c>
    </row>
    <row r="160" spans="2:16" x14ac:dyDescent="0.2">
      <c r="B160">
        <f t="shared" si="41"/>
        <v>1.4500000000000011</v>
      </c>
      <c r="C160" s="3">
        <f t="shared" si="42"/>
        <v>306.1744510602428</v>
      </c>
      <c r="D160" s="3">
        <f t="shared" si="30"/>
        <v>313.08722553012137</v>
      </c>
      <c r="E160">
        <f t="shared" si="31"/>
        <v>1020581.5035341427</v>
      </c>
      <c r="F160" s="4">
        <f t="shared" si="32"/>
        <v>115348.78782483243</v>
      </c>
      <c r="G160" s="4">
        <f t="shared" si="33"/>
        <v>8.0699635555293572</v>
      </c>
      <c r="H160" s="4">
        <f t="shared" si="34"/>
        <v>21.224004151042209</v>
      </c>
      <c r="I160" s="4">
        <f t="shared" si="35"/>
        <v>3.3533592960028877</v>
      </c>
      <c r="J160">
        <f t="shared" si="36"/>
        <v>11.330328021715445</v>
      </c>
      <c r="K160">
        <f t="shared" si="37"/>
        <v>3.1939980888929381E-3</v>
      </c>
      <c r="L160">
        <f t="shared" si="38"/>
        <v>2.63E-2</v>
      </c>
      <c r="M160">
        <f t="shared" si="39"/>
        <v>1007</v>
      </c>
      <c r="N160">
        <f t="shared" si="40"/>
        <v>1.8459999999999999E-5</v>
      </c>
      <c r="O160">
        <f t="shared" si="43"/>
        <v>0.70681444866920151</v>
      </c>
      <c r="P160">
        <f t="shared" si="44"/>
        <v>1007</v>
      </c>
    </row>
    <row r="161" spans="2:16" x14ac:dyDescent="0.2">
      <c r="B161">
        <f t="shared" si="41"/>
        <v>1.4600000000000011</v>
      </c>
      <c r="C161" s="3">
        <f t="shared" si="42"/>
        <v>306.20798465320286</v>
      </c>
      <c r="D161" s="3">
        <f t="shared" si="30"/>
        <v>313.10399232660143</v>
      </c>
      <c r="E161">
        <f t="shared" si="31"/>
        <v>1020693.2821773429</v>
      </c>
      <c r="F161" s="4">
        <f t="shared" si="32"/>
        <v>115075.72978503226</v>
      </c>
      <c r="G161" s="4">
        <f t="shared" si="33"/>
        <v>8.0649364904372423</v>
      </c>
      <c r="H161" s="4">
        <f t="shared" si="34"/>
        <v>21.210782969849948</v>
      </c>
      <c r="I161" s="4">
        <f t="shared" si="35"/>
        <v>3.3431419307726631</v>
      </c>
      <c r="J161">
        <f t="shared" si="36"/>
        <v>11.330962161500652</v>
      </c>
      <c r="K161">
        <f t="shared" si="37"/>
        <v>3.1938270495027463E-3</v>
      </c>
      <c r="L161">
        <f t="shared" si="38"/>
        <v>2.63E-2</v>
      </c>
      <c r="M161">
        <f t="shared" si="39"/>
        <v>1007</v>
      </c>
      <c r="N161">
        <f t="shared" si="40"/>
        <v>1.8459999999999999E-5</v>
      </c>
      <c r="O161">
        <f t="shared" si="43"/>
        <v>0.70681444866920151</v>
      </c>
      <c r="P161">
        <f t="shared" si="44"/>
        <v>1007</v>
      </c>
    </row>
    <row r="162" spans="2:16" x14ac:dyDescent="0.2">
      <c r="B162">
        <f t="shared" si="41"/>
        <v>1.4700000000000011</v>
      </c>
      <c r="C162" s="3">
        <f t="shared" si="42"/>
        <v>306.24141607251056</v>
      </c>
      <c r="D162" s="3">
        <f t="shared" si="30"/>
        <v>313.12070803625528</v>
      </c>
      <c r="E162">
        <f t="shared" si="31"/>
        <v>1020804.7202417018</v>
      </c>
      <c r="F162" s="4">
        <f t="shared" si="32"/>
        <v>114803.4698389807</v>
      </c>
      <c r="G162" s="4">
        <f t="shared" si="33"/>
        <v>8.0599157758267062</v>
      </c>
      <c r="H162" s="4">
        <f t="shared" si="34"/>
        <v>21.197578490424238</v>
      </c>
      <c r="I162" s="4">
        <f t="shared" si="35"/>
        <v>3.3329620760499483</v>
      </c>
      <c r="J162">
        <f t="shared" si="36"/>
        <v>11.33159430151956</v>
      </c>
      <c r="K162">
        <f t="shared" si="37"/>
        <v>3.193656549487021E-3</v>
      </c>
      <c r="L162">
        <f t="shared" si="38"/>
        <v>2.63E-2</v>
      </c>
      <c r="M162">
        <f t="shared" si="39"/>
        <v>1007</v>
      </c>
      <c r="N162">
        <f t="shared" si="40"/>
        <v>1.8459999999999999E-5</v>
      </c>
      <c r="O162">
        <f t="shared" si="43"/>
        <v>0.70681444866920151</v>
      </c>
      <c r="P162">
        <f t="shared" si="44"/>
        <v>1007</v>
      </c>
    </row>
    <row r="163" spans="2:16" x14ac:dyDescent="0.2">
      <c r="B163">
        <f t="shared" si="41"/>
        <v>1.4800000000000011</v>
      </c>
      <c r="C163" s="3">
        <f t="shared" si="42"/>
        <v>306.27474569327109</v>
      </c>
      <c r="D163" s="3">
        <f t="shared" si="30"/>
        <v>313.13737284663557</v>
      </c>
      <c r="E163">
        <f t="shared" si="31"/>
        <v>1020915.8189775704</v>
      </c>
      <c r="F163" s="4">
        <f t="shared" si="32"/>
        <v>114532.00525167059</v>
      </c>
      <c r="G163" s="4">
        <f t="shared" si="33"/>
        <v>8.0549014007620539</v>
      </c>
      <c r="H163" s="4">
        <f t="shared" si="34"/>
        <v>21.1843906840042</v>
      </c>
      <c r="I163" s="4">
        <f t="shared" si="35"/>
        <v>3.3228195711151121</v>
      </c>
      <c r="J163">
        <f t="shared" si="36"/>
        <v>11.332224449493379</v>
      </c>
      <c r="K163">
        <f t="shared" si="37"/>
        <v>3.1934865867632072E-3</v>
      </c>
      <c r="L163">
        <f t="shared" si="38"/>
        <v>2.63E-2</v>
      </c>
      <c r="M163">
        <f t="shared" si="39"/>
        <v>1007</v>
      </c>
      <c r="N163">
        <f t="shared" si="40"/>
        <v>1.8459999999999999E-5</v>
      </c>
      <c r="O163">
        <f t="shared" si="43"/>
        <v>0.70681444866920151</v>
      </c>
      <c r="P163">
        <f t="shared" si="44"/>
        <v>1007</v>
      </c>
    </row>
    <row r="164" spans="2:16" x14ac:dyDescent="0.2">
      <c r="B164">
        <f t="shared" si="41"/>
        <v>1.4900000000000011</v>
      </c>
      <c r="C164" s="3">
        <f t="shared" si="42"/>
        <v>306.30797388898225</v>
      </c>
      <c r="D164" s="3">
        <f t="shared" si="30"/>
        <v>313.15398694449112</v>
      </c>
      <c r="E164">
        <f t="shared" si="31"/>
        <v>1021026.5796299408</v>
      </c>
      <c r="F164" s="4">
        <f t="shared" si="32"/>
        <v>114261.33329854489</v>
      </c>
      <c r="G164" s="4">
        <f t="shared" si="33"/>
        <v>8.0498933543269811</v>
      </c>
      <c r="H164" s="4">
        <f t="shared" si="34"/>
        <v>21.171219521879962</v>
      </c>
      <c r="I164" s="4">
        <f t="shared" si="35"/>
        <v>3.312714256031938</v>
      </c>
      <c r="J164">
        <f t="shared" si="36"/>
        <v>11.332852613107832</v>
      </c>
      <c r="K164">
        <f t="shared" si="37"/>
        <v>3.193317159258322E-3</v>
      </c>
      <c r="L164">
        <f t="shared" si="38"/>
        <v>2.63E-2</v>
      </c>
      <c r="M164">
        <f t="shared" si="39"/>
        <v>1007</v>
      </c>
      <c r="N164">
        <f t="shared" si="40"/>
        <v>1.8459999999999999E-5</v>
      </c>
      <c r="O164">
        <f t="shared" si="43"/>
        <v>0.70681444866920151</v>
      </c>
      <c r="P164">
        <f t="shared" si="44"/>
        <v>1007</v>
      </c>
    </row>
    <row r="165" spans="2:16" x14ac:dyDescent="0.2">
      <c r="B165">
        <f t="shared" si="41"/>
        <v>1.5000000000000011</v>
      </c>
      <c r="C165" s="3">
        <f t="shared" si="42"/>
        <v>306.34110103154256</v>
      </c>
      <c r="D165" s="3">
        <f t="shared" si="30"/>
        <v>313.17055051577131</v>
      </c>
      <c r="E165">
        <f t="shared" si="31"/>
        <v>1021137.0034384752</v>
      </c>
      <c r="F165" s="4">
        <f t="shared" si="32"/>
        <v>113991.4512654531</v>
      </c>
      <c r="G165" s="4">
        <f t="shared" si="33"/>
        <v>8.0448916256245191</v>
      </c>
      <c r="H165" s="4">
        <f t="shared" si="34"/>
        <v>21.158064975392485</v>
      </c>
      <c r="I165" s="4">
        <f t="shared" si="35"/>
        <v>3.3026459716432859</v>
      </c>
      <c r="J165">
        <f t="shared" si="36"/>
        <v>11.333478800013348</v>
      </c>
      <c r="K165">
        <f t="shared" si="37"/>
        <v>3.1931482649088993E-3</v>
      </c>
      <c r="L165">
        <f t="shared" si="38"/>
        <v>2.63E-2</v>
      </c>
      <c r="M165">
        <f t="shared" si="39"/>
        <v>1007</v>
      </c>
      <c r="N165">
        <f t="shared" si="40"/>
        <v>1.8459999999999999E-5</v>
      </c>
      <c r="O165">
        <f t="shared" si="43"/>
        <v>0.70681444866920151</v>
      </c>
      <c r="P165">
        <f t="shared" si="44"/>
        <v>1007</v>
      </c>
    </row>
    <row r="166" spans="2:16" x14ac:dyDescent="0.2">
      <c r="B166">
        <f t="shared" si="41"/>
        <v>1.5100000000000011</v>
      </c>
      <c r="C166" s="3">
        <f t="shared" si="42"/>
        <v>306.374127491259</v>
      </c>
      <c r="D166" s="3">
        <f t="shared" si="30"/>
        <v>313.18706374562953</v>
      </c>
      <c r="E166">
        <f t="shared" si="31"/>
        <v>1021247.09163753</v>
      </c>
      <c r="F166" s="4">
        <f t="shared" si="32"/>
        <v>113722.35644861044</v>
      </c>
      <c r="G166" s="4">
        <f t="shared" si="33"/>
        <v>8.0398962037770723</v>
      </c>
      <c r="H166" s="4">
        <f t="shared" si="34"/>
        <v>21.1449270159337</v>
      </c>
      <c r="I166" s="4">
        <f t="shared" si="35"/>
        <v>3.2926145595669136</v>
      </c>
      <c r="J166">
        <f t="shared" si="36"/>
        <v>11.334103017825255</v>
      </c>
      <c r="K166">
        <f t="shared" si="37"/>
        <v>3.1929799016609441E-3</v>
      </c>
      <c r="L166">
        <f t="shared" si="38"/>
        <v>2.63E-2</v>
      </c>
      <c r="M166">
        <f t="shared" si="39"/>
        <v>1007</v>
      </c>
      <c r="N166">
        <f t="shared" si="40"/>
        <v>1.8459999999999999E-5</v>
      </c>
      <c r="O166">
        <f t="shared" si="43"/>
        <v>0.70681444866920151</v>
      </c>
      <c r="P166">
        <f t="shared" si="44"/>
        <v>1007</v>
      </c>
    </row>
    <row r="167" spans="2:16" x14ac:dyDescent="0.2">
      <c r="B167">
        <f t="shared" si="41"/>
        <v>1.5200000000000011</v>
      </c>
      <c r="C167" s="3">
        <f t="shared" si="42"/>
        <v>306.4070536368547</v>
      </c>
      <c r="D167" s="3">
        <f t="shared" si="30"/>
        <v>313.20352681842735</v>
      </c>
      <c r="E167">
        <f t="shared" si="31"/>
        <v>1021356.8454561824</v>
      </c>
      <c r="F167" s="4">
        <f t="shared" si="32"/>
        <v>113454.04615455643</v>
      </c>
      <c r="G167" s="4">
        <f t="shared" si="33"/>
        <v>8.0349070779263823</v>
      </c>
      <c r="H167" s="4">
        <f t="shared" si="34"/>
        <v>21.131805614946387</v>
      </c>
      <c r="I167" s="4">
        <f t="shared" si="35"/>
        <v>3.2826198621912619</v>
      </c>
      <c r="J167">
        <f t="shared" si="36"/>
        <v>11.334725274123967</v>
      </c>
      <c r="K167">
        <f t="shared" si="37"/>
        <v>3.1928120674698766E-3</v>
      </c>
      <c r="L167">
        <f t="shared" si="38"/>
        <v>2.63E-2</v>
      </c>
      <c r="M167">
        <f t="shared" si="39"/>
        <v>1007</v>
      </c>
      <c r="N167">
        <f t="shared" si="40"/>
        <v>1.8459999999999999E-5</v>
      </c>
      <c r="O167">
        <f t="shared" si="43"/>
        <v>0.70681444866920151</v>
      </c>
      <c r="P167">
        <f t="shared" si="44"/>
        <v>1007</v>
      </c>
    </row>
    <row r="168" spans="2:16" x14ac:dyDescent="0.2">
      <c r="B168">
        <f t="shared" si="41"/>
        <v>1.5300000000000011</v>
      </c>
      <c r="C168" s="3">
        <f t="shared" si="42"/>
        <v>306.43987983547663</v>
      </c>
      <c r="D168" s="3">
        <f t="shared" si="30"/>
        <v>313.21993991773832</v>
      </c>
      <c r="E168">
        <f t="shared" si="31"/>
        <v>1021466.2661182554</v>
      </c>
      <c r="F168" s="4">
        <f t="shared" si="32"/>
        <v>113186.51770011401</v>
      </c>
      <c r="G168" s="4">
        <f t="shared" si="33"/>
        <v>8.0299242372335353</v>
      </c>
      <c r="H168" s="4">
        <f t="shared" si="34"/>
        <v>21.118700743924197</v>
      </c>
      <c r="I168" s="4">
        <f t="shared" si="35"/>
        <v>3.2726617226712937</v>
      </c>
      <c r="J168">
        <f t="shared" si="36"/>
        <v>11.335345576455159</v>
      </c>
      <c r="K168">
        <f t="shared" si="37"/>
        <v>3.192644760300485E-3</v>
      </c>
      <c r="L168">
        <f t="shared" si="38"/>
        <v>2.63E-2</v>
      </c>
      <c r="M168">
        <f t="shared" si="39"/>
        <v>1007</v>
      </c>
      <c r="N168">
        <f t="shared" si="40"/>
        <v>1.8459999999999999E-5</v>
      </c>
      <c r="O168">
        <f t="shared" si="43"/>
        <v>0.70681444866920151</v>
      </c>
      <c r="P168">
        <f t="shared" si="44"/>
        <v>1007</v>
      </c>
    </row>
    <row r="169" spans="2:16" x14ac:dyDescent="0.2">
      <c r="B169">
        <f t="shared" si="41"/>
        <v>1.5400000000000011</v>
      </c>
      <c r="C169" s="3">
        <f t="shared" si="42"/>
        <v>306.47260645270336</v>
      </c>
      <c r="D169" s="3">
        <f t="shared" si="30"/>
        <v>313.23630322635165</v>
      </c>
      <c r="E169">
        <f t="shared" si="31"/>
        <v>1021575.3548423445</v>
      </c>
      <c r="F169" s="4">
        <f t="shared" si="32"/>
        <v>112919.76841234814</v>
      </c>
      <c r="G169" s="4">
        <f t="shared" si="33"/>
        <v>8.0249476708789764</v>
      </c>
      <c r="H169" s="4">
        <f t="shared" si="34"/>
        <v>21.105612374411709</v>
      </c>
      <c r="I169" s="4">
        <f t="shared" si="35"/>
        <v>3.2627399849243446</v>
      </c>
      <c r="J169">
        <f t="shared" si="36"/>
        <v>11.335963932329975</v>
      </c>
      <c r="K169">
        <f t="shared" si="37"/>
        <v>3.1924779781268755E-3</v>
      </c>
      <c r="L169">
        <f t="shared" si="38"/>
        <v>2.63E-2</v>
      </c>
      <c r="M169">
        <f t="shared" si="39"/>
        <v>1007</v>
      </c>
      <c r="N169">
        <f t="shared" si="40"/>
        <v>1.8459999999999999E-5</v>
      </c>
      <c r="O169">
        <f t="shared" si="43"/>
        <v>0.70681444866920151</v>
      </c>
      <c r="P169">
        <f t="shared" si="44"/>
        <v>1007</v>
      </c>
    </row>
    <row r="170" spans="2:16" x14ac:dyDescent="0.2">
      <c r="B170">
        <f t="shared" si="41"/>
        <v>1.5500000000000012</v>
      </c>
      <c r="C170" s="3">
        <f t="shared" si="42"/>
        <v>306.50523385255258</v>
      </c>
      <c r="D170" s="3">
        <f t="shared" si="30"/>
        <v>313.25261692627629</v>
      </c>
      <c r="E170">
        <f t="shared" si="31"/>
        <v>1021684.1128418419</v>
      </c>
      <c r="F170" s="4">
        <f t="shared" si="32"/>
        <v>112653.79562852516</v>
      </c>
      <c r="G170" s="4">
        <f t="shared" si="33"/>
        <v>8.0199773680624737</v>
      </c>
      <c r="H170" s="4">
        <f t="shared" si="34"/>
        <v>21.092540478004306</v>
      </c>
      <c r="I170" s="4">
        <f t="shared" si="35"/>
        <v>3.2528544936259922</v>
      </c>
      <c r="J170">
        <f t="shared" si="36"/>
        <v>11.336580349225184</v>
      </c>
      <c r="K170">
        <f t="shared" si="37"/>
        <v>3.1923117189324203E-3</v>
      </c>
      <c r="L170">
        <f t="shared" si="38"/>
        <v>2.63E-2</v>
      </c>
      <c r="M170">
        <f t="shared" si="39"/>
        <v>1007</v>
      </c>
      <c r="N170">
        <f t="shared" si="40"/>
        <v>1.8459999999999999E-5</v>
      </c>
      <c r="O170">
        <f t="shared" si="43"/>
        <v>0.70681444866920151</v>
      </c>
      <c r="P170">
        <f t="shared" si="44"/>
        <v>1007</v>
      </c>
    </row>
    <row r="171" spans="2:16" x14ac:dyDescent="0.2">
      <c r="B171">
        <f t="shared" si="41"/>
        <v>1.5600000000000012</v>
      </c>
      <c r="C171" s="3">
        <f t="shared" si="42"/>
        <v>306.53776239748885</v>
      </c>
      <c r="D171" s="3">
        <f t="shared" si="30"/>
        <v>313.26888119874445</v>
      </c>
      <c r="E171">
        <f t="shared" si="31"/>
        <v>1021792.5413249629</v>
      </c>
      <c r="F171" s="4">
        <f t="shared" si="32"/>
        <v>112388.59669607115</v>
      </c>
      <c r="G171" s="4">
        <f t="shared" si="33"/>
        <v>8.015013318003108</v>
      </c>
      <c r="H171" s="4">
        <f t="shared" si="34"/>
        <v>21.079485026348173</v>
      </c>
      <c r="I171" s="4">
        <f t="shared" si="35"/>
        <v>3.243005094205929</v>
      </c>
      <c r="J171">
        <f t="shared" si="36"/>
        <v>11.337194834583389</v>
      </c>
      <c r="K171">
        <f t="shared" si="37"/>
        <v>3.1921459807097109E-3</v>
      </c>
      <c r="L171">
        <f t="shared" si="38"/>
        <v>2.63E-2</v>
      </c>
      <c r="M171">
        <f t="shared" si="39"/>
        <v>1007</v>
      </c>
      <c r="N171">
        <f t="shared" si="40"/>
        <v>1.8459999999999999E-5</v>
      </c>
      <c r="O171">
        <f t="shared" si="43"/>
        <v>0.70681444866920151</v>
      </c>
      <c r="P171">
        <f t="shared" si="44"/>
        <v>1007</v>
      </c>
    </row>
    <row r="172" spans="2:16" x14ac:dyDescent="0.2">
      <c r="B172">
        <f t="shared" si="41"/>
        <v>1.5700000000000012</v>
      </c>
      <c r="C172" s="3">
        <f t="shared" si="42"/>
        <v>306.57019244843093</v>
      </c>
      <c r="D172" s="3">
        <f t="shared" si="30"/>
        <v>313.28509622421547</v>
      </c>
      <c r="E172">
        <f t="shared" si="31"/>
        <v>1021900.6414947697</v>
      </c>
      <c r="F172" s="4">
        <f t="shared" si="32"/>
        <v>112124.16897253289</v>
      </c>
      <c r="G172" s="4">
        <f t="shared" si="33"/>
        <v>8.0100555099393009</v>
      </c>
      <c r="H172" s="4">
        <f t="shared" si="34"/>
        <v>21.066445991140363</v>
      </c>
      <c r="I172" s="4">
        <f t="shared" si="35"/>
        <v>3.233191632843941</v>
      </c>
      <c r="J172">
        <f t="shared" si="36"/>
        <v>11.337807395813199</v>
      </c>
      <c r="K172">
        <f t="shared" si="37"/>
        <v>3.1919807614605084E-3</v>
      </c>
      <c r="L172">
        <f t="shared" si="38"/>
        <v>2.63E-2</v>
      </c>
      <c r="M172">
        <f t="shared" si="39"/>
        <v>1007</v>
      </c>
      <c r="N172">
        <f t="shared" si="40"/>
        <v>1.8459999999999999E-5</v>
      </c>
      <c r="O172">
        <f t="shared" si="43"/>
        <v>0.70681444866920151</v>
      </c>
      <c r="P172">
        <f t="shared" si="44"/>
        <v>1007</v>
      </c>
    </row>
    <row r="173" spans="2:16" x14ac:dyDescent="0.2">
      <c r="B173">
        <f t="shared" si="41"/>
        <v>1.5800000000000012</v>
      </c>
      <c r="C173" s="3">
        <f t="shared" si="42"/>
        <v>306.60252436475935</v>
      </c>
      <c r="D173" s="3">
        <f t="shared" si="30"/>
        <v>313.30126218237967</v>
      </c>
      <c r="E173">
        <f t="shared" si="31"/>
        <v>1022008.4145491978</v>
      </c>
      <c r="F173" s="4">
        <f t="shared" si="32"/>
        <v>111860.50982553669</v>
      </c>
      <c r="G173" s="4">
        <f t="shared" si="33"/>
        <v>8.0051039331287743</v>
      </c>
      <c r="H173" s="4">
        <f t="shared" si="34"/>
        <v>21.053423344128678</v>
      </c>
      <c r="I173" s="4">
        <f t="shared" si="35"/>
        <v>3.2234139564658335</v>
      </c>
      <c r="J173">
        <f t="shared" si="36"/>
        <v>11.338418040289397</v>
      </c>
      <c r="K173">
        <f t="shared" si="37"/>
        <v>3.191816059195694E-3</v>
      </c>
      <c r="L173">
        <f t="shared" si="38"/>
        <v>2.63E-2</v>
      </c>
      <c r="M173">
        <f t="shared" si="39"/>
        <v>1007</v>
      </c>
      <c r="N173">
        <f t="shared" si="40"/>
        <v>1.8459999999999999E-5</v>
      </c>
      <c r="O173">
        <f t="shared" si="43"/>
        <v>0.70681444866920151</v>
      </c>
      <c r="P173">
        <f t="shared" si="44"/>
        <v>1007</v>
      </c>
    </row>
    <row r="174" spans="2:16" x14ac:dyDescent="0.2">
      <c r="B174">
        <f t="shared" si="41"/>
        <v>1.5900000000000012</v>
      </c>
      <c r="C174" s="3">
        <f t="shared" si="42"/>
        <v>306.634758504324</v>
      </c>
      <c r="D174" s="3">
        <f t="shared" si="30"/>
        <v>313.31737925216203</v>
      </c>
      <c r="E174">
        <f t="shared" si="31"/>
        <v>1022115.8616810801</v>
      </c>
      <c r="F174" s="4">
        <f t="shared" si="32"/>
        <v>111597.61663274725</v>
      </c>
      <c r="G174" s="4">
        <f t="shared" si="33"/>
        <v>8.0001585768485572</v>
      </c>
      <c r="H174" s="4">
        <f t="shared" si="34"/>
        <v>21.040417057111707</v>
      </c>
      <c r="I174" s="4">
        <f t="shared" si="35"/>
        <v>3.2136719127393709</v>
      </c>
      <c r="J174">
        <f t="shared" si="36"/>
        <v>11.339026775353142</v>
      </c>
      <c r="K174">
        <f t="shared" si="37"/>
        <v>3.1916518719352195E-3</v>
      </c>
      <c r="L174">
        <f t="shared" si="38"/>
        <v>2.63E-2</v>
      </c>
      <c r="M174">
        <f t="shared" si="39"/>
        <v>1007</v>
      </c>
      <c r="N174">
        <f t="shared" si="40"/>
        <v>1.8459999999999999E-5</v>
      </c>
      <c r="O174">
        <f t="shared" si="43"/>
        <v>0.70681444866920151</v>
      </c>
      <c r="P174">
        <f t="shared" si="44"/>
        <v>1007</v>
      </c>
    </row>
    <row r="175" spans="2:16" x14ac:dyDescent="0.2">
      <c r="B175">
        <f t="shared" si="41"/>
        <v>1.6000000000000012</v>
      </c>
      <c r="C175" s="3">
        <f t="shared" si="42"/>
        <v>306.66689522345138</v>
      </c>
      <c r="D175" s="3">
        <f t="shared" si="30"/>
        <v>313.33344761172566</v>
      </c>
      <c r="E175">
        <f t="shared" si="31"/>
        <v>1022222.9840781713</v>
      </c>
      <c r="F175" s="4">
        <f t="shared" si="32"/>
        <v>111335.48678182888</v>
      </c>
      <c r="G175" s="4">
        <f t="shared" si="33"/>
        <v>7.9952194303949868</v>
      </c>
      <c r="H175" s="4">
        <f t="shared" si="34"/>
        <v>21.027427101938816</v>
      </c>
      <c r="I175" s="4">
        <f t="shared" si="35"/>
        <v>3.2039653500703253</v>
      </c>
      <c r="J175">
        <f t="shared" si="36"/>
        <v>11.339633608312134</v>
      </c>
      <c r="K175">
        <f t="shared" si="37"/>
        <v>3.1914881977080627E-3</v>
      </c>
      <c r="L175">
        <f t="shared" si="38"/>
        <v>2.63E-2</v>
      </c>
      <c r="M175">
        <f t="shared" si="39"/>
        <v>1007</v>
      </c>
      <c r="N175">
        <f t="shared" si="40"/>
        <v>1.8459999999999999E-5</v>
      </c>
      <c r="O175">
        <f t="shared" si="43"/>
        <v>0.70681444866920151</v>
      </c>
      <c r="P175">
        <f t="shared" si="44"/>
        <v>1007</v>
      </c>
    </row>
    <row r="176" spans="2:16" x14ac:dyDescent="0.2">
      <c r="B176">
        <f t="shared" si="41"/>
        <v>1.6100000000000012</v>
      </c>
      <c r="C176" s="3">
        <f t="shared" si="42"/>
        <v>306.69893487695208</v>
      </c>
      <c r="D176" s="3">
        <f t="shared" si="30"/>
        <v>313.34946743847604</v>
      </c>
      <c r="E176">
        <f t="shared" si="31"/>
        <v>1022329.7829231736</v>
      </c>
      <c r="F176" s="4">
        <f t="shared" si="32"/>
        <v>111074.11767040433</v>
      </c>
      <c r="G176" s="4">
        <f t="shared" si="33"/>
        <v>7.9902864830836684</v>
      </c>
      <c r="H176" s="4">
        <f t="shared" si="34"/>
        <v>21.014453450510047</v>
      </c>
      <c r="I176" s="4">
        <f t="shared" si="35"/>
        <v>3.1942941175984463</v>
      </c>
      <c r="J176">
        <f t="shared" si="36"/>
        <v>11.340238546440785</v>
      </c>
      <c r="K176">
        <f t="shared" si="37"/>
        <v>3.1913250345521746E-3</v>
      </c>
      <c r="L176">
        <f t="shared" si="38"/>
        <v>2.63E-2</v>
      </c>
      <c r="M176">
        <f t="shared" si="39"/>
        <v>1007</v>
      </c>
      <c r="N176">
        <f t="shared" si="40"/>
        <v>1.8459999999999999E-5</v>
      </c>
      <c r="O176">
        <f t="shared" si="43"/>
        <v>0.70681444866920151</v>
      </c>
      <c r="P176">
        <f t="shared" si="44"/>
        <v>1007</v>
      </c>
    </row>
    <row r="177" spans="2:16" x14ac:dyDescent="0.2">
      <c r="B177">
        <f t="shared" si="41"/>
        <v>1.6200000000000012</v>
      </c>
      <c r="C177" s="3">
        <f t="shared" si="42"/>
        <v>306.73087781812808</v>
      </c>
      <c r="D177" s="3">
        <f t="shared" si="30"/>
        <v>313.36543890906404</v>
      </c>
      <c r="E177">
        <f t="shared" si="31"/>
        <v>1022436.2593937604</v>
      </c>
      <c r="F177" s="4">
        <f t="shared" si="32"/>
        <v>110813.50670601612</v>
      </c>
      <c r="G177" s="4">
        <f t="shared" si="33"/>
        <v>7.9853597242495074</v>
      </c>
      <c r="H177" s="4">
        <f t="shared" si="34"/>
        <v>21.001496074776206</v>
      </c>
      <c r="I177" s="4">
        <f t="shared" si="35"/>
        <v>3.1846580651935459</v>
      </c>
      <c r="J177">
        <f t="shared" si="36"/>
        <v>11.340841596980425</v>
      </c>
      <c r="K177">
        <f t="shared" si="37"/>
        <v>3.1911623805144364E-3</v>
      </c>
      <c r="L177">
        <f t="shared" si="38"/>
        <v>2.63E-2</v>
      </c>
      <c r="M177">
        <f t="shared" si="39"/>
        <v>1007</v>
      </c>
      <c r="N177">
        <f t="shared" si="40"/>
        <v>1.8459999999999999E-5</v>
      </c>
      <c r="O177">
        <f t="shared" si="43"/>
        <v>0.70681444866920151</v>
      </c>
      <c r="P177">
        <f t="shared" si="44"/>
        <v>1007</v>
      </c>
    </row>
    <row r="178" spans="2:16" x14ac:dyDescent="0.2">
      <c r="B178">
        <f t="shared" si="41"/>
        <v>1.6300000000000012</v>
      </c>
      <c r="C178" s="3">
        <f t="shared" si="42"/>
        <v>306.76272439877999</v>
      </c>
      <c r="D178" s="3">
        <f t="shared" si="30"/>
        <v>313.38136219938997</v>
      </c>
      <c r="E178">
        <f t="shared" si="31"/>
        <v>1022542.4146626</v>
      </c>
      <c r="F178" s="4">
        <f t="shared" si="32"/>
        <v>110553.65130608621</v>
      </c>
      <c r="G178" s="4">
        <f t="shared" si="33"/>
        <v>7.9804391432466746</v>
      </c>
      <c r="H178" s="4">
        <f t="shared" si="34"/>
        <v>20.988554946738756</v>
      </c>
      <c r="I178" s="4">
        <f t="shared" si="35"/>
        <v>3.1750570434515493</v>
      </c>
      <c r="J178">
        <f t="shared" si="36"/>
        <v>11.341442767139437</v>
      </c>
      <c r="K178">
        <f t="shared" si="37"/>
        <v>3.1910002336506104E-3</v>
      </c>
      <c r="L178">
        <f t="shared" si="38"/>
        <v>2.63E-2</v>
      </c>
      <c r="M178">
        <f t="shared" si="39"/>
        <v>1007</v>
      </c>
      <c r="N178">
        <f t="shared" si="40"/>
        <v>1.8459999999999999E-5</v>
      </c>
      <c r="O178">
        <f t="shared" si="43"/>
        <v>0.70681444866920151</v>
      </c>
      <c r="P178">
        <f t="shared" si="44"/>
        <v>1007</v>
      </c>
    </row>
    <row r="179" spans="2:16" x14ac:dyDescent="0.2">
      <c r="B179">
        <f t="shared" si="41"/>
        <v>1.6400000000000012</v>
      </c>
      <c r="C179" s="3">
        <f t="shared" si="42"/>
        <v>306.79447496921449</v>
      </c>
      <c r="D179" s="3">
        <f t="shared" si="30"/>
        <v>313.39723748460722</v>
      </c>
      <c r="E179">
        <f t="shared" si="31"/>
        <v>1022648.2498973816</v>
      </c>
      <c r="F179" s="4">
        <f t="shared" si="32"/>
        <v>110294.54889787591</v>
      </c>
      <c r="G179" s="4">
        <f t="shared" si="33"/>
        <v>7.9755247294485931</v>
      </c>
      <c r="H179" s="4">
        <f t="shared" si="34"/>
        <v>20.9756300384498</v>
      </c>
      <c r="I179" s="4">
        <f t="shared" si="35"/>
        <v>3.1654909036905594</v>
      </c>
      <c r="J179">
        <f t="shared" si="36"/>
        <v>11.342042064093464</v>
      </c>
      <c r="K179">
        <f t="shared" si="37"/>
        <v>3.1908385920252913E-3</v>
      </c>
      <c r="L179">
        <f t="shared" si="38"/>
        <v>2.63E-2</v>
      </c>
      <c r="M179">
        <f t="shared" si="39"/>
        <v>1007</v>
      </c>
      <c r="N179">
        <f t="shared" si="40"/>
        <v>1.8459999999999999E-5</v>
      </c>
      <c r="O179">
        <f t="shared" si="43"/>
        <v>0.70681444866920151</v>
      </c>
      <c r="P179">
        <f t="shared" si="44"/>
        <v>1007</v>
      </c>
    </row>
    <row r="180" spans="2:16" x14ac:dyDescent="0.2">
      <c r="B180">
        <f t="shared" si="41"/>
        <v>1.6500000000000012</v>
      </c>
      <c r="C180" s="3">
        <f t="shared" si="42"/>
        <v>306.82612987825138</v>
      </c>
      <c r="D180" s="3">
        <f t="shared" si="30"/>
        <v>313.41306493912566</v>
      </c>
      <c r="E180">
        <f t="shared" si="31"/>
        <v>1022753.7662608379</v>
      </c>
      <c r="F180" s="4">
        <f t="shared" si="32"/>
        <v>110036.1969184473</v>
      </c>
      <c r="G180" s="4">
        <f t="shared" si="33"/>
        <v>7.9706164722479524</v>
      </c>
      <c r="H180" s="4">
        <f t="shared" si="34"/>
        <v>20.962721322012115</v>
      </c>
      <c r="I180" s="4">
        <f t="shared" si="35"/>
        <v>3.1559594979470056</v>
      </c>
      <c r="J180">
        <f t="shared" si="36"/>
        <v>11.342639494985567</v>
      </c>
      <c r="K180">
        <f t="shared" si="37"/>
        <v>3.1906774537118622E-3</v>
      </c>
      <c r="L180">
        <f t="shared" si="38"/>
        <v>2.63E-2</v>
      </c>
      <c r="M180">
        <f t="shared" si="39"/>
        <v>1007</v>
      </c>
      <c r="N180">
        <f t="shared" si="40"/>
        <v>1.8459999999999999E-5</v>
      </c>
      <c r="O180">
        <f t="shared" si="43"/>
        <v>0.70681444866920151</v>
      </c>
      <c r="P180">
        <f t="shared" si="44"/>
        <v>1007</v>
      </c>
    </row>
    <row r="181" spans="2:16" x14ac:dyDescent="0.2">
      <c r="B181">
        <f t="shared" si="41"/>
        <v>1.6600000000000013</v>
      </c>
      <c r="C181" s="3">
        <f t="shared" si="42"/>
        <v>306.85768947323083</v>
      </c>
      <c r="D181" s="3">
        <f t="shared" si="30"/>
        <v>313.42884473661542</v>
      </c>
      <c r="E181">
        <f t="shared" si="31"/>
        <v>1022858.9649107695</v>
      </c>
      <c r="F181" s="4">
        <f t="shared" si="32"/>
        <v>109778.59281462357</v>
      </c>
      <c r="G181" s="4">
        <f t="shared" si="33"/>
        <v>7.9657143610566736</v>
      </c>
      <c r="H181" s="4">
        <f t="shared" si="34"/>
        <v>20.949828769579049</v>
      </c>
      <c r="I181" s="4">
        <f t="shared" si="35"/>
        <v>3.1464626789717554</v>
      </c>
      <c r="J181">
        <f t="shared" si="36"/>
        <v>11.343235066926399</v>
      </c>
      <c r="K181">
        <f t="shared" si="37"/>
        <v>3.1905168167924458E-3</v>
      </c>
      <c r="L181">
        <f t="shared" si="38"/>
        <v>2.63E-2</v>
      </c>
      <c r="M181">
        <f t="shared" si="39"/>
        <v>1007</v>
      </c>
      <c r="N181">
        <f t="shared" si="40"/>
        <v>1.8459999999999999E-5</v>
      </c>
      <c r="O181">
        <f t="shared" si="43"/>
        <v>0.70681444866920151</v>
      </c>
      <c r="P181">
        <f t="shared" si="44"/>
        <v>1007</v>
      </c>
    </row>
    <row r="182" spans="2:16" x14ac:dyDescent="0.2">
      <c r="B182">
        <f t="shared" si="41"/>
        <v>1.6700000000000013</v>
      </c>
      <c r="C182" s="3">
        <f t="shared" si="42"/>
        <v>306.88915410002056</v>
      </c>
      <c r="D182" s="3">
        <f t="shared" si="30"/>
        <v>313.44457705001025</v>
      </c>
      <c r="E182">
        <f t="shared" si="31"/>
        <v>1022963.8470000685</v>
      </c>
      <c r="F182" s="4">
        <f t="shared" si="32"/>
        <v>109521.73404294992</v>
      </c>
      <c r="G182" s="4">
        <f t="shared" si="33"/>
        <v>7.9608183853059167</v>
      </c>
      <c r="H182" s="4">
        <f t="shared" si="34"/>
        <v>20.936952353354563</v>
      </c>
      <c r="I182" s="4">
        <f t="shared" si="35"/>
        <v>3.1370003002262767</v>
      </c>
      <c r="J182">
        <f t="shared" si="36"/>
        <v>11.343828786994376</v>
      </c>
      <c r="K182">
        <f t="shared" si="37"/>
        <v>3.1903566793578613E-3</v>
      </c>
      <c r="L182">
        <f t="shared" si="38"/>
        <v>2.63E-2</v>
      </c>
      <c r="M182">
        <f t="shared" si="39"/>
        <v>1007</v>
      </c>
      <c r="N182">
        <f t="shared" si="40"/>
        <v>1.8459999999999999E-5</v>
      </c>
      <c r="O182">
        <f t="shared" si="43"/>
        <v>0.70681444866920151</v>
      </c>
      <c r="P182">
        <f t="shared" si="44"/>
        <v>1007</v>
      </c>
    </row>
    <row r="183" spans="2:16" x14ac:dyDescent="0.2">
      <c r="B183">
        <f t="shared" si="41"/>
        <v>1.6800000000000013</v>
      </c>
      <c r="C183" s="3">
        <f t="shared" si="42"/>
        <v>306.92052410302284</v>
      </c>
      <c r="D183" s="3">
        <f t="shared" si="30"/>
        <v>313.46026205151145</v>
      </c>
      <c r="E183">
        <f t="shared" si="31"/>
        <v>1023068.4136767429</v>
      </c>
      <c r="F183" s="4">
        <f t="shared" si="32"/>
        <v>109265.61806965488</v>
      </c>
      <c r="G183" s="4">
        <f t="shared" si="33"/>
        <v>7.9559285344460564</v>
      </c>
      <c r="H183" s="4">
        <f t="shared" si="34"/>
        <v>20.924092045593127</v>
      </c>
      <c r="I183" s="4">
        <f t="shared" si="35"/>
        <v>3.1275722158788275</v>
      </c>
      <c r="J183">
        <f t="shared" si="36"/>
        <v>11.344420662235853</v>
      </c>
      <c r="K183">
        <f t="shared" si="37"/>
        <v>3.1901970395075735E-3</v>
      </c>
      <c r="L183">
        <f t="shared" si="38"/>
        <v>2.63E-2</v>
      </c>
      <c r="M183">
        <f t="shared" si="39"/>
        <v>1007</v>
      </c>
      <c r="N183">
        <f t="shared" si="40"/>
        <v>1.8459999999999999E-5</v>
      </c>
      <c r="O183">
        <f t="shared" si="43"/>
        <v>0.70681444866920151</v>
      </c>
      <c r="P183">
        <f t="shared" si="44"/>
        <v>1007</v>
      </c>
    </row>
    <row r="184" spans="2:16" x14ac:dyDescent="0.2">
      <c r="B184">
        <f t="shared" si="41"/>
        <v>1.6900000000000013</v>
      </c>
      <c r="C184" s="3">
        <f t="shared" si="42"/>
        <v>306.95179982518164</v>
      </c>
      <c r="D184" s="3">
        <f t="shared" si="30"/>
        <v>313.47589991259082</v>
      </c>
      <c r="E184">
        <f t="shared" si="31"/>
        <v>1023172.6660839389</v>
      </c>
      <c r="F184" s="4">
        <f t="shared" si="32"/>
        <v>109010.24237061138</v>
      </c>
      <c r="G184" s="4">
        <f t="shared" si="33"/>
        <v>7.9510447979466905</v>
      </c>
      <c r="H184" s="4">
        <f t="shared" si="34"/>
        <v>20.911247818599794</v>
      </c>
      <c r="I184" s="4">
        <f t="shared" si="35"/>
        <v>3.1181782808006586</v>
      </c>
      <c r="J184">
        <f t="shared" si="36"/>
        <v>11.345010699665286</v>
      </c>
      <c r="K184">
        <f t="shared" si="37"/>
        <v>3.190037895349654E-3</v>
      </c>
      <c r="L184">
        <f t="shared" si="38"/>
        <v>2.63E-2</v>
      </c>
      <c r="M184">
        <f t="shared" si="39"/>
        <v>1007</v>
      </c>
      <c r="N184">
        <f t="shared" si="40"/>
        <v>1.8459999999999999E-5</v>
      </c>
      <c r="O184">
        <f t="shared" si="43"/>
        <v>0.70681444866920151</v>
      </c>
      <c r="P184">
        <f t="shared" si="44"/>
        <v>1007</v>
      </c>
    </row>
    <row r="185" spans="2:16" x14ac:dyDescent="0.2">
      <c r="B185">
        <f t="shared" si="41"/>
        <v>1.7000000000000013</v>
      </c>
      <c r="C185" s="3">
        <f t="shared" si="42"/>
        <v>306.98298160798964</v>
      </c>
      <c r="D185" s="3">
        <f t="shared" si="30"/>
        <v>313.49149080399479</v>
      </c>
      <c r="E185">
        <f t="shared" si="31"/>
        <v>1023276.6053599655</v>
      </c>
      <c r="F185" s="4">
        <f t="shared" si="32"/>
        <v>108755.60443129762</v>
      </c>
      <c r="G185" s="4">
        <f t="shared" si="33"/>
        <v>7.9461671652966048</v>
      </c>
      <c r="H185" s="4">
        <f t="shared" si="34"/>
        <v>20.898419644730069</v>
      </c>
      <c r="I185" s="4">
        <f t="shared" si="35"/>
        <v>3.1088183505622209</v>
      </c>
      <c r="J185">
        <f t="shared" si="36"/>
        <v>11.345598906265401</v>
      </c>
      <c r="K185">
        <f t="shared" si="37"/>
        <v>3.1898792450007294E-3</v>
      </c>
      <c r="L185">
        <f t="shared" si="38"/>
        <v>2.63E-2</v>
      </c>
      <c r="M185">
        <f t="shared" si="39"/>
        <v>1007</v>
      </c>
      <c r="N185">
        <f t="shared" si="40"/>
        <v>1.8459999999999999E-5</v>
      </c>
      <c r="O185">
        <f t="shared" si="43"/>
        <v>0.70681444866920151</v>
      </c>
      <c r="P185">
        <f t="shared" si="44"/>
        <v>1007</v>
      </c>
    </row>
    <row r="186" spans="2:16" x14ac:dyDescent="0.2">
      <c r="B186">
        <f t="shared" si="41"/>
        <v>1.7100000000000013</v>
      </c>
      <c r="C186" s="3">
        <f t="shared" si="42"/>
        <v>307.01406979149527</v>
      </c>
      <c r="D186" s="3">
        <f t="shared" si="30"/>
        <v>313.50703489574767</v>
      </c>
      <c r="E186">
        <f t="shared" si="31"/>
        <v>1023380.2326383175</v>
      </c>
      <c r="F186" s="4">
        <f t="shared" si="32"/>
        <v>108501.7017467588</v>
      </c>
      <c r="G186" s="4">
        <f t="shared" si="33"/>
        <v>7.9412956260037753</v>
      </c>
      <c r="H186" s="4">
        <f t="shared" si="34"/>
        <v>20.88560749638993</v>
      </c>
      <c r="I186" s="4">
        <f t="shared" si="35"/>
        <v>3.0994922814294177</v>
      </c>
      <c r="J186">
        <f t="shared" si="36"/>
        <v>11.346185288987364</v>
      </c>
      <c r="K186">
        <f t="shared" si="37"/>
        <v>3.1897210865859385E-3</v>
      </c>
      <c r="L186">
        <f t="shared" si="38"/>
        <v>2.63E-2</v>
      </c>
      <c r="M186">
        <f t="shared" si="39"/>
        <v>1007</v>
      </c>
      <c r="N186">
        <f t="shared" si="40"/>
        <v>1.8459999999999999E-5</v>
      </c>
      <c r="O186">
        <f t="shared" si="43"/>
        <v>0.70681444866920151</v>
      </c>
      <c r="P186">
        <f t="shared" si="44"/>
        <v>1007</v>
      </c>
    </row>
    <row r="187" spans="2:16" x14ac:dyDescent="0.2">
      <c r="B187">
        <f t="shared" si="41"/>
        <v>1.7200000000000013</v>
      </c>
      <c r="C187" s="3">
        <f t="shared" si="42"/>
        <v>307.04506471430955</v>
      </c>
      <c r="D187" s="3">
        <f t="shared" si="30"/>
        <v>313.52253235715477</v>
      </c>
      <c r="E187">
        <f t="shared" si="31"/>
        <v>1023483.5490476986</v>
      </c>
      <c r="F187" s="4">
        <f t="shared" si="32"/>
        <v>108248.53182156946</v>
      </c>
      <c r="G187" s="4">
        <f t="shared" si="33"/>
        <v>7.936430169595357</v>
      </c>
      <c r="H187" s="4">
        <f t="shared" si="34"/>
        <v>20.872811346035789</v>
      </c>
      <c r="I187" s="4">
        <f t="shared" si="35"/>
        <v>3.0901999303598968</v>
      </c>
      <c r="J187">
        <f t="shared" si="36"/>
        <v>11.346769854750955</v>
      </c>
      <c r="K187">
        <f t="shared" si="37"/>
        <v>3.1895634182388913E-3</v>
      </c>
      <c r="L187">
        <f t="shared" si="38"/>
        <v>2.63E-2</v>
      </c>
      <c r="M187">
        <f t="shared" si="39"/>
        <v>1007</v>
      </c>
      <c r="N187">
        <f t="shared" si="40"/>
        <v>1.8459999999999999E-5</v>
      </c>
      <c r="O187">
        <f t="shared" si="43"/>
        <v>0.70681444866920151</v>
      </c>
      <c r="P187">
        <f t="shared" si="44"/>
        <v>1007</v>
      </c>
    </row>
    <row r="188" spans="2:16" x14ac:dyDescent="0.2">
      <c r="B188">
        <f t="shared" si="41"/>
        <v>1.7300000000000013</v>
      </c>
      <c r="C188" s="3">
        <f t="shared" si="42"/>
        <v>307.07596671361313</v>
      </c>
      <c r="D188" s="3">
        <f t="shared" si="30"/>
        <v>313.53798335680654</v>
      </c>
      <c r="E188">
        <f t="shared" si="31"/>
        <v>1023586.5557120439</v>
      </c>
      <c r="F188" s="4">
        <f t="shared" si="32"/>
        <v>107996.09216979357</v>
      </c>
      <c r="G188" s="4">
        <f t="shared" si="33"/>
        <v>7.9315707856176578</v>
      </c>
      <c r="H188" s="4">
        <f t="shared" si="34"/>
        <v>20.860031166174437</v>
      </c>
      <c r="I188" s="4">
        <f t="shared" si="35"/>
        <v>3.0809411549992971</v>
      </c>
      <c r="J188">
        <f t="shared" si="36"/>
        <v>11.347352610444707</v>
      </c>
      <c r="K188">
        <f t="shared" si="37"/>
        <v>3.1894062381016179E-3</v>
      </c>
      <c r="L188">
        <f t="shared" si="38"/>
        <v>2.63E-2</v>
      </c>
      <c r="M188">
        <f t="shared" si="39"/>
        <v>1007</v>
      </c>
      <c r="N188">
        <f t="shared" si="40"/>
        <v>1.8459999999999999E-5</v>
      </c>
      <c r="O188">
        <f t="shared" si="43"/>
        <v>0.70681444866920151</v>
      </c>
      <c r="P188">
        <f t="shared" si="44"/>
        <v>1007</v>
      </c>
    </row>
    <row r="189" spans="2:16" x14ac:dyDescent="0.2">
      <c r="B189">
        <f t="shared" si="41"/>
        <v>1.7400000000000013</v>
      </c>
      <c r="C189" s="3">
        <f t="shared" si="42"/>
        <v>307.10677612516309</v>
      </c>
      <c r="D189" s="3">
        <f t="shared" si="30"/>
        <v>313.55338806258158</v>
      </c>
      <c r="E189">
        <f t="shared" si="31"/>
        <v>1023689.2537505437</v>
      </c>
      <c r="F189" s="4">
        <f t="shared" si="32"/>
        <v>107744.38031494792</v>
      </c>
      <c r="G189" s="4">
        <f t="shared" si="33"/>
        <v>7.9267174636361499</v>
      </c>
      <c r="H189" s="4">
        <f t="shared" si="34"/>
        <v>20.847266929363077</v>
      </c>
      <c r="I189" s="4">
        <f t="shared" si="35"/>
        <v>3.0717158136776086</v>
      </c>
      <c r="J189">
        <f t="shared" si="36"/>
        <v>11.347933562926094</v>
      </c>
      <c r="K189">
        <f t="shared" si="37"/>
        <v>3.1892495443245272E-3</v>
      </c>
      <c r="L189">
        <f t="shared" si="38"/>
        <v>2.63E-2</v>
      </c>
      <c r="M189">
        <f t="shared" si="39"/>
        <v>1007</v>
      </c>
      <c r="N189">
        <f t="shared" si="40"/>
        <v>1.8459999999999999E-5</v>
      </c>
      <c r="O189">
        <f t="shared" si="43"/>
        <v>0.70681444866920151</v>
      </c>
      <c r="P189">
        <f t="shared" si="44"/>
        <v>1007</v>
      </c>
    </row>
    <row r="190" spans="2:16" x14ac:dyDescent="0.2">
      <c r="B190">
        <f t="shared" si="41"/>
        <v>1.7500000000000013</v>
      </c>
      <c r="C190" s="3">
        <f t="shared" si="42"/>
        <v>307.13749328329988</v>
      </c>
      <c r="D190" s="3">
        <f t="shared" si="30"/>
        <v>313.56874664164991</v>
      </c>
      <c r="E190">
        <f t="shared" si="31"/>
        <v>1023791.6442776663</v>
      </c>
      <c r="F190" s="4">
        <f t="shared" si="32"/>
        <v>107493.39378996346</v>
      </c>
      <c r="G190" s="4">
        <f t="shared" si="33"/>
        <v>7.9218701932354341</v>
      </c>
      <c r="H190" s="4">
        <f t="shared" si="34"/>
        <v>20.834518608209194</v>
      </c>
      <c r="I190" s="4">
        <f t="shared" si="35"/>
        <v>3.0625237654054618</v>
      </c>
      <c r="J190">
        <f t="shared" si="36"/>
        <v>11.348512719021699</v>
      </c>
      <c r="K190">
        <f t="shared" si="37"/>
        <v>3.1890933350663671E-3</v>
      </c>
      <c r="L190">
        <f t="shared" si="38"/>
        <v>2.63E-2</v>
      </c>
      <c r="M190">
        <f t="shared" si="39"/>
        <v>1007</v>
      </c>
      <c r="N190">
        <f t="shared" si="40"/>
        <v>1.8459999999999999E-5</v>
      </c>
      <c r="O190">
        <f t="shared" si="43"/>
        <v>0.70681444866920151</v>
      </c>
      <c r="P190">
        <f t="shared" si="44"/>
        <v>1007</v>
      </c>
    </row>
    <row r="191" spans="2:16" x14ac:dyDescent="0.2">
      <c r="B191">
        <f t="shared" si="41"/>
        <v>1.7600000000000013</v>
      </c>
      <c r="C191" s="3">
        <f t="shared" si="42"/>
        <v>307.16811852095395</v>
      </c>
      <c r="D191" s="3">
        <f t="shared" si="30"/>
        <v>313.58405926047698</v>
      </c>
      <c r="E191">
        <f t="shared" si="31"/>
        <v>1023893.7284031799</v>
      </c>
      <c r="F191" s="4">
        <f t="shared" si="32"/>
        <v>107243.13013714772</v>
      </c>
      <c r="G191" s="4">
        <f t="shared" si="33"/>
        <v>7.9170289640192344</v>
      </c>
      <c r="H191" s="4">
        <f t="shared" si="34"/>
        <v>20.821786175370587</v>
      </c>
      <c r="I191" s="4">
        <f t="shared" si="35"/>
        <v>3.0533648698705216</v>
      </c>
      <c r="J191">
        <f t="shared" si="36"/>
        <v>11.349090085527346</v>
      </c>
      <c r="K191">
        <f t="shared" si="37"/>
        <v>3.1889376084941715E-3</v>
      </c>
      <c r="L191">
        <f t="shared" si="38"/>
        <v>2.63E-2</v>
      </c>
      <c r="M191">
        <f t="shared" si="39"/>
        <v>1007</v>
      </c>
      <c r="N191">
        <f t="shared" si="40"/>
        <v>1.8459999999999999E-5</v>
      </c>
      <c r="O191">
        <f t="shared" si="43"/>
        <v>0.70681444866920151</v>
      </c>
      <c r="P191">
        <f t="shared" si="44"/>
        <v>1007</v>
      </c>
    </row>
    <row r="192" spans="2:16" x14ac:dyDescent="0.2">
      <c r="B192">
        <f t="shared" si="41"/>
        <v>1.7700000000000014</v>
      </c>
      <c r="C192" s="3">
        <f t="shared" si="42"/>
        <v>307.19865216965263</v>
      </c>
      <c r="D192" s="3">
        <f t="shared" si="30"/>
        <v>313.59932608482632</v>
      </c>
      <c r="E192">
        <f t="shared" si="31"/>
        <v>1023995.5072321754</v>
      </c>
      <c r="F192" s="4">
        <f t="shared" si="32"/>
        <v>106993.5869081478</v>
      </c>
      <c r="G192" s="4">
        <f t="shared" si="33"/>
        <v>7.9121937656104109</v>
      </c>
      <c r="H192" s="4">
        <f t="shared" si="34"/>
        <v>20.809069603555379</v>
      </c>
      <c r="I192" s="4">
        <f t="shared" si="35"/>
        <v>3.0442389874338724</v>
      </c>
      <c r="J192">
        <f t="shared" si="36"/>
        <v>11.34966566920829</v>
      </c>
      <c r="K192">
        <f t="shared" si="37"/>
        <v>3.1887823627832265E-3</v>
      </c>
      <c r="L192">
        <f t="shared" si="38"/>
        <v>2.63E-2</v>
      </c>
      <c r="M192">
        <f t="shared" si="39"/>
        <v>1007</v>
      </c>
      <c r="N192">
        <f t="shared" si="40"/>
        <v>1.8459999999999999E-5</v>
      </c>
      <c r="O192">
        <f t="shared" si="43"/>
        <v>0.70681444866920151</v>
      </c>
      <c r="P192">
        <f t="shared" si="44"/>
        <v>1007</v>
      </c>
    </row>
    <row r="193" spans="2:16" x14ac:dyDescent="0.2">
      <c r="B193">
        <f t="shared" si="41"/>
        <v>1.7800000000000014</v>
      </c>
      <c r="C193" s="3">
        <f t="shared" si="42"/>
        <v>307.22909455952697</v>
      </c>
      <c r="D193" s="3">
        <f t="shared" si="30"/>
        <v>313.61454727976349</v>
      </c>
      <c r="E193">
        <f t="shared" si="31"/>
        <v>1024096.9818650899</v>
      </c>
      <c r="F193" s="4">
        <f t="shared" si="32"/>
        <v>106744.76166391089</v>
      </c>
      <c r="G193" s="4">
        <f t="shared" si="33"/>
        <v>7.9073645876508882</v>
      </c>
      <c r="H193" s="4">
        <f t="shared" si="34"/>
        <v>20.796368865521835</v>
      </c>
      <c r="I193" s="4">
        <f t="shared" si="35"/>
        <v>3.0351459791263418</v>
      </c>
      <c r="J193">
        <f t="shared" si="36"/>
        <v>11.350239476799366</v>
      </c>
      <c r="K193">
        <f t="shared" si="37"/>
        <v>3.1886275961170206E-3</v>
      </c>
      <c r="L193">
        <f t="shared" si="38"/>
        <v>2.63E-2</v>
      </c>
      <c r="M193">
        <f t="shared" si="39"/>
        <v>1007</v>
      </c>
      <c r="N193">
        <f t="shared" si="40"/>
        <v>1.8459999999999999E-5</v>
      </c>
      <c r="O193">
        <f t="shared" si="43"/>
        <v>0.70681444866920151</v>
      </c>
      <c r="P193">
        <f t="shared" si="44"/>
        <v>1007</v>
      </c>
    </row>
    <row r="194" spans="2:16" x14ac:dyDescent="0.2">
      <c r="B194">
        <f t="shared" si="41"/>
        <v>1.7900000000000014</v>
      </c>
      <c r="C194" s="3">
        <f t="shared" si="42"/>
        <v>307.25944601931826</v>
      </c>
      <c r="D194" s="3">
        <f t="shared" si="30"/>
        <v>313.62972300965913</v>
      </c>
      <c r="E194">
        <f t="shared" si="31"/>
        <v>1024198.1533977276</v>
      </c>
      <c r="F194" s="4">
        <f t="shared" si="32"/>
        <v>106496.65197464866</v>
      </c>
      <c r="G194" s="4">
        <f t="shared" si="33"/>
        <v>7.9025414198016897</v>
      </c>
      <c r="H194" s="4">
        <f t="shared" si="34"/>
        <v>20.783683934078446</v>
      </c>
      <c r="I194" s="4">
        <f t="shared" si="35"/>
        <v>3.0260857066449951</v>
      </c>
      <c r="J194">
        <f t="shared" si="36"/>
        <v>11.350811515005152</v>
      </c>
      <c r="K194">
        <f t="shared" si="37"/>
        <v>3.188473306687205E-3</v>
      </c>
      <c r="L194">
        <f t="shared" si="38"/>
        <v>2.63E-2</v>
      </c>
      <c r="M194">
        <f t="shared" si="39"/>
        <v>1007</v>
      </c>
      <c r="N194">
        <f t="shared" si="40"/>
        <v>1.8459999999999999E-5</v>
      </c>
      <c r="O194">
        <f t="shared" si="43"/>
        <v>0.70681444866920151</v>
      </c>
      <c r="P194">
        <f t="shared" si="44"/>
        <v>1007</v>
      </c>
    </row>
    <row r="195" spans="2:16" x14ac:dyDescent="0.2">
      <c r="B195">
        <f t="shared" si="41"/>
        <v>1.8000000000000014</v>
      </c>
      <c r="C195" s="3">
        <f t="shared" si="42"/>
        <v>307.28970687638468</v>
      </c>
      <c r="D195" s="3">
        <f t="shared" si="30"/>
        <v>313.64485343819234</v>
      </c>
      <c r="E195">
        <f t="shared" si="31"/>
        <v>1024299.0229212823</v>
      </c>
      <c r="F195" s="4">
        <f t="shared" si="32"/>
        <v>106249.2554198001</v>
      </c>
      <c r="G195" s="4">
        <f t="shared" si="33"/>
        <v>7.8977242517429227</v>
      </c>
      <c r="H195" s="4">
        <f t="shared" si="34"/>
        <v>20.771014782083888</v>
      </c>
      <c r="I195" s="4">
        <f t="shared" si="35"/>
        <v>3.0170580323495733</v>
      </c>
      <c r="J195">
        <f t="shared" si="36"/>
        <v>11.351381790500108</v>
      </c>
      <c r="K195">
        <f t="shared" si="37"/>
        <v>3.1883194926935494E-3</v>
      </c>
      <c r="L195">
        <f t="shared" si="38"/>
        <v>2.63E-2</v>
      </c>
      <c r="M195">
        <f t="shared" si="39"/>
        <v>1007</v>
      </c>
      <c r="N195">
        <f t="shared" si="40"/>
        <v>1.8459999999999999E-5</v>
      </c>
      <c r="O195">
        <f t="shared" si="43"/>
        <v>0.70681444866920151</v>
      </c>
      <c r="P195">
        <f t="shared" si="44"/>
        <v>1007</v>
      </c>
    </row>
    <row r="196" spans="2:16" x14ac:dyDescent="0.2">
      <c r="B196">
        <f t="shared" si="41"/>
        <v>1.8100000000000014</v>
      </c>
      <c r="C196" s="3">
        <f t="shared" si="42"/>
        <v>307.31987745670818</v>
      </c>
      <c r="D196" s="3">
        <f t="shared" si="30"/>
        <v>313.65993872835406</v>
      </c>
      <c r="E196">
        <f t="shared" si="31"/>
        <v>1024399.5915223607</v>
      </c>
      <c r="F196" s="4">
        <f t="shared" si="32"/>
        <v>106002.56958799261</v>
      </c>
      <c r="G196" s="4">
        <f t="shared" si="33"/>
        <v>7.8929130731737231</v>
      </c>
      <c r="H196" s="4">
        <f t="shared" si="34"/>
        <v>20.758361382446889</v>
      </c>
      <c r="I196" s="4">
        <f t="shared" si="35"/>
        <v>3.0080628192588819</v>
      </c>
      <c r="J196">
        <f t="shared" si="36"/>
        <v>11.351950309928773</v>
      </c>
      <c r="K196">
        <f t="shared" si="37"/>
        <v>3.1881661523439002E-3</v>
      </c>
      <c r="L196">
        <f t="shared" si="38"/>
        <v>2.63E-2</v>
      </c>
      <c r="M196">
        <f t="shared" si="39"/>
        <v>1007</v>
      </c>
      <c r="N196">
        <f t="shared" si="40"/>
        <v>1.8459999999999999E-5</v>
      </c>
      <c r="O196">
        <f t="shared" si="43"/>
        <v>0.70681444866920151</v>
      </c>
      <c r="P196">
        <f t="shared" si="44"/>
        <v>1007</v>
      </c>
    </row>
    <row r="197" spans="2:16" x14ac:dyDescent="0.2">
      <c r="B197">
        <f t="shared" si="41"/>
        <v>1.8200000000000014</v>
      </c>
      <c r="C197" s="3">
        <f t="shared" si="42"/>
        <v>307.34995808490078</v>
      </c>
      <c r="D197" s="3">
        <f t="shared" si="30"/>
        <v>313.67497904245039</v>
      </c>
      <c r="E197">
        <f t="shared" si="31"/>
        <v>1024499.8602830026</v>
      </c>
      <c r="F197" s="4">
        <f t="shared" si="32"/>
        <v>105756.59207700688</v>
      </c>
      <c r="G197" s="4">
        <f t="shared" si="33"/>
        <v>7.8881078738122863</v>
      </c>
      <c r="H197" s="4">
        <f t="shared" si="34"/>
        <v>20.745723708126313</v>
      </c>
      <c r="I197" s="4">
        <f t="shared" si="35"/>
        <v>2.9990999310473567</v>
      </c>
      <c r="J197">
        <f t="shared" si="36"/>
        <v>11.352517079905876</v>
      </c>
      <c r="K197">
        <f t="shared" si="37"/>
        <v>3.1880132838541376E-3</v>
      </c>
      <c r="L197">
        <f t="shared" si="38"/>
        <v>2.63E-2</v>
      </c>
      <c r="M197">
        <f t="shared" si="39"/>
        <v>1007</v>
      </c>
      <c r="N197">
        <f t="shared" si="40"/>
        <v>1.8459999999999999E-5</v>
      </c>
      <c r="O197">
        <f t="shared" si="43"/>
        <v>0.70681444866920151</v>
      </c>
      <c r="P197">
        <f t="shared" si="44"/>
        <v>1007</v>
      </c>
    </row>
    <row r="198" spans="2:16" x14ac:dyDescent="0.2">
      <c r="B198">
        <f t="shared" si="41"/>
        <v>1.8300000000000014</v>
      </c>
      <c r="C198" s="3">
        <f t="shared" si="42"/>
        <v>307.37994908421126</v>
      </c>
      <c r="D198" s="3">
        <f t="shared" si="30"/>
        <v>313.68997454210563</v>
      </c>
      <c r="E198">
        <f t="shared" si="31"/>
        <v>1024599.8302807042</v>
      </c>
      <c r="F198" s="4">
        <f t="shared" si="32"/>
        <v>105511.32049373926</v>
      </c>
      <c r="G198" s="4">
        <f t="shared" si="33"/>
        <v>7.8833086433958304</v>
      </c>
      <c r="H198" s="4">
        <f t="shared" si="34"/>
        <v>20.733101732131033</v>
      </c>
      <c r="I198" s="4">
        <f t="shared" si="35"/>
        <v>2.9901692320415174</v>
      </c>
      <c r="J198">
        <f t="shared" si="36"/>
        <v>11.35308210701653</v>
      </c>
      <c r="K198">
        <f t="shared" si="37"/>
        <v>3.1878608854481356E-3</v>
      </c>
      <c r="L198">
        <f t="shared" si="38"/>
        <v>2.63E-2</v>
      </c>
      <c r="M198">
        <f t="shared" si="39"/>
        <v>1007</v>
      </c>
      <c r="N198">
        <f t="shared" si="40"/>
        <v>1.8459999999999999E-5</v>
      </c>
      <c r="O198">
        <f t="shared" si="43"/>
        <v>0.70681444866920151</v>
      </c>
      <c r="P198">
        <f t="shared" si="44"/>
        <v>1007</v>
      </c>
    </row>
    <row r="199" spans="2:16" x14ac:dyDescent="0.2">
      <c r="B199">
        <f t="shared" si="41"/>
        <v>1.8400000000000014</v>
      </c>
      <c r="C199" s="3">
        <f t="shared" si="42"/>
        <v>307.4098507765317</v>
      </c>
      <c r="D199" s="3">
        <f t="shared" si="30"/>
        <v>313.70492538826585</v>
      </c>
      <c r="E199">
        <f t="shared" si="31"/>
        <v>1024699.5025884389</v>
      </c>
      <c r="F199" s="4">
        <f t="shared" si="32"/>
        <v>105266.7524541653</v>
      </c>
      <c r="G199" s="4">
        <f t="shared" si="33"/>
        <v>7.8785153716805798</v>
      </c>
      <c r="H199" s="4">
        <f t="shared" si="34"/>
        <v>20.720495427519925</v>
      </c>
      <c r="I199" s="4">
        <f t="shared" si="35"/>
        <v>2.9812705872165051</v>
      </c>
      <c r="J199">
        <f t="shared" si="36"/>
        <v>11.35364539781636</v>
      </c>
      <c r="K199">
        <f t="shared" si="37"/>
        <v>3.1877089553577188E-3</v>
      </c>
      <c r="L199">
        <f t="shared" si="38"/>
        <v>2.63E-2</v>
      </c>
      <c r="M199">
        <f t="shared" si="39"/>
        <v>1007</v>
      </c>
      <c r="N199">
        <f t="shared" si="40"/>
        <v>1.8459999999999999E-5</v>
      </c>
      <c r="O199">
        <f t="shared" si="43"/>
        <v>0.70681444866920151</v>
      </c>
      <c r="P199">
        <f t="shared" si="44"/>
        <v>1007</v>
      </c>
    </row>
    <row r="200" spans="2:16" x14ac:dyDescent="0.2">
      <c r="B200">
        <f t="shared" si="41"/>
        <v>1.8500000000000014</v>
      </c>
      <c r="C200" s="3">
        <f t="shared" si="42"/>
        <v>307.43966348240389</v>
      </c>
      <c r="D200" s="3">
        <f t="shared" si="30"/>
        <v>313.71983174120192</v>
      </c>
      <c r="E200">
        <f t="shared" si="31"/>
        <v>1024798.8782746796</v>
      </c>
      <c r="F200" s="4">
        <f t="shared" si="32"/>
        <v>105022.88558330308</v>
      </c>
      <c r="G200" s="4">
        <f t="shared" si="33"/>
        <v>7.873728048441758</v>
      </c>
      <c r="H200" s="4">
        <f t="shared" si="34"/>
        <v>20.707904767401825</v>
      </c>
      <c r="I200" s="4">
        <f t="shared" si="35"/>
        <v>2.9724038621926221</v>
      </c>
      <c r="J200">
        <f t="shared" si="36"/>
        <v>11.354206958831673</v>
      </c>
      <c r="K200">
        <f t="shared" si="37"/>
        <v>3.1875574918226201E-3</v>
      </c>
      <c r="L200">
        <f t="shared" si="38"/>
        <v>2.63E-2</v>
      </c>
      <c r="M200">
        <f t="shared" si="39"/>
        <v>1007</v>
      </c>
      <c r="N200">
        <f t="shared" si="40"/>
        <v>1.8459999999999999E-5</v>
      </c>
      <c r="O200">
        <f t="shared" si="43"/>
        <v>0.70681444866920151</v>
      </c>
      <c r="P200">
        <f t="shared" si="44"/>
        <v>1007</v>
      </c>
    </row>
    <row r="201" spans="2:16" x14ac:dyDescent="0.2">
      <c r="B201">
        <f t="shared" si="41"/>
        <v>1.8600000000000014</v>
      </c>
      <c r="C201" s="3">
        <f t="shared" si="42"/>
        <v>307.46938752102579</v>
      </c>
      <c r="D201" s="3">
        <f t="shared" si="30"/>
        <v>313.73469376051287</v>
      </c>
      <c r="E201">
        <f t="shared" si="31"/>
        <v>1024897.9584034192</v>
      </c>
      <c r="F201" s="4">
        <f t="shared" si="32"/>
        <v>104779.71751517712</v>
      </c>
      <c r="G201" s="4">
        <f t="shared" si="33"/>
        <v>7.8689466634735759</v>
      </c>
      <c r="H201" s="4">
        <f t="shared" si="34"/>
        <v>20.695329724935505</v>
      </c>
      <c r="I201" s="4">
        <f t="shared" si="35"/>
        <v>2.9635689232319087</v>
      </c>
      <c r="J201">
        <f t="shared" si="36"/>
        <v>11.354766796559597</v>
      </c>
      <c r="K201">
        <f t="shared" si="37"/>
        <v>3.1874064930904416E-3</v>
      </c>
      <c r="L201">
        <f t="shared" si="38"/>
        <v>2.63E-2</v>
      </c>
      <c r="M201">
        <f t="shared" si="39"/>
        <v>1007</v>
      </c>
      <c r="N201">
        <f t="shared" si="40"/>
        <v>1.8459999999999999E-5</v>
      </c>
      <c r="O201">
        <f t="shared" si="43"/>
        <v>0.70681444866920151</v>
      </c>
      <c r="P201">
        <f t="shared" si="44"/>
        <v>1007</v>
      </c>
    </row>
    <row r="202" spans="2:16" x14ac:dyDescent="0.2">
      <c r="B202">
        <f t="shared" si="41"/>
        <v>1.8700000000000014</v>
      </c>
      <c r="C202" s="3">
        <f t="shared" si="42"/>
        <v>307.49902321025809</v>
      </c>
      <c r="D202" s="3">
        <f t="shared" si="30"/>
        <v>313.74951160512904</v>
      </c>
      <c r="E202">
        <f t="shared" si="31"/>
        <v>1024996.7440341936</v>
      </c>
      <c r="F202" s="4">
        <f t="shared" si="32"/>
        <v>104537.24589278139</v>
      </c>
      <c r="G202" s="4">
        <f t="shared" si="33"/>
        <v>7.864171206589198</v>
      </c>
      <c r="H202" s="4">
        <f t="shared" si="34"/>
        <v>20.682770273329588</v>
      </c>
      <c r="I202" s="4">
        <f t="shared" si="35"/>
        <v>2.95476563723469</v>
      </c>
      <c r="J202">
        <f t="shared" si="36"/>
        <v>11.355324917468243</v>
      </c>
      <c r="K202">
        <f t="shared" si="37"/>
        <v>3.1872559574166121E-3</v>
      </c>
      <c r="L202">
        <f t="shared" si="38"/>
        <v>2.63E-2</v>
      </c>
      <c r="M202">
        <f t="shared" si="39"/>
        <v>1007</v>
      </c>
      <c r="N202">
        <f t="shared" si="40"/>
        <v>1.8459999999999999E-5</v>
      </c>
      <c r="O202">
        <f t="shared" si="43"/>
        <v>0.70681444866920151</v>
      </c>
      <c r="P202">
        <f t="shared" si="44"/>
        <v>1007</v>
      </c>
    </row>
    <row r="203" spans="2:16" x14ac:dyDescent="0.2">
      <c r="B203">
        <f t="shared" si="41"/>
        <v>1.8800000000000014</v>
      </c>
      <c r="C203" s="3">
        <f t="shared" si="42"/>
        <v>307.52857086663045</v>
      </c>
      <c r="D203" s="3">
        <f t="shared" si="30"/>
        <v>313.76428543331519</v>
      </c>
      <c r="E203">
        <f t="shared" si="31"/>
        <v>1025095.2362221015</v>
      </c>
      <c r="F203" s="4">
        <f t="shared" si="32"/>
        <v>104295.46836804341</v>
      </c>
      <c r="G203" s="4">
        <f t="shared" si="33"/>
        <v>7.8594016676207277</v>
      </c>
      <c r="H203" s="4">
        <f t="shared" si="34"/>
        <v>20.670226385842511</v>
      </c>
      <c r="I203" s="4">
        <f t="shared" si="35"/>
        <v>2.9459938717361944</v>
      </c>
      <c r="J203">
        <f t="shared" si="36"/>
        <v>11.35588132799686</v>
      </c>
      <c r="K203">
        <f t="shared" si="37"/>
        <v>3.1871058830643473E-3</v>
      </c>
      <c r="L203">
        <f t="shared" si="38"/>
        <v>2.63E-2</v>
      </c>
      <c r="M203">
        <f t="shared" si="39"/>
        <v>1007</v>
      </c>
      <c r="N203">
        <f t="shared" si="40"/>
        <v>1.8459999999999999E-5</v>
      </c>
      <c r="O203">
        <f t="shared" si="43"/>
        <v>0.70681444866920151</v>
      </c>
      <c r="P203">
        <f t="shared" si="44"/>
        <v>1007</v>
      </c>
    </row>
    <row r="204" spans="2:16" x14ac:dyDescent="0.2">
      <c r="B204">
        <f t="shared" si="41"/>
        <v>1.8900000000000015</v>
      </c>
      <c r="C204" s="3">
        <f t="shared" si="42"/>
        <v>307.55803080534781</v>
      </c>
      <c r="D204" s="3">
        <f t="shared" si="30"/>
        <v>313.77901540267391</v>
      </c>
      <c r="E204">
        <f t="shared" si="31"/>
        <v>1025193.4360178261</v>
      </c>
      <c r="F204" s="4">
        <f t="shared" si="32"/>
        <v>104054.38260178924</v>
      </c>
      <c r="G204" s="4">
        <f t="shared" si="33"/>
        <v>7.8546380364192157</v>
      </c>
      <c r="H204" s="4">
        <f t="shared" si="34"/>
        <v>20.657698035782538</v>
      </c>
      <c r="I204" s="4">
        <f t="shared" si="35"/>
        <v>2.9372534949032096</v>
      </c>
      <c r="J204">
        <f t="shared" si="36"/>
        <v>11.356436034555964</v>
      </c>
      <c r="K204">
        <f t="shared" si="37"/>
        <v>3.1869562683046089E-3</v>
      </c>
      <c r="L204">
        <f t="shared" si="38"/>
        <v>2.63E-2</v>
      </c>
      <c r="M204">
        <f t="shared" si="39"/>
        <v>1007</v>
      </c>
      <c r="N204">
        <f t="shared" si="40"/>
        <v>1.8459999999999999E-5</v>
      </c>
      <c r="O204">
        <f t="shared" si="43"/>
        <v>0.70681444866920151</v>
      </c>
      <c r="P204">
        <f t="shared" si="44"/>
        <v>1007</v>
      </c>
    </row>
    <row r="205" spans="2:16" x14ac:dyDescent="0.2">
      <c r="B205">
        <f t="shared" si="41"/>
        <v>1.9000000000000015</v>
      </c>
      <c r="C205" s="3">
        <f t="shared" si="42"/>
        <v>307.58740334029682</v>
      </c>
      <c r="D205" s="3">
        <f t="shared" si="30"/>
        <v>313.79370167014838</v>
      </c>
      <c r="E205">
        <f t="shared" si="31"/>
        <v>1025291.344467656</v>
      </c>
      <c r="F205" s="4">
        <f t="shared" si="32"/>
        <v>103813.9862637068</v>
      </c>
      <c r="G205" s="4">
        <f t="shared" si="33"/>
        <v>7.8498803028546194</v>
      </c>
      <c r="H205" s="4">
        <f t="shared" si="34"/>
        <v>20.645185196507647</v>
      </c>
      <c r="I205" s="4">
        <f t="shared" si="35"/>
        <v>2.9285443755306888</v>
      </c>
      <c r="J205">
        <f t="shared" si="36"/>
        <v>11.356989043527509</v>
      </c>
      <c r="K205">
        <f t="shared" si="37"/>
        <v>3.186807111416065E-3</v>
      </c>
      <c r="L205">
        <f t="shared" si="38"/>
        <v>2.63E-2</v>
      </c>
      <c r="M205">
        <f t="shared" si="39"/>
        <v>1007</v>
      </c>
      <c r="N205">
        <f t="shared" si="40"/>
        <v>1.8459999999999999E-5</v>
      </c>
      <c r="O205">
        <f t="shared" si="43"/>
        <v>0.70681444866920151</v>
      </c>
      <c r="P205">
        <f t="shared" si="44"/>
        <v>1007</v>
      </c>
    </row>
    <row r="206" spans="2:16" x14ac:dyDescent="0.2">
      <c r="B206">
        <f t="shared" si="41"/>
        <v>1.9100000000000015</v>
      </c>
      <c r="C206" s="3">
        <f t="shared" si="42"/>
        <v>307.61668878405214</v>
      </c>
      <c r="D206" s="3">
        <f t="shared" si="30"/>
        <v>313.80834439202607</v>
      </c>
      <c r="E206">
        <f t="shared" si="31"/>
        <v>1025388.9626135072</v>
      </c>
      <c r="F206" s="4">
        <f t="shared" si="32"/>
        <v>103574.27703230942</v>
      </c>
      <c r="G206" s="4">
        <f t="shared" si="33"/>
        <v>7.8451284568157806</v>
      </c>
      <c r="H206" s="4">
        <f t="shared" si="34"/>
        <v>20.632687841425504</v>
      </c>
      <c r="I206" s="4">
        <f t="shared" si="35"/>
        <v>2.9198663830383933</v>
      </c>
      <c r="J206">
        <f t="shared" si="36"/>
        <v>11.357540361265029</v>
      </c>
      <c r="K206">
        <f t="shared" si="37"/>
        <v>3.1866584106850478E-3</v>
      </c>
      <c r="L206">
        <f t="shared" si="38"/>
        <v>2.63E-2</v>
      </c>
      <c r="M206">
        <f t="shared" si="39"/>
        <v>1007</v>
      </c>
      <c r="N206">
        <f t="shared" si="40"/>
        <v>1.8459999999999999E-5</v>
      </c>
      <c r="O206">
        <f t="shared" si="43"/>
        <v>0.70681444866920151</v>
      </c>
      <c r="P206">
        <f t="shared" si="44"/>
        <v>1007</v>
      </c>
    </row>
    <row r="207" spans="2:16" x14ac:dyDescent="0.2">
      <c r="B207">
        <f t="shared" si="41"/>
        <v>1.9200000000000015</v>
      </c>
      <c r="C207" s="3">
        <f t="shared" si="42"/>
        <v>307.6458874478825</v>
      </c>
      <c r="D207" s="3">
        <f t="shared" ref="D207:D270" si="45">0.5*(C207+Tw)</f>
        <v>313.82294372394125</v>
      </c>
      <c r="E207">
        <f t="shared" ref="E207:E270" si="46">(R_air*C207)*rhoo</f>
        <v>1025486.2914929417</v>
      </c>
      <c r="F207" s="4">
        <f t="shared" ref="F207:F270" si="47">K207*(J207^2)*(Tw-C207)*(g*di^3)/(N207*L207/M207)</f>
        <v>103335.25259490257</v>
      </c>
      <c r="G207" s="4">
        <f t="shared" ref="G207:G270" si="48">(C_1+((C_2*(F207^Ex_1))/C_4))^2</f>
        <v>7.8403824882104622</v>
      </c>
      <c r="H207" s="4">
        <f t="shared" ref="H207:H270" si="49">L207*G207/di</f>
        <v>20.620205943993515</v>
      </c>
      <c r="I207" s="4">
        <f t="shared" ref="I207:I270" si="50">H207*PI()*di*(Tw-C207)/(m*P207)</f>
        <v>2.9112193874676549</v>
      </c>
      <c r="J207">
        <f t="shared" ref="J207:J270" si="51">E207/(R_air*D207)</f>
        <v>11.358089994093778</v>
      </c>
      <c r="K207">
        <f t="shared" ref="K207:K270" si="52">1/D207</f>
        <v>3.1865101644055192E-3</v>
      </c>
      <c r="L207">
        <f t="shared" ref="L207:L270" si="53">k</f>
        <v>2.63E-2</v>
      </c>
      <c r="M207">
        <f t="shared" ref="M207:M270" si="54">cp</f>
        <v>1007</v>
      </c>
      <c r="N207">
        <f t="shared" ref="N207:N270" si="55">visc</f>
        <v>1.8459999999999999E-5</v>
      </c>
      <c r="O207">
        <f t="shared" si="43"/>
        <v>0.70681444866920151</v>
      </c>
      <c r="P207">
        <f t="shared" si="44"/>
        <v>1007</v>
      </c>
    </row>
    <row r="208" spans="2:16" x14ac:dyDescent="0.2">
      <c r="B208">
        <f t="shared" ref="B208:B271" si="56">B207+dt</f>
        <v>1.9300000000000015</v>
      </c>
      <c r="C208" s="3">
        <f t="shared" ref="C208:C271" si="57">C207+(dt*I207)</f>
        <v>307.67499964175715</v>
      </c>
      <c r="D208" s="3">
        <f t="shared" si="45"/>
        <v>313.83749982087858</v>
      </c>
      <c r="E208">
        <f t="shared" si="46"/>
        <v>1025583.3321391905</v>
      </c>
      <c r="F208" s="4">
        <f t="shared" si="47"/>
        <v>103096.91064754575</v>
      </c>
      <c r="G208" s="4">
        <f t="shared" si="48"/>
        <v>7.835642386965243</v>
      </c>
      <c r="H208" s="4">
        <f t="shared" si="49"/>
        <v>20.607739477718589</v>
      </c>
      <c r="I208" s="4">
        <f t="shared" si="50"/>
        <v>2.9026032594779712</v>
      </c>
      <c r="J208">
        <f t="shared" si="51"/>
        <v>11.358637948310882</v>
      </c>
      <c r="K208">
        <f t="shared" si="52"/>
        <v>3.1863623708790244E-3</v>
      </c>
      <c r="L208">
        <f t="shared" si="53"/>
        <v>2.63E-2</v>
      </c>
      <c r="M208">
        <f t="shared" si="54"/>
        <v>1007</v>
      </c>
      <c r="N208">
        <f t="shared" si="55"/>
        <v>1.8459999999999999E-5</v>
      </c>
      <c r="O208">
        <f t="shared" ref="O208:O271" si="58">M208*N208/L208</f>
        <v>0.70681444866920151</v>
      </c>
      <c r="P208">
        <f t="shared" ref="P208:P271" si="59">M208</f>
        <v>1007</v>
      </c>
    </row>
    <row r="209" spans="2:16" x14ac:dyDescent="0.2">
      <c r="B209">
        <f t="shared" si="56"/>
        <v>1.9400000000000015</v>
      </c>
      <c r="C209" s="3">
        <f t="shared" si="57"/>
        <v>307.70402567435195</v>
      </c>
      <c r="D209" s="3">
        <f t="shared" si="45"/>
        <v>313.85201283717595</v>
      </c>
      <c r="E209">
        <f t="shared" si="46"/>
        <v>1025680.0855811732</v>
      </c>
      <c r="F209" s="4">
        <f t="shared" si="47"/>
        <v>102859.24889501855</v>
      </c>
      <c r="G209" s="4">
        <f t="shared" si="48"/>
        <v>7.8309081430255691</v>
      </c>
      <c r="H209" s="4">
        <f t="shared" si="49"/>
        <v>20.595288416157249</v>
      </c>
      <c r="I209" s="4">
        <f t="shared" si="50"/>
        <v>2.8940178703437889</v>
      </c>
      <c r="J209">
        <f t="shared" si="51"/>
        <v>11.359184230185493</v>
      </c>
      <c r="K209">
        <f t="shared" si="52"/>
        <v>3.1862150284146574E-3</v>
      </c>
      <c r="L209">
        <f t="shared" si="53"/>
        <v>2.63E-2</v>
      </c>
      <c r="M209">
        <f t="shared" si="54"/>
        <v>1007</v>
      </c>
      <c r="N209">
        <f t="shared" si="55"/>
        <v>1.8459999999999999E-5</v>
      </c>
      <c r="O209">
        <f t="shared" si="58"/>
        <v>0.70681444866920151</v>
      </c>
      <c r="P209">
        <f t="shared" si="59"/>
        <v>1007</v>
      </c>
    </row>
    <row r="210" spans="2:16" x14ac:dyDescent="0.2">
      <c r="B210">
        <f t="shared" si="56"/>
        <v>1.9500000000000015</v>
      </c>
      <c r="C210" s="3">
        <f t="shared" si="57"/>
        <v>307.73296585305542</v>
      </c>
      <c r="D210" s="3">
        <f t="shared" si="45"/>
        <v>313.86648292652774</v>
      </c>
      <c r="E210">
        <f t="shared" si="46"/>
        <v>1025776.552843518</v>
      </c>
      <c r="F210" s="4">
        <f t="shared" si="47"/>
        <v>102622.26505078586</v>
      </c>
      <c r="G210" s="4">
        <f t="shared" si="48"/>
        <v>7.826179746355705</v>
      </c>
      <c r="H210" s="4">
        <f t="shared" si="49"/>
        <v>20.582852732915505</v>
      </c>
      <c r="I210" s="4">
        <f t="shared" si="50"/>
        <v>2.8854630919512405</v>
      </c>
      <c r="J210">
        <f t="shared" si="51"/>
        <v>11.359728845958907</v>
      </c>
      <c r="K210">
        <f t="shared" si="52"/>
        <v>3.1860681353290204E-3</v>
      </c>
      <c r="L210">
        <f t="shared" si="53"/>
        <v>2.63E-2</v>
      </c>
      <c r="M210">
        <f t="shared" si="54"/>
        <v>1007</v>
      </c>
      <c r="N210">
        <f t="shared" si="55"/>
        <v>1.8459999999999999E-5</v>
      </c>
      <c r="O210">
        <f t="shared" si="58"/>
        <v>0.70681444866920151</v>
      </c>
      <c r="P210">
        <f t="shared" si="59"/>
        <v>1007</v>
      </c>
    </row>
    <row r="211" spans="2:16" x14ac:dyDescent="0.2">
      <c r="B211">
        <f t="shared" si="56"/>
        <v>1.9600000000000015</v>
      </c>
      <c r="C211" s="3">
        <f t="shared" si="57"/>
        <v>307.76182048397493</v>
      </c>
      <c r="D211" s="3">
        <f t="shared" si="45"/>
        <v>313.88091024198746</v>
      </c>
      <c r="E211">
        <f t="shared" si="46"/>
        <v>1025872.734946583</v>
      </c>
      <c r="F211" s="4">
        <f t="shared" si="47"/>
        <v>102385.95683696281</v>
      </c>
      <c r="G211" s="4">
        <f t="shared" si="48"/>
        <v>7.8214571869387415</v>
      </c>
      <c r="H211" s="4">
        <f t="shared" si="49"/>
        <v>20.57043240164889</v>
      </c>
      <c r="I211" s="4">
        <f t="shared" si="50"/>
        <v>2.8769387967948994</v>
      </c>
      <c r="J211">
        <f t="shared" si="51"/>
        <v>11.360271801844748</v>
      </c>
      <c r="K211">
        <f t="shared" si="52"/>
        <v>3.1859216899461865E-3</v>
      </c>
      <c r="L211">
        <f t="shared" si="53"/>
        <v>2.63E-2</v>
      </c>
      <c r="M211">
        <f t="shared" si="54"/>
        <v>1007</v>
      </c>
      <c r="N211">
        <f t="shared" si="55"/>
        <v>1.8459999999999999E-5</v>
      </c>
      <c r="O211">
        <f t="shared" si="58"/>
        <v>0.70681444866920151</v>
      </c>
      <c r="P211">
        <f t="shared" si="59"/>
        <v>1007</v>
      </c>
    </row>
    <row r="212" spans="2:16" x14ac:dyDescent="0.2">
      <c r="B212">
        <f t="shared" si="56"/>
        <v>1.9700000000000015</v>
      </c>
      <c r="C212" s="3">
        <f t="shared" si="57"/>
        <v>307.79058987194287</v>
      </c>
      <c r="D212" s="3">
        <f t="shared" si="45"/>
        <v>313.89529493597144</v>
      </c>
      <c r="E212">
        <f t="shared" si="46"/>
        <v>1025968.6329064763</v>
      </c>
      <c r="F212" s="4">
        <f t="shared" si="47"/>
        <v>102150.32198427858</v>
      </c>
      <c r="G212" s="4">
        <f t="shared" si="48"/>
        <v>7.81674045477655</v>
      </c>
      <c r="H212" s="4">
        <f t="shared" si="49"/>
        <v>20.558027396062325</v>
      </c>
      <c r="I212" s="4">
        <f t="shared" si="50"/>
        <v>2.868444857974529</v>
      </c>
      <c r="J212">
        <f t="shared" si="51"/>
        <v>11.360813104029075</v>
      </c>
      <c r="K212">
        <f t="shared" si="52"/>
        <v>3.1857756905976581E-3</v>
      </c>
      <c r="L212">
        <f t="shared" si="53"/>
        <v>2.63E-2</v>
      </c>
      <c r="M212">
        <f t="shared" si="54"/>
        <v>1007</v>
      </c>
      <c r="N212">
        <f t="shared" si="55"/>
        <v>1.8459999999999999E-5</v>
      </c>
      <c r="O212">
        <f t="shared" si="58"/>
        <v>0.70681444866920151</v>
      </c>
      <c r="P212">
        <f t="shared" si="59"/>
        <v>1007</v>
      </c>
    </row>
    <row r="213" spans="2:16" x14ac:dyDescent="0.2">
      <c r="B213">
        <f t="shared" si="56"/>
        <v>1.9800000000000015</v>
      </c>
      <c r="C213" s="3">
        <f t="shared" si="57"/>
        <v>307.8192743205226</v>
      </c>
      <c r="D213" s="3">
        <f t="shared" si="45"/>
        <v>313.9096371602613</v>
      </c>
      <c r="E213">
        <f t="shared" si="46"/>
        <v>1026064.2477350753</v>
      </c>
      <c r="F213" s="4">
        <f t="shared" si="47"/>
        <v>101915.35823204282</v>
      </c>
      <c r="G213" s="4">
        <f t="shared" si="48"/>
        <v>7.8120295398897648</v>
      </c>
      <c r="H213" s="4">
        <f t="shared" si="49"/>
        <v>20.54563768991008</v>
      </c>
      <c r="I213" s="4">
        <f t="shared" si="50"/>
        <v>2.8599811491918978</v>
      </c>
      <c r="J213">
        <f t="shared" si="51"/>
        <v>11.361352758670538</v>
      </c>
      <c r="K213">
        <f t="shared" si="52"/>
        <v>3.1856301356223311E-3</v>
      </c>
      <c r="L213">
        <f t="shared" si="53"/>
        <v>2.63E-2</v>
      </c>
      <c r="M213">
        <f t="shared" si="54"/>
        <v>1007</v>
      </c>
      <c r="N213">
        <f t="shared" si="55"/>
        <v>1.8459999999999999E-5</v>
      </c>
      <c r="O213">
        <f t="shared" si="58"/>
        <v>0.70681444866920151</v>
      </c>
      <c r="P213">
        <f t="shared" si="59"/>
        <v>1007</v>
      </c>
    </row>
    <row r="214" spans="2:16" x14ac:dyDescent="0.2">
      <c r="B214">
        <f t="shared" si="56"/>
        <v>1.9900000000000015</v>
      </c>
      <c r="C214" s="3">
        <f t="shared" si="57"/>
        <v>307.84787413201451</v>
      </c>
      <c r="D214" s="3">
        <f t="shared" si="45"/>
        <v>313.92393706600728</v>
      </c>
      <c r="E214">
        <f t="shared" si="46"/>
        <v>1026159.5804400484</v>
      </c>
      <c r="F214" s="4">
        <f t="shared" si="47"/>
        <v>101681.06332811053</v>
      </c>
      <c r="G214" s="4">
        <f t="shared" si="48"/>
        <v>7.8073244323177828</v>
      </c>
      <c r="H214" s="4">
        <f t="shared" si="49"/>
        <v>20.533263256995767</v>
      </c>
      <c r="I214" s="4">
        <f t="shared" si="50"/>
        <v>2.8515475447475862</v>
      </c>
      <c r="J214">
        <f t="shared" si="51"/>
        <v>11.361890771900521</v>
      </c>
      <c r="K214">
        <f t="shared" si="52"/>
        <v>3.185485023366456E-3</v>
      </c>
      <c r="L214">
        <f t="shared" si="53"/>
        <v>2.63E-2</v>
      </c>
      <c r="M214">
        <f t="shared" si="54"/>
        <v>1007</v>
      </c>
      <c r="N214">
        <f t="shared" si="55"/>
        <v>1.8459999999999999E-5</v>
      </c>
      <c r="O214">
        <f t="shared" si="58"/>
        <v>0.70681444866920151</v>
      </c>
      <c r="P214">
        <f t="shared" si="59"/>
        <v>1007</v>
      </c>
    </row>
    <row r="215" spans="2:16" x14ac:dyDescent="0.2">
      <c r="B215">
        <f t="shared" si="56"/>
        <v>2.0000000000000013</v>
      </c>
      <c r="C215" s="3">
        <f t="shared" si="57"/>
        <v>307.87638960746199</v>
      </c>
      <c r="D215" s="3">
        <f t="shared" si="45"/>
        <v>313.93819480373099</v>
      </c>
      <c r="E215">
        <f t="shared" si="46"/>
        <v>1026254.6320248734</v>
      </c>
      <c r="F215" s="4">
        <f t="shared" si="47"/>
        <v>101447.43502884834</v>
      </c>
      <c r="G215" s="4">
        <f t="shared" si="48"/>
        <v>7.8026251221187364</v>
      </c>
      <c r="H215" s="4">
        <f t="shared" si="49"/>
        <v>20.520904071172279</v>
      </c>
      <c r="I215" s="4">
        <f t="shared" si="50"/>
        <v>2.8431439195378352</v>
      </c>
      <c r="J215">
        <f t="shared" si="51"/>
        <v>11.362427149823292</v>
      </c>
      <c r="K215">
        <f t="shared" si="52"/>
        <v>3.1853403521835996E-3</v>
      </c>
      <c r="L215">
        <f t="shared" si="53"/>
        <v>2.63E-2</v>
      </c>
      <c r="M215">
        <f t="shared" si="54"/>
        <v>1007</v>
      </c>
      <c r="N215">
        <f t="shared" si="55"/>
        <v>1.8459999999999999E-5</v>
      </c>
      <c r="O215">
        <f t="shared" si="58"/>
        <v>0.70681444866920151</v>
      </c>
      <c r="P215">
        <f t="shared" si="59"/>
        <v>1007</v>
      </c>
    </row>
    <row r="216" spans="2:16" x14ac:dyDescent="0.2">
      <c r="B216">
        <f t="shared" si="56"/>
        <v>2.0100000000000011</v>
      </c>
      <c r="C216" s="3">
        <f t="shared" si="57"/>
        <v>307.90482104665739</v>
      </c>
      <c r="D216" s="3">
        <f t="shared" si="45"/>
        <v>313.95241052332869</v>
      </c>
      <c r="E216">
        <f t="shared" si="46"/>
        <v>1026349.403488858</v>
      </c>
      <c r="F216" s="4">
        <f t="shared" si="47"/>
        <v>101214.47109909912</v>
      </c>
      <c r="G216" s="4">
        <f t="shared" si="48"/>
        <v>7.7979315993694627</v>
      </c>
      <c r="H216" s="4">
        <f t="shared" si="49"/>
        <v>20.508560106341687</v>
      </c>
      <c r="I216" s="4">
        <f t="shared" si="50"/>
        <v>2.8347701490513701</v>
      </c>
      <c r="J216">
        <f t="shared" si="51"/>
        <v>11.362961898516112</v>
      </c>
      <c r="K216">
        <f t="shared" si="52"/>
        <v>3.185196120434608E-3</v>
      </c>
      <c r="L216">
        <f t="shared" si="53"/>
        <v>2.63E-2</v>
      </c>
      <c r="M216">
        <f t="shared" si="54"/>
        <v>1007</v>
      </c>
      <c r="N216">
        <f t="shared" si="55"/>
        <v>1.8459999999999999E-5</v>
      </c>
      <c r="O216">
        <f t="shared" si="58"/>
        <v>0.70681444866920151</v>
      </c>
      <c r="P216">
        <f t="shared" si="59"/>
        <v>1007</v>
      </c>
    </row>
    <row r="217" spans="2:16" x14ac:dyDescent="0.2">
      <c r="B217">
        <f t="shared" si="56"/>
        <v>2.0200000000000009</v>
      </c>
      <c r="C217" s="3">
        <f t="shared" si="57"/>
        <v>307.93316874814792</v>
      </c>
      <c r="D217" s="3">
        <f t="shared" si="45"/>
        <v>313.96658437407393</v>
      </c>
      <c r="E217">
        <f t="shared" si="46"/>
        <v>1026443.8958271598</v>
      </c>
      <c r="F217" s="4">
        <f t="shared" si="47"/>
        <v>100982.16931214876</v>
      </c>
      <c r="G217" s="4">
        <f t="shared" si="48"/>
        <v>7.7932438541655209</v>
      </c>
      <c r="H217" s="4">
        <f t="shared" si="49"/>
        <v>20.49623133645532</v>
      </c>
      <c r="I217" s="4">
        <f t="shared" si="50"/>
        <v>2.8264261093663059</v>
      </c>
      <c r="J217">
        <f t="shared" si="51"/>
        <v>11.363495024029405</v>
      </c>
      <c r="K217">
        <f t="shared" si="52"/>
        <v>3.1850523264875695E-3</v>
      </c>
      <c r="L217">
        <f t="shared" si="53"/>
        <v>2.63E-2</v>
      </c>
      <c r="M217">
        <f t="shared" si="54"/>
        <v>1007</v>
      </c>
      <c r="N217">
        <f t="shared" si="55"/>
        <v>1.8459999999999999E-5</v>
      </c>
      <c r="O217">
        <f t="shared" si="58"/>
        <v>0.70681444866920151</v>
      </c>
      <c r="P217">
        <f t="shared" si="59"/>
        <v>1007</v>
      </c>
    </row>
    <row r="218" spans="2:16" x14ac:dyDescent="0.2">
      <c r="B218">
        <f t="shared" si="56"/>
        <v>2.0300000000000007</v>
      </c>
      <c r="C218" s="3">
        <f t="shared" si="57"/>
        <v>307.9614330092416</v>
      </c>
      <c r="D218" s="3">
        <f t="shared" si="45"/>
        <v>313.98071650462077</v>
      </c>
      <c r="E218">
        <f t="shared" si="46"/>
        <v>1026538.1100308053</v>
      </c>
      <c r="F218" s="4">
        <f t="shared" si="47"/>
        <v>100750.52744969151</v>
      </c>
      <c r="G218" s="4">
        <f t="shared" si="48"/>
        <v>7.7885618766211193</v>
      </c>
      <c r="H218" s="4">
        <f t="shared" si="49"/>
        <v>20.483917735513543</v>
      </c>
      <c r="I218" s="4">
        <f t="shared" si="50"/>
        <v>2.8181116771469923</v>
      </c>
      <c r="J218">
        <f t="shared" si="51"/>
        <v>11.364026532386886</v>
      </c>
      <c r="K218">
        <f t="shared" si="52"/>
        <v>3.1849089687177755E-3</v>
      </c>
      <c r="L218">
        <f t="shared" si="53"/>
        <v>2.63E-2</v>
      </c>
      <c r="M218">
        <f t="shared" si="54"/>
        <v>1007</v>
      </c>
      <c r="N218">
        <f t="shared" si="55"/>
        <v>1.8459999999999999E-5</v>
      </c>
      <c r="O218">
        <f t="shared" si="58"/>
        <v>0.70681444866920151</v>
      </c>
      <c r="P218">
        <f t="shared" si="59"/>
        <v>1007</v>
      </c>
    </row>
    <row r="219" spans="2:16" x14ac:dyDescent="0.2">
      <c r="B219">
        <f t="shared" si="56"/>
        <v>2.0400000000000005</v>
      </c>
      <c r="C219" s="3">
        <f t="shared" si="57"/>
        <v>307.98961412601307</v>
      </c>
      <c r="D219" s="3">
        <f t="shared" si="45"/>
        <v>313.99480706300653</v>
      </c>
      <c r="E219">
        <f t="shared" si="46"/>
        <v>1026632.0470867103</v>
      </c>
      <c r="F219" s="4">
        <f t="shared" si="47"/>
        <v>100519.54330179629</v>
      </c>
      <c r="G219" s="4">
        <f t="shared" si="48"/>
        <v>7.7838856568691437</v>
      </c>
      <c r="H219" s="4">
        <f t="shared" si="49"/>
        <v>20.471619277565846</v>
      </c>
      <c r="I219" s="4">
        <f t="shared" si="50"/>
        <v>2.8098267296409518</v>
      </c>
      <c r="J219">
        <f t="shared" si="51"/>
        <v>11.364556429585688</v>
      </c>
      <c r="K219">
        <f t="shared" si="52"/>
        <v>3.1847660455076856E-3</v>
      </c>
      <c r="L219">
        <f t="shared" si="53"/>
        <v>2.63E-2</v>
      </c>
      <c r="M219">
        <f t="shared" si="54"/>
        <v>1007</v>
      </c>
      <c r="N219">
        <f t="shared" si="55"/>
        <v>1.8459999999999999E-5</v>
      </c>
      <c r="O219">
        <f t="shared" si="58"/>
        <v>0.70681444866920151</v>
      </c>
      <c r="P219">
        <f t="shared" si="59"/>
        <v>1007</v>
      </c>
    </row>
    <row r="220" spans="2:16" x14ac:dyDescent="0.2">
      <c r="B220">
        <f t="shared" si="56"/>
        <v>2.0500000000000003</v>
      </c>
      <c r="C220" s="3">
        <f t="shared" si="57"/>
        <v>308.01771239330947</v>
      </c>
      <c r="D220" s="3">
        <f t="shared" si="45"/>
        <v>314.00885619665473</v>
      </c>
      <c r="E220">
        <f t="shared" si="46"/>
        <v>1026725.7079776982</v>
      </c>
      <c r="F220" s="4">
        <f t="shared" si="47"/>
        <v>100289.21466687245</v>
      </c>
      <c r="G220" s="4">
        <f t="shared" si="48"/>
        <v>7.7792151850610978</v>
      </c>
      <c r="H220" s="4">
        <f t="shared" si="49"/>
        <v>20.459335936710687</v>
      </c>
      <c r="I220" s="4">
        <f t="shared" si="50"/>
        <v>2.801571144675771</v>
      </c>
      <c r="J220">
        <f t="shared" si="51"/>
        <v>11.365084721596515</v>
      </c>
      <c r="K220">
        <f t="shared" si="52"/>
        <v>3.1846235552468898E-3</v>
      </c>
      <c r="L220">
        <f t="shared" si="53"/>
        <v>2.63E-2</v>
      </c>
      <c r="M220">
        <f t="shared" si="54"/>
        <v>1007</v>
      </c>
      <c r="N220">
        <f t="shared" si="55"/>
        <v>1.8459999999999999E-5</v>
      </c>
      <c r="O220">
        <f t="shared" si="58"/>
        <v>0.70681444866920151</v>
      </c>
      <c r="P220">
        <f t="shared" si="59"/>
        <v>1007</v>
      </c>
    </row>
    <row r="221" spans="2:16" x14ac:dyDescent="0.2">
      <c r="B221">
        <f t="shared" si="56"/>
        <v>2.06</v>
      </c>
      <c r="C221" s="3">
        <f t="shared" si="57"/>
        <v>308.04572810475622</v>
      </c>
      <c r="D221" s="3">
        <f t="shared" si="45"/>
        <v>314.02286405237811</v>
      </c>
      <c r="E221">
        <f t="shared" si="46"/>
        <v>1026819.0936825207</v>
      </c>
      <c r="F221" s="4">
        <f t="shared" si="47"/>
        <v>100059.5393516366</v>
      </c>
      <c r="G221" s="4">
        <f t="shared" si="48"/>
        <v>7.7745504513671202</v>
      </c>
      <c r="H221" s="4">
        <f t="shared" si="49"/>
        <v>20.447067687095526</v>
      </c>
      <c r="I221" s="4">
        <f t="shared" si="50"/>
        <v>2.7933448006560653</v>
      </c>
      <c r="J221">
        <f t="shared" si="51"/>
        <v>11.365611414363768</v>
      </c>
      <c r="K221">
        <f t="shared" si="52"/>
        <v>3.1844814963320725E-3</v>
      </c>
      <c r="L221">
        <f t="shared" si="53"/>
        <v>2.63E-2</v>
      </c>
      <c r="M221">
        <f t="shared" si="54"/>
        <v>1007</v>
      </c>
      <c r="N221">
        <f t="shared" si="55"/>
        <v>1.8459999999999999E-5</v>
      </c>
      <c r="O221">
        <f t="shared" si="58"/>
        <v>0.70681444866920151</v>
      </c>
      <c r="P221">
        <f t="shared" si="59"/>
        <v>1007</v>
      </c>
    </row>
    <row r="222" spans="2:16" x14ac:dyDescent="0.2">
      <c r="B222">
        <f t="shared" si="56"/>
        <v>2.0699999999999998</v>
      </c>
      <c r="C222" s="3">
        <f t="shared" si="57"/>
        <v>308.07366155276276</v>
      </c>
      <c r="D222" s="3">
        <f t="shared" si="45"/>
        <v>314.03683077638141</v>
      </c>
      <c r="E222">
        <f t="shared" si="46"/>
        <v>1026912.2051758758</v>
      </c>
      <c r="F222" s="4">
        <f t="shared" si="47"/>
        <v>99830.51517107914</v>
      </c>
      <c r="G222" s="4">
        <f t="shared" si="48"/>
        <v>7.7698914459759392</v>
      </c>
      <c r="H222" s="4">
        <f t="shared" si="49"/>
        <v>20.434814502916719</v>
      </c>
      <c r="I222" s="4">
        <f t="shared" si="50"/>
        <v>2.785147576560437</v>
      </c>
      <c r="J222">
        <f t="shared" si="51"/>
        <v>11.366136513805678</v>
      </c>
      <c r="K222">
        <f t="shared" si="52"/>
        <v>3.1843398671669745E-3</v>
      </c>
      <c r="L222">
        <f t="shared" si="53"/>
        <v>2.63E-2</v>
      </c>
      <c r="M222">
        <f t="shared" si="54"/>
        <v>1007</v>
      </c>
      <c r="N222">
        <f t="shared" si="55"/>
        <v>1.8459999999999999E-5</v>
      </c>
      <c r="O222">
        <f t="shared" si="58"/>
        <v>0.70681444866920151</v>
      </c>
      <c r="P222">
        <f t="shared" si="59"/>
        <v>1007</v>
      </c>
    </row>
    <row r="223" spans="2:16" x14ac:dyDescent="0.2">
      <c r="B223">
        <f t="shared" si="56"/>
        <v>2.0799999999999996</v>
      </c>
      <c r="C223" s="3">
        <f t="shared" si="57"/>
        <v>308.10151302852836</v>
      </c>
      <c r="D223" s="3">
        <f t="shared" si="45"/>
        <v>314.05075651426421</v>
      </c>
      <c r="E223">
        <f t="shared" si="46"/>
        <v>1027005.0434284279</v>
      </c>
      <c r="F223" s="4">
        <f t="shared" si="47"/>
        <v>99602.139948430064</v>
      </c>
      <c r="G223" s="4">
        <f t="shared" si="48"/>
        <v>7.7652381590948494</v>
      </c>
      <c r="H223" s="4">
        <f t="shared" si="49"/>
        <v>20.422576358419452</v>
      </c>
      <c r="I223" s="4">
        <f t="shared" si="50"/>
        <v>2.7769793519384214</v>
      </c>
      <c r="J223">
        <f t="shared" si="51"/>
        <v>11.366660025814447</v>
      </c>
      <c r="K223">
        <f t="shared" si="52"/>
        <v>3.1841986661623593E-3</v>
      </c>
      <c r="L223">
        <f t="shared" si="53"/>
        <v>2.63E-2</v>
      </c>
      <c r="M223">
        <f t="shared" si="54"/>
        <v>1007</v>
      </c>
      <c r="N223">
        <f t="shared" si="55"/>
        <v>1.8459999999999999E-5</v>
      </c>
      <c r="O223">
        <f t="shared" si="58"/>
        <v>0.70681444866920151</v>
      </c>
      <c r="P223">
        <f t="shared" si="59"/>
        <v>1007</v>
      </c>
    </row>
    <row r="224" spans="2:16" x14ac:dyDescent="0.2">
      <c r="B224">
        <f t="shared" si="56"/>
        <v>2.0899999999999994</v>
      </c>
      <c r="C224" s="3">
        <f t="shared" si="57"/>
        <v>308.12928282204774</v>
      </c>
      <c r="D224" s="3">
        <f t="shared" si="45"/>
        <v>314.0646414110239</v>
      </c>
      <c r="E224">
        <f t="shared" si="46"/>
        <v>1027097.6094068259</v>
      </c>
      <c r="F224" s="4">
        <f t="shared" si="47"/>
        <v>99374.411515126805</v>
      </c>
      <c r="G224" s="4">
        <f t="shared" si="48"/>
        <v>7.7605905809497129</v>
      </c>
      <c r="H224" s="4">
        <f t="shared" si="49"/>
        <v>20.410353227897744</v>
      </c>
      <c r="I224" s="4">
        <f t="shared" si="50"/>
        <v>2.7688400069075207</v>
      </c>
      <c r="J224">
        <f t="shared" si="51"/>
        <v>11.367181956256374</v>
      </c>
      <c r="K224">
        <f t="shared" si="52"/>
        <v>3.184057891735976E-3</v>
      </c>
      <c r="L224">
        <f t="shared" si="53"/>
        <v>2.63E-2</v>
      </c>
      <c r="M224">
        <f t="shared" si="54"/>
        <v>1007</v>
      </c>
      <c r="N224">
        <f t="shared" si="55"/>
        <v>1.8459999999999999E-5</v>
      </c>
      <c r="O224">
        <f t="shared" si="58"/>
        <v>0.70681444866920151</v>
      </c>
      <c r="P224">
        <f t="shared" si="59"/>
        <v>1007</v>
      </c>
    </row>
    <row r="225" spans="2:16" x14ac:dyDescent="0.2">
      <c r="B225">
        <f t="shared" si="56"/>
        <v>2.0999999999999992</v>
      </c>
      <c r="C225" s="3">
        <f t="shared" si="57"/>
        <v>308.15697122211679</v>
      </c>
      <c r="D225" s="3">
        <f t="shared" si="45"/>
        <v>314.0784856110584</v>
      </c>
      <c r="E225">
        <f t="shared" si="46"/>
        <v>1027189.9040737228</v>
      </c>
      <c r="F225" s="4">
        <f t="shared" si="47"/>
        <v>99147.327710780504</v>
      </c>
      <c r="G225" s="4">
        <f t="shared" si="48"/>
        <v>7.7559487017849396</v>
      </c>
      <c r="H225" s="4">
        <f t="shared" si="49"/>
        <v>20.398145085694392</v>
      </c>
      <c r="I225" s="4">
        <f t="shared" si="50"/>
        <v>2.7607294221501997</v>
      </c>
      <c r="J225">
        <f t="shared" si="51"/>
        <v>11.367702310971996</v>
      </c>
      <c r="K225">
        <f t="shared" si="52"/>
        <v>3.1839175423125227E-3</v>
      </c>
      <c r="L225">
        <f t="shared" si="53"/>
        <v>2.63E-2</v>
      </c>
      <c r="M225">
        <f t="shared" si="54"/>
        <v>1007</v>
      </c>
      <c r="N225">
        <f t="shared" si="55"/>
        <v>1.8459999999999999E-5</v>
      </c>
      <c r="O225">
        <f t="shared" si="58"/>
        <v>0.70681444866920151</v>
      </c>
      <c r="P225">
        <f t="shared" si="59"/>
        <v>1007</v>
      </c>
    </row>
    <row r="226" spans="2:16" x14ac:dyDescent="0.2">
      <c r="B226">
        <f t="shared" si="56"/>
        <v>2.109999999999999</v>
      </c>
      <c r="C226" s="3">
        <f t="shared" si="57"/>
        <v>308.18457851633832</v>
      </c>
      <c r="D226" s="3">
        <f t="shared" si="45"/>
        <v>314.09228925816916</v>
      </c>
      <c r="E226">
        <f t="shared" si="46"/>
        <v>1027281.9283877944</v>
      </c>
      <c r="F226" s="4">
        <f t="shared" si="47"/>
        <v>98920.886383142308</v>
      </c>
      <c r="G226" s="4">
        <f t="shared" si="48"/>
        <v>7.7513125118634143</v>
      </c>
      <c r="H226" s="4">
        <f t="shared" si="49"/>
        <v>20.385951906200781</v>
      </c>
      <c r="I226" s="4">
        <f t="shared" si="50"/>
        <v>2.752647478910875</v>
      </c>
      <c r="J226">
        <f t="shared" si="51"/>
        <v>11.368221095776208</v>
      </c>
      <c r="K226">
        <f t="shared" si="52"/>
        <v>3.1837776163236111E-3</v>
      </c>
      <c r="L226">
        <f t="shared" si="53"/>
        <v>2.63E-2</v>
      </c>
      <c r="M226">
        <f t="shared" si="54"/>
        <v>1007</v>
      </c>
      <c r="N226">
        <f t="shared" si="55"/>
        <v>1.8459999999999999E-5</v>
      </c>
      <c r="O226">
        <f t="shared" si="58"/>
        <v>0.70681444866920151</v>
      </c>
      <c r="P226">
        <f t="shared" si="59"/>
        <v>1007</v>
      </c>
    </row>
    <row r="227" spans="2:16" x14ac:dyDescent="0.2">
      <c r="B227">
        <f t="shared" si="56"/>
        <v>2.1199999999999988</v>
      </c>
      <c r="C227" s="3">
        <f t="shared" si="57"/>
        <v>308.21210499112743</v>
      </c>
      <c r="D227" s="3">
        <f t="shared" si="45"/>
        <v>314.10605249556374</v>
      </c>
      <c r="E227">
        <f t="shared" si="46"/>
        <v>1027373.683303758</v>
      </c>
      <c r="F227" s="4">
        <f t="shared" si="47"/>
        <v>98695.085388072403</v>
      </c>
      <c r="G227" s="4">
        <f t="shared" si="48"/>
        <v>7.7466820014665547</v>
      </c>
      <c r="H227" s="4">
        <f t="shared" si="49"/>
        <v>20.37377366385704</v>
      </c>
      <c r="I227" s="4">
        <f t="shared" si="50"/>
        <v>2.7445940589930382</v>
      </c>
      <c r="J227">
        <f t="shared" si="51"/>
        <v>11.368738316458405</v>
      </c>
      <c r="K227">
        <f t="shared" si="52"/>
        <v>3.1836381122077343E-3</v>
      </c>
      <c r="L227">
        <f t="shared" si="53"/>
        <v>2.63E-2</v>
      </c>
      <c r="M227">
        <f t="shared" si="54"/>
        <v>1007</v>
      </c>
      <c r="N227">
        <f t="shared" si="55"/>
        <v>1.8459999999999999E-5</v>
      </c>
      <c r="O227">
        <f t="shared" si="58"/>
        <v>0.70681444866920151</v>
      </c>
      <c r="P227">
        <f t="shared" si="59"/>
        <v>1007</v>
      </c>
    </row>
    <row r="228" spans="2:16" x14ac:dyDescent="0.2">
      <c r="B228">
        <f t="shared" si="56"/>
        <v>2.1299999999999986</v>
      </c>
      <c r="C228" s="3">
        <f t="shared" si="57"/>
        <v>308.23955093171736</v>
      </c>
      <c r="D228" s="3">
        <f t="shared" si="45"/>
        <v>314.11977546585865</v>
      </c>
      <c r="E228">
        <f t="shared" si="46"/>
        <v>1027465.1697723912</v>
      </c>
      <c r="F228" s="4">
        <f t="shared" si="47"/>
        <v>98469.922589505499</v>
      </c>
      <c r="G228" s="4">
        <f t="shared" si="48"/>
        <v>7.742057160894233</v>
      </c>
      <c r="H228" s="4">
        <f t="shared" si="49"/>
        <v>20.361610333151834</v>
      </c>
      <c r="I228" s="4">
        <f t="shared" si="50"/>
        <v>2.736569044756247</v>
      </c>
      <c r="J228">
        <f t="shared" si="51"/>
        <v>11.369253978782613</v>
      </c>
      <c r="K228">
        <f t="shared" si="52"/>
        <v>3.183499028410228E-3</v>
      </c>
      <c r="L228">
        <f t="shared" si="53"/>
        <v>2.63E-2</v>
      </c>
      <c r="M228">
        <f t="shared" si="54"/>
        <v>1007</v>
      </c>
      <c r="N228">
        <f t="shared" si="55"/>
        <v>1.8459999999999999E-5</v>
      </c>
      <c r="O228">
        <f t="shared" si="58"/>
        <v>0.70681444866920151</v>
      </c>
      <c r="P228">
        <f t="shared" si="59"/>
        <v>1007</v>
      </c>
    </row>
    <row r="229" spans="2:16" x14ac:dyDescent="0.2">
      <c r="B229">
        <f t="shared" si="56"/>
        <v>2.1399999999999983</v>
      </c>
      <c r="C229" s="3">
        <f t="shared" si="57"/>
        <v>308.2669166221649</v>
      </c>
      <c r="D229" s="3">
        <f t="shared" si="45"/>
        <v>314.13345831108245</v>
      </c>
      <c r="E229">
        <f t="shared" si="46"/>
        <v>1027556.3887405497</v>
      </c>
      <c r="F229" s="4">
        <f t="shared" si="47"/>
        <v>98245.395859418728</v>
      </c>
      <c r="G229" s="4">
        <f t="shared" si="48"/>
        <v>7.7374379804647733</v>
      </c>
      <c r="H229" s="4">
        <f t="shared" si="49"/>
        <v>20.349461888622351</v>
      </c>
      <c r="I229" s="4">
        <f t="shared" si="50"/>
        <v>2.7285723191132365</v>
      </c>
      <c r="J229">
        <f t="shared" si="51"/>
        <v>11.369768088487598</v>
      </c>
      <c r="K229">
        <f t="shared" si="52"/>
        <v>3.1833603633832359E-3</v>
      </c>
      <c r="L229">
        <f t="shared" si="53"/>
        <v>2.63E-2</v>
      </c>
      <c r="M229">
        <f t="shared" si="54"/>
        <v>1007</v>
      </c>
      <c r="N229">
        <f t="shared" si="55"/>
        <v>1.8459999999999999E-5</v>
      </c>
      <c r="O229">
        <f t="shared" si="58"/>
        <v>0.70681444866920151</v>
      </c>
      <c r="P229">
        <f t="shared" si="59"/>
        <v>1007</v>
      </c>
    </row>
    <row r="230" spans="2:16" x14ac:dyDescent="0.2">
      <c r="B230">
        <f t="shared" si="56"/>
        <v>2.1499999999999981</v>
      </c>
      <c r="C230" s="3">
        <f t="shared" si="57"/>
        <v>308.29420234535604</v>
      </c>
      <c r="D230" s="3">
        <f t="shared" si="45"/>
        <v>314.14710117267805</v>
      </c>
      <c r="E230">
        <f t="shared" si="46"/>
        <v>1027647.3411511868</v>
      </c>
      <c r="F230" s="4">
        <f t="shared" si="47"/>
        <v>98021.503077799061</v>
      </c>
      <c r="G230" s="4">
        <f t="shared" si="48"/>
        <v>7.7328244505149186</v>
      </c>
      <c r="H230" s="4">
        <f t="shared" si="49"/>
        <v>20.337328304854235</v>
      </c>
      <c r="I230" s="4">
        <f t="shared" si="50"/>
        <v>2.7206037655269912</v>
      </c>
      <c r="J230">
        <f t="shared" si="51"/>
        <v>11.370280651287027</v>
      </c>
      <c r="K230">
        <f t="shared" si="52"/>
        <v>3.1832221155856772E-3</v>
      </c>
      <c r="L230">
        <f t="shared" si="53"/>
        <v>2.63E-2</v>
      </c>
      <c r="M230">
        <f t="shared" si="54"/>
        <v>1007</v>
      </c>
      <c r="N230">
        <f t="shared" si="55"/>
        <v>1.8459999999999999E-5</v>
      </c>
      <c r="O230">
        <f t="shared" si="58"/>
        <v>0.70681444866920151</v>
      </c>
      <c r="P230">
        <f t="shared" si="59"/>
        <v>1007</v>
      </c>
    </row>
    <row r="231" spans="2:16" x14ac:dyDescent="0.2">
      <c r="B231">
        <f t="shared" si="56"/>
        <v>2.1599999999999979</v>
      </c>
      <c r="C231" s="3">
        <f t="shared" si="57"/>
        <v>308.32140838301132</v>
      </c>
      <c r="D231" s="3">
        <f t="shared" si="45"/>
        <v>314.16070419150566</v>
      </c>
      <c r="E231">
        <f t="shared" si="46"/>
        <v>1027738.0279433711</v>
      </c>
      <c r="F231" s="4">
        <f t="shared" si="47"/>
        <v>97798.242132611616</v>
      </c>
      <c r="G231" s="4">
        <f t="shared" si="48"/>
        <v>7.7282165613998313</v>
      </c>
      <c r="H231" s="4">
        <f t="shared" si="49"/>
        <v>20.325209556481557</v>
      </c>
      <c r="I231" s="4">
        <f t="shared" si="50"/>
        <v>2.7126632680078968</v>
      </c>
      <c r="J231">
        <f t="shared" si="51"/>
        <v>11.370791672869569</v>
      </c>
      <c r="K231">
        <f t="shared" si="52"/>
        <v>3.1830842834832118E-3</v>
      </c>
      <c r="L231">
        <f t="shared" si="53"/>
        <v>2.63E-2</v>
      </c>
      <c r="M231">
        <f t="shared" si="54"/>
        <v>1007</v>
      </c>
      <c r="N231">
        <f t="shared" si="55"/>
        <v>1.8459999999999999E-5</v>
      </c>
      <c r="O231">
        <f t="shared" si="58"/>
        <v>0.70681444866920151</v>
      </c>
      <c r="P231">
        <f t="shared" si="59"/>
        <v>1007</v>
      </c>
    </row>
    <row r="232" spans="2:16" x14ac:dyDescent="0.2">
      <c r="B232">
        <f t="shared" si="56"/>
        <v>2.1699999999999977</v>
      </c>
      <c r="C232" s="3">
        <f t="shared" si="57"/>
        <v>308.34853501569137</v>
      </c>
      <c r="D232" s="3">
        <f t="shared" si="45"/>
        <v>314.17426750784568</v>
      </c>
      <c r="E232">
        <f t="shared" si="46"/>
        <v>1027828.4500523045</v>
      </c>
      <c r="F232" s="4">
        <f t="shared" si="47"/>
        <v>97575.610919766958</v>
      </c>
      <c r="G232" s="4">
        <f t="shared" si="48"/>
        <v>7.7236143034930613</v>
      </c>
      <c r="H232" s="4">
        <f t="shared" si="49"/>
        <v>20.313105618186754</v>
      </c>
      <c r="I232" s="4">
        <f t="shared" si="50"/>
        <v>2.7047507111108442</v>
      </c>
      <c r="J232">
        <f t="shared" si="51"/>
        <v>11.371301158899028</v>
      </c>
      <c r="K232">
        <f t="shared" si="52"/>
        <v>3.1829468655482029E-3</v>
      </c>
      <c r="L232">
        <f t="shared" si="53"/>
        <v>2.63E-2</v>
      </c>
      <c r="M232">
        <f t="shared" si="54"/>
        <v>1007</v>
      </c>
      <c r="N232">
        <f t="shared" si="55"/>
        <v>1.8459999999999999E-5</v>
      </c>
      <c r="O232">
        <f t="shared" si="58"/>
        <v>0.70681444866920151</v>
      </c>
      <c r="P232">
        <f t="shared" si="59"/>
        <v>1007</v>
      </c>
    </row>
    <row r="233" spans="2:16" x14ac:dyDescent="0.2">
      <c r="B233">
        <f t="shared" si="56"/>
        <v>2.1799999999999975</v>
      </c>
      <c r="C233" s="3">
        <f t="shared" si="57"/>
        <v>308.37558252280246</v>
      </c>
      <c r="D233" s="3">
        <f t="shared" si="45"/>
        <v>314.18779126140123</v>
      </c>
      <c r="E233">
        <f t="shared" si="46"/>
        <v>1027918.6084093415</v>
      </c>
      <c r="F233" s="4">
        <f t="shared" si="47"/>
        <v>97353.607343088443</v>
      </c>
      <c r="G233" s="4">
        <f t="shared" si="48"/>
        <v>7.7190176671865114</v>
      </c>
      <c r="H233" s="4">
        <f t="shared" si="49"/>
        <v>20.301016464700524</v>
      </c>
      <c r="I233" s="4">
        <f t="shared" si="50"/>
        <v>2.6968659799323573</v>
      </c>
      <c r="J233">
        <f t="shared" si="51"/>
        <v>11.371809115014486</v>
      </c>
      <c r="K233">
        <f t="shared" si="52"/>
        <v>3.1828098602596864E-3</v>
      </c>
      <c r="L233">
        <f t="shared" si="53"/>
        <v>2.63E-2</v>
      </c>
      <c r="M233">
        <f t="shared" si="54"/>
        <v>1007</v>
      </c>
      <c r="N233">
        <f t="shared" si="55"/>
        <v>1.8459999999999999E-5</v>
      </c>
      <c r="O233">
        <f t="shared" si="58"/>
        <v>0.70681444866920151</v>
      </c>
      <c r="P233">
        <f t="shared" si="59"/>
        <v>1007</v>
      </c>
    </row>
    <row r="234" spans="2:16" x14ac:dyDescent="0.2">
      <c r="B234">
        <f t="shared" si="56"/>
        <v>2.1899999999999973</v>
      </c>
      <c r="C234" s="3">
        <f t="shared" si="57"/>
        <v>308.40255118260177</v>
      </c>
      <c r="D234" s="3">
        <f t="shared" si="45"/>
        <v>314.20127559130088</v>
      </c>
      <c r="E234">
        <f t="shared" si="46"/>
        <v>1028008.5039420059</v>
      </c>
      <c r="F234" s="4">
        <f t="shared" si="47"/>
        <v>97132.22931428114</v>
      </c>
      <c r="G234" s="4">
        <f t="shared" si="48"/>
        <v>7.7144266428904222</v>
      </c>
      <c r="H234" s="4">
        <f t="shared" si="49"/>
        <v>20.288942070801809</v>
      </c>
      <c r="I234" s="4">
        <f t="shared" si="50"/>
        <v>2.6890089601077869</v>
      </c>
      <c r="J234">
        <f t="shared" si="51"/>
        <v>11.372315546830407</v>
      </c>
      <c r="K234">
        <f t="shared" si="52"/>
        <v>3.182673266103336E-3</v>
      </c>
      <c r="L234">
        <f t="shared" si="53"/>
        <v>2.63E-2</v>
      </c>
      <c r="M234">
        <f t="shared" si="54"/>
        <v>1007</v>
      </c>
      <c r="N234">
        <f t="shared" si="55"/>
        <v>1.8459999999999999E-5</v>
      </c>
      <c r="O234">
        <f t="shared" si="58"/>
        <v>0.70681444866920151</v>
      </c>
      <c r="P234">
        <f t="shared" si="59"/>
        <v>1007</v>
      </c>
    </row>
    <row r="235" spans="2:16" x14ac:dyDescent="0.2">
      <c r="B235">
        <f t="shared" si="56"/>
        <v>2.1999999999999971</v>
      </c>
      <c r="C235" s="3">
        <f t="shared" si="57"/>
        <v>308.42944127220284</v>
      </c>
      <c r="D235" s="3">
        <f t="shared" si="45"/>
        <v>314.21472063610145</v>
      </c>
      <c r="E235">
        <f t="shared" si="46"/>
        <v>1028098.1375740095</v>
      </c>
      <c r="F235" s="4">
        <f t="shared" si="47"/>
        <v>96911.47475289955</v>
      </c>
      <c r="G235" s="4">
        <f t="shared" si="48"/>
        <v>7.7098412210333613</v>
      </c>
      <c r="H235" s="4">
        <f t="shared" si="49"/>
        <v>20.276882411317739</v>
      </c>
      <c r="I235" s="4">
        <f t="shared" si="50"/>
        <v>2.6811795378084713</v>
      </c>
      <c r="J235">
        <f t="shared" si="51"/>
        <v>11.372820459936772</v>
      </c>
      <c r="K235">
        <f t="shared" si="52"/>
        <v>3.1825370815714285E-3</v>
      </c>
      <c r="L235">
        <f t="shared" si="53"/>
        <v>2.63E-2</v>
      </c>
      <c r="M235">
        <f t="shared" si="54"/>
        <v>1007</v>
      </c>
      <c r="N235">
        <f t="shared" si="55"/>
        <v>1.8459999999999999E-5</v>
      </c>
      <c r="O235">
        <f t="shared" si="58"/>
        <v>0.70681444866920151</v>
      </c>
      <c r="P235">
        <f t="shared" si="59"/>
        <v>1007</v>
      </c>
    </row>
    <row r="236" spans="2:16" x14ac:dyDescent="0.2">
      <c r="B236">
        <f t="shared" si="56"/>
        <v>2.2099999999999969</v>
      </c>
      <c r="C236" s="3">
        <f t="shared" si="57"/>
        <v>308.45625306758092</v>
      </c>
      <c r="D236" s="3">
        <f t="shared" si="45"/>
        <v>314.22812653379049</v>
      </c>
      <c r="E236">
        <f t="shared" si="46"/>
        <v>1028187.5102252698</v>
      </c>
      <c r="F236" s="4">
        <f t="shared" si="47"/>
        <v>96691.341586315975</v>
      </c>
      <c r="G236" s="4">
        <f t="shared" si="48"/>
        <v>7.7052613920621829</v>
      </c>
      <c r="H236" s="4">
        <f t="shared" si="49"/>
        <v>20.264837461123541</v>
      </c>
      <c r="I236" s="4">
        <f t="shared" si="50"/>
        <v>2.6733775997389357</v>
      </c>
      <c r="J236">
        <f t="shared" si="51"/>
        <v>11.373323859899202</v>
      </c>
      <c r="K236">
        <f t="shared" si="52"/>
        <v>3.1824013051628118E-3</v>
      </c>
      <c r="L236">
        <f t="shared" si="53"/>
        <v>2.63E-2</v>
      </c>
      <c r="M236">
        <f t="shared" si="54"/>
        <v>1007</v>
      </c>
      <c r="N236">
        <f t="shared" si="55"/>
        <v>1.8459999999999999E-5</v>
      </c>
      <c r="O236">
        <f t="shared" si="58"/>
        <v>0.70681444866920151</v>
      </c>
      <c r="P236">
        <f t="shared" si="59"/>
        <v>1007</v>
      </c>
    </row>
    <row r="237" spans="2:16" x14ac:dyDescent="0.2">
      <c r="B237">
        <f t="shared" si="56"/>
        <v>2.2199999999999966</v>
      </c>
      <c r="C237" s="3">
        <f t="shared" si="57"/>
        <v>308.48298684357832</v>
      </c>
      <c r="D237" s="3">
        <f t="shared" si="45"/>
        <v>314.24149342178919</v>
      </c>
      <c r="E237">
        <f t="shared" si="46"/>
        <v>1028276.6228119277</v>
      </c>
      <c r="F237" s="4">
        <f t="shared" si="47"/>
        <v>96471.82774968895</v>
      </c>
      <c r="G237" s="4">
        <f t="shared" si="48"/>
        <v>7.7006871464420152</v>
      </c>
      <c r="H237" s="4">
        <f t="shared" si="49"/>
        <v>20.252807195142498</v>
      </c>
      <c r="I237" s="4">
        <f t="shared" si="50"/>
        <v>2.6656030331340994</v>
      </c>
      <c r="J237">
        <f t="shared" si="51"/>
        <v>11.373825752259082</v>
      </c>
      <c r="K237">
        <f t="shared" si="52"/>
        <v>3.1822659353828702E-3</v>
      </c>
      <c r="L237">
        <f t="shared" si="53"/>
        <v>2.63E-2</v>
      </c>
      <c r="M237">
        <f t="shared" si="54"/>
        <v>1007</v>
      </c>
      <c r="N237">
        <f t="shared" si="55"/>
        <v>1.8459999999999999E-5</v>
      </c>
      <c r="O237">
        <f t="shared" si="58"/>
        <v>0.70681444866920151</v>
      </c>
      <c r="P237">
        <f t="shared" si="59"/>
        <v>1007</v>
      </c>
    </row>
    <row r="238" spans="2:16" x14ac:dyDescent="0.2">
      <c r="B238">
        <f t="shared" si="56"/>
        <v>2.2299999999999964</v>
      </c>
      <c r="C238" s="3">
        <f t="shared" si="57"/>
        <v>308.50964287390968</v>
      </c>
      <c r="D238" s="3">
        <f t="shared" si="45"/>
        <v>314.25482143695484</v>
      </c>
      <c r="E238">
        <f t="shared" si="46"/>
        <v>1028365.4762463657</v>
      </c>
      <c r="F238" s="4">
        <f t="shared" si="47"/>
        <v>96252.931185931753</v>
      </c>
      <c r="G238" s="4">
        <f t="shared" si="48"/>
        <v>7.6961184746562479</v>
      </c>
      <c r="H238" s="4">
        <f t="shared" si="49"/>
        <v>20.240791588345932</v>
      </c>
      <c r="I238" s="4">
        <f t="shared" si="50"/>
        <v>2.6578557257565083</v>
      </c>
      <c r="J238">
        <f t="shared" si="51"/>
        <v>11.374326142533686</v>
      </c>
      <c r="K238">
        <f t="shared" si="52"/>
        <v>3.1821309707434926E-3</v>
      </c>
      <c r="L238">
        <f t="shared" si="53"/>
        <v>2.63E-2</v>
      </c>
      <c r="M238">
        <f t="shared" si="54"/>
        <v>1007</v>
      </c>
      <c r="N238">
        <f t="shared" si="55"/>
        <v>1.8459999999999999E-5</v>
      </c>
      <c r="O238">
        <f t="shared" si="58"/>
        <v>0.70681444866920151</v>
      </c>
      <c r="P238">
        <f t="shared" si="59"/>
        <v>1007</v>
      </c>
    </row>
    <row r="239" spans="2:16" x14ac:dyDescent="0.2">
      <c r="B239">
        <f t="shared" si="56"/>
        <v>2.2399999999999962</v>
      </c>
      <c r="C239" s="3">
        <f t="shared" si="57"/>
        <v>308.53622143116723</v>
      </c>
      <c r="D239" s="3">
        <f t="shared" si="45"/>
        <v>314.26811071558359</v>
      </c>
      <c r="E239">
        <f t="shared" si="46"/>
        <v>1028454.0714372242</v>
      </c>
      <c r="F239" s="4">
        <f t="shared" si="47"/>
        <v>96034.649845681502</v>
      </c>
      <c r="G239" s="4">
        <f t="shared" si="48"/>
        <v>7.6915553672064902</v>
      </c>
      <c r="H239" s="4">
        <f t="shared" si="49"/>
        <v>20.22879061575307</v>
      </c>
      <c r="I239" s="4">
        <f t="shared" si="50"/>
        <v>2.6501355658935859</v>
      </c>
      <c r="J239">
        <f t="shared" si="51"/>
        <v>11.37482503621629</v>
      </c>
      <c r="K239">
        <f t="shared" si="52"/>
        <v>3.1819964097630385E-3</v>
      </c>
      <c r="L239">
        <f t="shared" si="53"/>
        <v>2.63E-2</v>
      </c>
      <c r="M239">
        <f t="shared" si="54"/>
        <v>1007</v>
      </c>
      <c r="N239">
        <f t="shared" si="55"/>
        <v>1.8459999999999999E-5</v>
      </c>
      <c r="O239">
        <f t="shared" si="58"/>
        <v>0.70681444866920151</v>
      </c>
      <c r="P239">
        <f t="shared" si="59"/>
        <v>1007</v>
      </c>
    </row>
    <row r="240" spans="2:16" x14ac:dyDescent="0.2">
      <c r="B240">
        <f t="shared" si="56"/>
        <v>2.249999999999996</v>
      </c>
      <c r="C240" s="3">
        <f t="shared" si="57"/>
        <v>308.56272278682616</v>
      </c>
      <c r="D240" s="3">
        <f t="shared" si="45"/>
        <v>314.28136139341308</v>
      </c>
      <c r="E240">
        <f t="shared" si="46"/>
        <v>1028542.4092894206</v>
      </c>
      <c r="F240" s="4">
        <f t="shared" si="47"/>
        <v>95816.9816872667</v>
      </c>
      <c r="G240" s="4">
        <f t="shared" si="48"/>
        <v>7.6869978146125426</v>
      </c>
      <c r="H240" s="4">
        <f t="shared" si="49"/>
        <v>20.216804252430986</v>
      </c>
      <c r="I240" s="4">
        <f t="shared" si="50"/>
        <v>2.6424424423548487</v>
      </c>
      <c r="J240">
        <f t="shared" si="51"/>
        <v>11.375322438776301</v>
      </c>
      <c r="K240">
        <f t="shared" si="52"/>
        <v>3.1818622509663047E-3</v>
      </c>
      <c r="L240">
        <f t="shared" si="53"/>
        <v>2.63E-2</v>
      </c>
      <c r="M240">
        <f t="shared" si="54"/>
        <v>1007</v>
      </c>
      <c r="N240">
        <f t="shared" si="55"/>
        <v>1.8459999999999999E-5</v>
      </c>
      <c r="O240">
        <f t="shared" si="58"/>
        <v>0.70681444866920151</v>
      </c>
      <c r="P240">
        <f t="shared" si="59"/>
        <v>1007</v>
      </c>
    </row>
    <row r="241" spans="2:16" x14ac:dyDescent="0.2">
      <c r="B241">
        <f t="shared" si="56"/>
        <v>2.2599999999999958</v>
      </c>
      <c r="C241" s="3">
        <f t="shared" si="57"/>
        <v>308.58914721124972</v>
      </c>
      <c r="D241" s="3">
        <f t="shared" si="45"/>
        <v>314.29457360562486</v>
      </c>
      <c r="E241">
        <f t="shared" si="46"/>
        <v>1028630.4907041658</v>
      </c>
      <c r="F241" s="4">
        <f t="shared" si="47"/>
        <v>95599.924676677168</v>
      </c>
      <c r="G241" s="4">
        <f t="shared" si="48"/>
        <v>7.6824458074123996</v>
      </c>
      <c r="H241" s="4">
        <f t="shared" si="49"/>
        <v>20.204832473494609</v>
      </c>
      <c r="I241" s="4">
        <f t="shared" si="50"/>
        <v>2.6347762444692191</v>
      </c>
      <c r="J241">
        <f t="shared" si="51"/>
        <v>11.375818355659383</v>
      </c>
      <c r="K241">
        <f t="shared" si="52"/>
        <v>3.1817284928844958E-3</v>
      </c>
      <c r="L241">
        <f t="shared" si="53"/>
        <v>2.63E-2</v>
      </c>
      <c r="M241">
        <f t="shared" si="54"/>
        <v>1007</v>
      </c>
      <c r="N241">
        <f t="shared" si="55"/>
        <v>1.8459999999999999E-5</v>
      </c>
      <c r="O241">
        <f t="shared" si="58"/>
        <v>0.70681444866920151</v>
      </c>
      <c r="P241">
        <f t="shared" si="59"/>
        <v>1007</v>
      </c>
    </row>
    <row r="242" spans="2:16" x14ac:dyDescent="0.2">
      <c r="B242">
        <f t="shared" si="56"/>
        <v>2.2699999999999956</v>
      </c>
      <c r="C242" s="3">
        <f t="shared" si="57"/>
        <v>308.61549497369441</v>
      </c>
      <c r="D242" s="3">
        <f t="shared" si="45"/>
        <v>314.30774748684723</v>
      </c>
      <c r="E242">
        <f t="shared" si="46"/>
        <v>1028718.3165789814</v>
      </c>
      <c r="F242" s="4">
        <f t="shared" si="47"/>
        <v>95383.476787533495</v>
      </c>
      <c r="G242" s="4">
        <f t="shared" si="48"/>
        <v>7.6778993361622119</v>
      </c>
      <c r="H242" s="4">
        <f t="shared" si="49"/>
        <v>20.192875254106617</v>
      </c>
      <c r="I242" s="4">
        <f t="shared" si="50"/>
        <v>2.6271368620823239</v>
      </c>
      <c r="J242">
        <f t="shared" si="51"/>
        <v>11.376312792287564</v>
      </c>
      <c r="K242">
        <f t="shared" si="52"/>
        <v>3.1815951340551881E-3</v>
      </c>
      <c r="L242">
        <f t="shared" si="53"/>
        <v>2.63E-2</v>
      </c>
      <c r="M242">
        <f t="shared" si="54"/>
        <v>1007</v>
      </c>
      <c r="N242">
        <f t="shared" si="55"/>
        <v>1.8459999999999999E-5</v>
      </c>
      <c r="O242">
        <f t="shared" si="58"/>
        <v>0.70681444866920151</v>
      </c>
      <c r="P242">
        <f t="shared" si="59"/>
        <v>1007</v>
      </c>
    </row>
    <row r="243" spans="2:16" x14ac:dyDescent="0.2">
      <c r="B243">
        <f t="shared" si="56"/>
        <v>2.2799999999999954</v>
      </c>
      <c r="C243" s="3">
        <f t="shared" si="57"/>
        <v>308.64176634231524</v>
      </c>
      <c r="D243" s="3">
        <f t="shared" si="45"/>
        <v>314.32088317115762</v>
      </c>
      <c r="E243">
        <f t="shared" si="46"/>
        <v>1028805.8878077174</v>
      </c>
      <c r="F243" s="4">
        <f t="shared" si="47"/>
        <v>95167.636001054969</v>
      </c>
      <c r="G243" s="4">
        <f t="shared" si="48"/>
        <v>7.6733583914362562</v>
      </c>
      <c r="H243" s="4">
        <f t="shared" si="49"/>
        <v>20.180932569477353</v>
      </c>
      <c r="I243" s="4">
        <f t="shared" si="50"/>
        <v>2.6195241855537561</v>
      </c>
      <c r="J243">
        <f t="shared" si="51"/>
        <v>11.376805754059363</v>
      </c>
      <c r="K243">
        <f t="shared" si="52"/>
        <v>3.1814621730223013E-3</v>
      </c>
      <c r="L243">
        <f t="shared" si="53"/>
        <v>2.63E-2</v>
      </c>
      <c r="M243">
        <f t="shared" si="54"/>
        <v>1007</v>
      </c>
      <c r="N243">
        <f t="shared" si="55"/>
        <v>1.8459999999999999E-5</v>
      </c>
      <c r="O243">
        <f t="shared" si="58"/>
        <v>0.70681444866920151</v>
      </c>
      <c r="P243">
        <f t="shared" si="59"/>
        <v>1007</v>
      </c>
    </row>
    <row r="244" spans="2:16" x14ac:dyDescent="0.2">
      <c r="B244">
        <f t="shared" si="56"/>
        <v>2.2899999999999952</v>
      </c>
      <c r="C244" s="3">
        <f t="shared" si="57"/>
        <v>308.66796158417077</v>
      </c>
      <c r="D244" s="3">
        <f t="shared" si="45"/>
        <v>314.33398079208541</v>
      </c>
      <c r="E244">
        <f t="shared" si="46"/>
        <v>1028893.2052805693</v>
      </c>
      <c r="F244" s="4">
        <f t="shared" si="47"/>
        <v>94952.400306029696</v>
      </c>
      <c r="G244" s="4">
        <f t="shared" si="48"/>
        <v>7.668822963826929</v>
      </c>
      <c r="H244" s="4">
        <f t="shared" si="49"/>
        <v>20.169004394864821</v>
      </c>
      <c r="I244" s="4">
        <f t="shared" si="50"/>
        <v>2.6119381057544349</v>
      </c>
      <c r="J244">
        <f t="shared" si="51"/>
        <v>11.377297246349906</v>
      </c>
      <c r="K244">
        <f t="shared" si="52"/>
        <v>3.1813296083360609E-3</v>
      </c>
      <c r="L244">
        <f t="shared" si="53"/>
        <v>2.63E-2</v>
      </c>
      <c r="M244">
        <f t="shared" si="54"/>
        <v>1007</v>
      </c>
      <c r="N244">
        <f t="shared" si="55"/>
        <v>1.8459999999999999E-5</v>
      </c>
      <c r="O244">
        <f t="shared" si="58"/>
        <v>0.70681444866920151</v>
      </c>
      <c r="P244">
        <f t="shared" si="59"/>
        <v>1007</v>
      </c>
    </row>
    <row r="245" spans="2:16" x14ac:dyDescent="0.2">
      <c r="B245">
        <f t="shared" si="56"/>
        <v>2.2999999999999949</v>
      </c>
      <c r="C245" s="3">
        <f t="shared" si="57"/>
        <v>308.6940809652283</v>
      </c>
      <c r="D245" s="3">
        <f t="shared" si="45"/>
        <v>314.34704048261415</v>
      </c>
      <c r="E245">
        <f t="shared" si="46"/>
        <v>1028980.2698840942</v>
      </c>
      <c r="F245" s="4">
        <f t="shared" si="47"/>
        <v>94737.767698783879</v>
      </c>
      <c r="G245" s="4">
        <f t="shared" si="48"/>
        <v>7.664293043944701</v>
      </c>
      <c r="H245" s="4">
        <f t="shared" si="49"/>
        <v>20.157090705574564</v>
      </c>
      <c r="I245" s="4">
        <f t="shared" si="50"/>
        <v>2.6043785140639182</v>
      </c>
      <c r="J245">
        <f t="shared" si="51"/>
        <v>11.377787274511046</v>
      </c>
      <c r="K245">
        <f t="shared" si="52"/>
        <v>3.1811974385529736E-3</v>
      </c>
      <c r="L245">
        <f t="shared" si="53"/>
        <v>2.63E-2</v>
      </c>
      <c r="M245">
        <f t="shared" si="54"/>
        <v>1007</v>
      </c>
      <c r="N245">
        <f t="shared" si="55"/>
        <v>1.8459999999999999E-5</v>
      </c>
      <c r="O245">
        <f t="shared" si="58"/>
        <v>0.70681444866920151</v>
      </c>
      <c r="P245">
        <f t="shared" si="59"/>
        <v>1007</v>
      </c>
    </row>
    <row r="246" spans="2:16" x14ac:dyDescent="0.2">
      <c r="B246">
        <f t="shared" si="56"/>
        <v>2.3099999999999947</v>
      </c>
      <c r="C246" s="3">
        <f t="shared" si="57"/>
        <v>308.72012475036894</v>
      </c>
      <c r="D246" s="3">
        <f t="shared" si="45"/>
        <v>314.3600623751845</v>
      </c>
      <c r="E246">
        <f t="shared" si="46"/>
        <v>1029067.0825012298</v>
      </c>
      <c r="F246" s="4">
        <f t="shared" si="47"/>
        <v>94523.736183150846</v>
      </c>
      <c r="G246" s="4">
        <f t="shared" si="48"/>
        <v>7.6597686224181025</v>
      </c>
      <c r="H246" s="4">
        <f t="shared" si="49"/>
        <v>20.14519147695961</v>
      </c>
      <c r="I246" s="4">
        <f t="shared" si="50"/>
        <v>2.5968453023677518</v>
      </c>
      <c r="J246">
        <f t="shared" si="51"/>
        <v>11.378275843871481</v>
      </c>
      <c r="K246">
        <f t="shared" si="52"/>
        <v>3.1810656622357882E-3</v>
      </c>
      <c r="L246">
        <f t="shared" si="53"/>
        <v>2.63E-2</v>
      </c>
      <c r="M246">
        <f t="shared" si="54"/>
        <v>1007</v>
      </c>
      <c r="N246">
        <f t="shared" si="55"/>
        <v>1.8459999999999999E-5</v>
      </c>
      <c r="O246">
        <f t="shared" si="58"/>
        <v>0.70681444866920151</v>
      </c>
      <c r="P246">
        <f t="shared" si="59"/>
        <v>1007</v>
      </c>
    </row>
    <row r="247" spans="2:16" x14ac:dyDescent="0.2">
      <c r="B247">
        <f t="shared" si="56"/>
        <v>2.3199999999999945</v>
      </c>
      <c r="C247" s="3">
        <f t="shared" si="57"/>
        <v>308.7460932033926</v>
      </c>
      <c r="D247" s="3">
        <f t="shared" si="45"/>
        <v>314.37304660169627</v>
      </c>
      <c r="E247">
        <f t="shared" si="46"/>
        <v>1029153.6440113087</v>
      </c>
      <c r="F247" s="4">
        <f t="shared" si="47"/>
        <v>94310.303770441868</v>
      </c>
      <c r="G247" s="4">
        <f t="shared" si="48"/>
        <v>7.6552496898937266</v>
      </c>
      <c r="H247" s="4">
        <f t="shared" si="49"/>
        <v>20.1333066844205</v>
      </c>
      <c r="I247" s="4">
        <f t="shared" si="50"/>
        <v>2.589338363054869</v>
      </c>
      <c r="J247">
        <f t="shared" si="51"/>
        <v>11.37876295973687</v>
      </c>
      <c r="K247">
        <f t="shared" si="52"/>
        <v>3.1809342779534721E-3</v>
      </c>
      <c r="L247">
        <f t="shared" si="53"/>
        <v>2.63E-2</v>
      </c>
      <c r="M247">
        <f t="shared" si="54"/>
        <v>1007</v>
      </c>
      <c r="N247">
        <f t="shared" si="55"/>
        <v>1.8459999999999999E-5</v>
      </c>
      <c r="O247">
        <f t="shared" si="58"/>
        <v>0.70681444866920151</v>
      </c>
      <c r="P247">
        <f t="shared" si="59"/>
        <v>1007</v>
      </c>
    </row>
    <row r="248" spans="2:16" x14ac:dyDescent="0.2">
      <c r="B248">
        <f t="shared" si="56"/>
        <v>2.3299999999999943</v>
      </c>
      <c r="C248" s="3">
        <f t="shared" si="57"/>
        <v>308.77198658702315</v>
      </c>
      <c r="D248" s="3">
        <f t="shared" si="45"/>
        <v>314.38599329351155</v>
      </c>
      <c r="E248">
        <f t="shared" si="46"/>
        <v>1029239.9552900771</v>
      </c>
      <c r="F248" s="4">
        <f t="shared" si="47"/>
        <v>94097.468479414398</v>
      </c>
      <c r="G248" s="4">
        <f t="shared" si="48"/>
        <v>7.6507362370361456</v>
      </c>
      <c r="H248" s="4">
        <f t="shared" si="49"/>
        <v>20.121436303405062</v>
      </c>
      <c r="I248" s="4">
        <f t="shared" si="50"/>
        <v>2.5818575890149198</v>
      </c>
      <c r="J248">
        <f t="shared" si="51"/>
        <v>11.379248627389934</v>
      </c>
      <c r="K248">
        <f t="shared" si="52"/>
        <v>3.1808032842811718E-3</v>
      </c>
      <c r="L248">
        <f t="shared" si="53"/>
        <v>2.63E-2</v>
      </c>
      <c r="M248">
        <f t="shared" si="54"/>
        <v>1007</v>
      </c>
      <c r="N248">
        <f t="shared" si="55"/>
        <v>1.8459999999999999E-5</v>
      </c>
      <c r="O248">
        <f t="shared" si="58"/>
        <v>0.70681444866920151</v>
      </c>
      <c r="P248">
        <f t="shared" si="59"/>
        <v>1007</v>
      </c>
    </row>
    <row r="249" spans="2:16" x14ac:dyDescent="0.2">
      <c r="B249">
        <f t="shared" si="56"/>
        <v>2.3399999999999941</v>
      </c>
      <c r="C249" s="3">
        <f t="shared" si="57"/>
        <v>308.79780516291328</v>
      </c>
      <c r="D249" s="3">
        <f t="shared" si="45"/>
        <v>314.39890258145664</v>
      </c>
      <c r="E249">
        <f t="shared" si="46"/>
        <v>1029326.0172097109</v>
      </c>
      <c r="F249" s="4">
        <f t="shared" si="47"/>
        <v>93885.228336243439</v>
      </c>
      <c r="G249" s="4">
        <f t="shared" si="48"/>
        <v>7.6462282545279416</v>
      </c>
      <c r="H249" s="4">
        <f t="shared" si="49"/>
        <v>20.109580309408486</v>
      </c>
      <c r="I249" s="4">
        <f t="shared" si="50"/>
        <v>2.5744028736357145</v>
      </c>
      <c r="J249">
        <f t="shared" si="51"/>
        <v>11.3797328520906</v>
      </c>
      <c r="K249">
        <f t="shared" si="52"/>
        <v>3.1806726798001882E-3</v>
      </c>
      <c r="L249">
        <f t="shared" si="53"/>
        <v>2.63E-2</v>
      </c>
      <c r="M249">
        <f t="shared" si="54"/>
        <v>1007</v>
      </c>
      <c r="N249">
        <f t="shared" si="55"/>
        <v>1.8459999999999999E-5</v>
      </c>
      <c r="O249">
        <f t="shared" si="58"/>
        <v>0.70681444866920151</v>
      </c>
      <c r="P249">
        <f t="shared" si="59"/>
        <v>1007</v>
      </c>
    </row>
    <row r="250" spans="2:16" x14ac:dyDescent="0.2">
      <c r="B250">
        <f t="shared" si="56"/>
        <v>2.3499999999999939</v>
      </c>
      <c r="C250" s="3">
        <f t="shared" si="57"/>
        <v>308.82354919164965</v>
      </c>
      <c r="D250" s="3">
        <f t="shared" si="45"/>
        <v>314.4117745958248</v>
      </c>
      <c r="E250">
        <f t="shared" si="46"/>
        <v>1029411.8306388322</v>
      </c>
      <c r="F250" s="4">
        <f t="shared" si="47"/>
        <v>93673.581374490401</v>
      </c>
      <c r="G250" s="4">
        <f t="shared" si="48"/>
        <v>7.6417257330696549</v>
      </c>
      <c r="H250" s="4">
        <f t="shared" si="49"/>
        <v>20.097738677973194</v>
      </c>
      <c r="I250" s="4">
        <f t="shared" si="50"/>
        <v>2.5669741108005915</v>
      </c>
      <c r="J250">
        <f t="shared" si="51"/>
        <v>11.380215639076102</v>
      </c>
      <c r="K250">
        <f t="shared" si="52"/>
        <v>3.1805424630979434E-3</v>
      </c>
      <c r="L250">
        <f t="shared" si="53"/>
        <v>2.63E-2</v>
      </c>
      <c r="M250">
        <f t="shared" si="54"/>
        <v>1007</v>
      </c>
      <c r="N250">
        <f t="shared" si="55"/>
        <v>1.8459999999999999E-5</v>
      </c>
      <c r="O250">
        <f t="shared" si="58"/>
        <v>0.70681444866920151</v>
      </c>
      <c r="P250">
        <f t="shared" si="59"/>
        <v>1007</v>
      </c>
    </row>
    <row r="251" spans="2:16" x14ac:dyDescent="0.2">
      <c r="B251">
        <f t="shared" si="56"/>
        <v>2.3599999999999937</v>
      </c>
      <c r="C251" s="3">
        <f t="shared" si="57"/>
        <v>308.84921893275765</v>
      </c>
      <c r="D251" s="3">
        <f t="shared" si="45"/>
        <v>314.4246094663788</v>
      </c>
      <c r="E251">
        <f t="shared" si="46"/>
        <v>1029497.3964425254</v>
      </c>
      <c r="F251" s="4">
        <f t="shared" si="47"/>
        <v>93462.525635074169</v>
      </c>
      <c r="G251" s="4">
        <f t="shared" si="48"/>
        <v>7.6372286633797701</v>
      </c>
      <c r="H251" s="4">
        <f t="shared" si="49"/>
        <v>20.085911384688796</v>
      </c>
      <c r="I251" s="4">
        <f t="shared" si="50"/>
        <v>2.5595711948858892</v>
      </c>
      <c r="J251">
        <f t="shared" si="51"/>
        <v>11.380696993561076</v>
      </c>
      <c r="K251">
        <f t="shared" si="52"/>
        <v>3.1804126327679492E-3</v>
      </c>
      <c r="L251">
        <f t="shared" si="53"/>
        <v>2.63E-2</v>
      </c>
      <c r="M251">
        <f t="shared" si="54"/>
        <v>1007</v>
      </c>
      <c r="N251">
        <f t="shared" si="55"/>
        <v>1.8459999999999999E-5</v>
      </c>
      <c r="O251">
        <f t="shared" si="58"/>
        <v>0.70681444866920151</v>
      </c>
      <c r="P251">
        <f t="shared" si="59"/>
        <v>1007</v>
      </c>
    </row>
    <row r="252" spans="2:16" x14ac:dyDescent="0.2">
      <c r="B252">
        <f t="shared" si="56"/>
        <v>2.3699999999999934</v>
      </c>
      <c r="C252" s="3">
        <f t="shared" si="57"/>
        <v>308.87481464470653</v>
      </c>
      <c r="D252" s="3">
        <f t="shared" si="45"/>
        <v>314.43740732235324</v>
      </c>
      <c r="E252">
        <f t="shared" si="46"/>
        <v>1029582.7154823551</v>
      </c>
      <c r="F252" s="4">
        <f t="shared" si="47"/>
        <v>93252.059166240579</v>
      </c>
      <c r="G252" s="4">
        <f t="shared" si="48"/>
        <v>7.6327370361946798</v>
      </c>
      <c r="H252" s="4">
        <f t="shared" si="49"/>
        <v>20.074098405192007</v>
      </c>
      <c r="I252" s="4">
        <f t="shared" si="50"/>
        <v>2.5521940207583405</v>
      </c>
      <c r="J252">
        <f t="shared" si="51"/>
        <v>11.381176920737706</v>
      </c>
      <c r="K252">
        <f t="shared" si="52"/>
        <v>3.1802831874097773E-3</v>
      </c>
      <c r="L252">
        <f t="shared" si="53"/>
        <v>2.63E-2</v>
      </c>
      <c r="M252">
        <f t="shared" si="54"/>
        <v>1007</v>
      </c>
      <c r="N252">
        <f t="shared" si="55"/>
        <v>1.8459999999999999E-5</v>
      </c>
      <c r="O252">
        <f t="shared" si="58"/>
        <v>0.70681444866920151</v>
      </c>
      <c r="P252">
        <f t="shared" si="59"/>
        <v>1007</v>
      </c>
    </row>
    <row r="253" spans="2:16" x14ac:dyDescent="0.2">
      <c r="B253">
        <f t="shared" si="56"/>
        <v>2.3799999999999932</v>
      </c>
      <c r="C253" s="3">
        <f t="shared" si="57"/>
        <v>308.9003365849141</v>
      </c>
      <c r="D253" s="3">
        <f t="shared" si="45"/>
        <v>314.45016829245708</v>
      </c>
      <c r="E253">
        <f t="shared" si="46"/>
        <v>1029667.7886163803</v>
      </c>
      <c r="F253" s="4">
        <f t="shared" si="47"/>
        <v>93042.180023533874</v>
      </c>
      <c r="G253" s="4">
        <f t="shared" si="48"/>
        <v>7.6282508422686846</v>
      </c>
      <c r="H253" s="4">
        <f t="shared" si="49"/>
        <v>20.062299715166638</v>
      </c>
      <c r="I253" s="4">
        <f t="shared" si="50"/>
        <v>2.544842483772578</v>
      </c>
      <c r="J253">
        <f t="shared" si="51"/>
        <v>11.381655425775811</v>
      </c>
      <c r="K253">
        <f t="shared" si="52"/>
        <v>3.1801541256290295E-3</v>
      </c>
      <c r="L253">
        <f t="shared" si="53"/>
        <v>2.63E-2</v>
      </c>
      <c r="M253">
        <f t="shared" si="54"/>
        <v>1007</v>
      </c>
      <c r="N253">
        <f t="shared" si="55"/>
        <v>1.8459999999999999E-5</v>
      </c>
      <c r="O253">
        <f t="shared" si="58"/>
        <v>0.70681444866920151</v>
      </c>
      <c r="P253">
        <f t="shared" si="59"/>
        <v>1007</v>
      </c>
    </row>
    <row r="254" spans="2:16" x14ac:dyDescent="0.2">
      <c r="B254">
        <f t="shared" si="56"/>
        <v>2.389999999999993</v>
      </c>
      <c r="C254" s="3">
        <f t="shared" si="57"/>
        <v>308.92578500975185</v>
      </c>
      <c r="D254" s="3">
        <f t="shared" si="45"/>
        <v>314.46289250487592</v>
      </c>
      <c r="E254">
        <f t="shared" si="46"/>
        <v>1029752.6166991729</v>
      </c>
      <c r="F254" s="4">
        <f t="shared" si="47"/>
        <v>92832.886269765513</v>
      </c>
      <c r="G254" s="4">
        <f t="shared" si="48"/>
        <v>7.6237700723739232</v>
      </c>
      <c r="H254" s="4">
        <f t="shared" si="49"/>
        <v>20.050515290343419</v>
      </c>
      <c r="I254" s="4">
        <f t="shared" si="50"/>
        <v>2.5375164797685339</v>
      </c>
      <c r="J254">
        <f t="shared" si="51"/>
        <v>11.382132513822983</v>
      </c>
      <c r="K254">
        <f t="shared" si="52"/>
        <v>3.1800254460373077E-3</v>
      </c>
      <c r="L254">
        <f t="shared" si="53"/>
        <v>2.63E-2</v>
      </c>
      <c r="M254">
        <f t="shared" si="54"/>
        <v>1007</v>
      </c>
      <c r="N254">
        <f t="shared" si="55"/>
        <v>1.8459999999999999E-5</v>
      </c>
      <c r="O254">
        <f t="shared" si="58"/>
        <v>0.70681444866920151</v>
      </c>
      <c r="P254">
        <f t="shared" si="59"/>
        <v>1007</v>
      </c>
    </row>
    <row r="255" spans="2:16" x14ac:dyDescent="0.2">
      <c r="B255">
        <f t="shared" si="56"/>
        <v>2.3999999999999928</v>
      </c>
      <c r="C255" s="3">
        <f t="shared" si="57"/>
        <v>308.95116017454956</v>
      </c>
      <c r="D255" s="3">
        <f t="shared" si="45"/>
        <v>314.47558008727481</v>
      </c>
      <c r="E255">
        <f t="shared" si="46"/>
        <v>1029837.200581832</v>
      </c>
      <c r="F255" s="4">
        <f t="shared" si="47"/>
        <v>92624.175974986545</v>
      </c>
      <c r="G255" s="4">
        <f t="shared" si="48"/>
        <v>7.6192947173003978</v>
      </c>
      <c r="H255" s="4">
        <f t="shared" si="49"/>
        <v>20.038745106500048</v>
      </c>
      <c r="I255" s="4">
        <f t="shared" si="50"/>
        <v>2.5302159050689959</v>
      </c>
      <c r="J255">
        <f t="shared" si="51"/>
        <v>11.382608190004659</v>
      </c>
      <c r="K255">
        <f t="shared" si="52"/>
        <v>3.179897147252181E-3</v>
      </c>
      <c r="L255">
        <f t="shared" si="53"/>
        <v>2.63E-2</v>
      </c>
      <c r="M255">
        <f t="shared" si="54"/>
        <v>1007</v>
      </c>
      <c r="N255">
        <f t="shared" si="55"/>
        <v>1.8459999999999999E-5</v>
      </c>
      <c r="O255">
        <f t="shared" si="58"/>
        <v>0.70681444866920151</v>
      </c>
      <c r="P255">
        <f t="shared" si="59"/>
        <v>1007</v>
      </c>
    </row>
    <row r="256" spans="2:16" x14ac:dyDescent="0.2">
      <c r="B256">
        <f t="shared" si="56"/>
        <v>2.4099999999999926</v>
      </c>
      <c r="C256" s="3">
        <f t="shared" si="57"/>
        <v>308.97646233360024</v>
      </c>
      <c r="D256" s="3">
        <f t="shared" si="45"/>
        <v>314.48823116680012</v>
      </c>
      <c r="E256">
        <f t="shared" si="46"/>
        <v>1029921.5411120008</v>
      </c>
      <c r="F256" s="4">
        <f t="shared" si="47"/>
        <v>92416.047216457693</v>
      </c>
      <c r="G256" s="4">
        <f t="shared" si="48"/>
        <v>7.6148247678559216</v>
      </c>
      <c r="H256" s="4">
        <f t="shared" si="49"/>
        <v>20.026989139461072</v>
      </c>
      <c r="I256" s="4">
        <f t="shared" si="50"/>
        <v>2.5229406564770702</v>
      </c>
      <c r="J256">
        <f t="shared" si="51"/>
        <v>11.383082459424266</v>
      </c>
      <c r="K256">
        <f t="shared" si="52"/>
        <v>3.1797692278971615E-3</v>
      </c>
      <c r="L256">
        <f t="shared" si="53"/>
        <v>2.63E-2</v>
      </c>
      <c r="M256">
        <f t="shared" si="54"/>
        <v>1007</v>
      </c>
      <c r="N256">
        <f t="shared" si="55"/>
        <v>1.8459999999999999E-5</v>
      </c>
      <c r="O256">
        <f t="shared" si="58"/>
        <v>0.70681444866920151</v>
      </c>
      <c r="P256">
        <f t="shared" si="59"/>
        <v>1007</v>
      </c>
    </row>
    <row r="257" spans="2:16" x14ac:dyDescent="0.2">
      <c r="B257">
        <f t="shared" si="56"/>
        <v>2.4199999999999924</v>
      </c>
      <c r="C257" s="3">
        <f t="shared" si="57"/>
        <v>309.00169174016503</v>
      </c>
      <c r="D257" s="3">
        <f t="shared" si="45"/>
        <v>314.50084587008251</v>
      </c>
      <c r="E257">
        <f t="shared" si="46"/>
        <v>1030005.6391338834</v>
      </c>
      <c r="F257" s="4">
        <f t="shared" si="47"/>
        <v>92208.498078619377</v>
      </c>
      <c r="G257" s="4">
        <f t="shared" si="48"/>
        <v>7.6103602148660885</v>
      </c>
      <c r="H257" s="4">
        <f t="shared" si="49"/>
        <v>20.015247365097814</v>
      </c>
      <c r="I257" s="4">
        <f t="shared" si="50"/>
        <v>2.5156906312736771</v>
      </c>
      <c r="J257">
        <f t="shared" si="51"/>
        <v>11.383555327163325</v>
      </c>
      <c r="K257">
        <f t="shared" si="52"/>
        <v>3.1796416866016666E-3</v>
      </c>
      <c r="L257">
        <f t="shared" si="53"/>
        <v>2.63E-2</v>
      </c>
      <c r="M257">
        <f t="shared" si="54"/>
        <v>1007</v>
      </c>
      <c r="N257">
        <f t="shared" si="55"/>
        <v>1.8459999999999999E-5</v>
      </c>
      <c r="O257">
        <f t="shared" si="58"/>
        <v>0.70681444866920151</v>
      </c>
      <c r="P257">
        <f t="shared" si="59"/>
        <v>1007</v>
      </c>
    </row>
    <row r="258" spans="2:16" x14ac:dyDescent="0.2">
      <c r="B258">
        <f t="shared" si="56"/>
        <v>2.4299999999999922</v>
      </c>
      <c r="C258" s="3">
        <f t="shared" si="57"/>
        <v>309.02684864647779</v>
      </c>
      <c r="D258" s="3">
        <f t="shared" si="45"/>
        <v>314.51342432323889</v>
      </c>
      <c r="E258">
        <f t="shared" si="46"/>
        <v>1030089.4954882592</v>
      </c>
      <c r="F258" s="4">
        <f t="shared" si="47"/>
        <v>92001.52665306424</v>
      </c>
      <c r="G258" s="4">
        <f t="shared" si="48"/>
        <v>7.6059010491742667</v>
      </c>
      <c r="H258" s="4">
        <f t="shared" si="49"/>
        <v>20.003519759328324</v>
      </c>
      <c r="I258" s="4">
        <f t="shared" si="50"/>
        <v>2.5084657272151136</v>
      </c>
      <c r="J258">
        <f t="shared" si="51"/>
        <v>11.38402679828155</v>
      </c>
      <c r="K258">
        <f t="shared" si="52"/>
        <v>3.179514522000998E-3</v>
      </c>
      <c r="L258">
        <f t="shared" si="53"/>
        <v>2.63E-2</v>
      </c>
      <c r="M258">
        <f t="shared" si="54"/>
        <v>1007</v>
      </c>
      <c r="N258">
        <f t="shared" si="55"/>
        <v>1.8459999999999999E-5</v>
      </c>
      <c r="O258">
        <f t="shared" si="58"/>
        <v>0.70681444866920151</v>
      </c>
      <c r="P258">
        <f t="shared" si="59"/>
        <v>1007</v>
      </c>
    </row>
    <row r="259" spans="2:16" x14ac:dyDescent="0.2">
      <c r="B259">
        <f t="shared" si="56"/>
        <v>2.439999999999992</v>
      </c>
      <c r="C259" s="3">
        <f t="shared" si="57"/>
        <v>309.05193330374993</v>
      </c>
      <c r="D259" s="3">
        <f t="shared" si="45"/>
        <v>314.52596665187497</v>
      </c>
      <c r="E259">
        <f t="shared" si="46"/>
        <v>1030173.1110124999</v>
      </c>
      <c r="F259" s="4">
        <f t="shared" si="47"/>
        <v>91795.131038507447</v>
      </c>
      <c r="G259" s="4">
        <f t="shared" si="48"/>
        <v>7.6014472616415683</v>
      </c>
      <c r="H259" s="4">
        <f t="shared" si="49"/>
        <v>19.991806298117325</v>
      </c>
      <c r="I259" s="4">
        <f t="shared" si="50"/>
        <v>2.5012658425305849</v>
      </c>
      <c r="J259">
        <f t="shared" si="51"/>
        <v>11.384496877816963</v>
      </c>
      <c r="K259">
        <f t="shared" si="52"/>
        <v>3.1793877327363066E-3</v>
      </c>
      <c r="L259">
        <f t="shared" si="53"/>
        <v>2.63E-2</v>
      </c>
      <c r="M259">
        <f t="shared" si="54"/>
        <v>1007</v>
      </c>
      <c r="N259">
        <f t="shared" si="55"/>
        <v>1.8459999999999999E-5</v>
      </c>
      <c r="O259">
        <f t="shared" si="58"/>
        <v>0.70681444866920151</v>
      </c>
      <c r="P259">
        <f t="shared" si="59"/>
        <v>1007</v>
      </c>
    </row>
    <row r="260" spans="2:16" x14ac:dyDescent="0.2">
      <c r="B260">
        <f t="shared" si="56"/>
        <v>2.4499999999999917</v>
      </c>
      <c r="C260" s="3">
        <f t="shared" si="57"/>
        <v>309.07694596217522</v>
      </c>
      <c r="D260" s="3">
        <f t="shared" si="45"/>
        <v>314.53847298108758</v>
      </c>
      <c r="E260">
        <f t="shared" si="46"/>
        <v>1030256.486540584</v>
      </c>
      <c r="F260" s="4">
        <f t="shared" si="47"/>
        <v>91589.309340757478</v>
      </c>
      <c r="G260" s="4">
        <f t="shared" si="48"/>
        <v>7.596998843146813</v>
      </c>
      <c r="H260" s="4">
        <f t="shared" si="49"/>
        <v>19.980106957476117</v>
      </c>
      <c r="I260" s="4">
        <f t="shared" si="50"/>
        <v>2.4940908759197371</v>
      </c>
      <c r="J260">
        <f t="shared" si="51"/>
        <v>11.38496557078599</v>
      </c>
      <c r="K260">
        <f t="shared" si="52"/>
        <v>3.1792613174545662E-3</v>
      </c>
      <c r="L260">
        <f t="shared" si="53"/>
        <v>2.63E-2</v>
      </c>
      <c r="M260">
        <f t="shared" si="54"/>
        <v>1007</v>
      </c>
      <c r="N260">
        <f t="shared" si="55"/>
        <v>1.8459999999999999E-5</v>
      </c>
      <c r="O260">
        <f t="shared" si="58"/>
        <v>0.70681444866920151</v>
      </c>
      <c r="P260">
        <f t="shared" si="59"/>
        <v>1007</v>
      </c>
    </row>
    <row r="261" spans="2:16" x14ac:dyDescent="0.2">
      <c r="B261">
        <f t="shared" si="56"/>
        <v>2.4599999999999915</v>
      </c>
      <c r="C261" s="3">
        <f t="shared" si="57"/>
        <v>309.10188687093444</v>
      </c>
      <c r="D261" s="3">
        <f t="shared" si="45"/>
        <v>314.55094343546722</v>
      </c>
      <c r="E261">
        <f t="shared" si="46"/>
        <v>1030339.6229031149</v>
      </c>
      <c r="F261" s="4">
        <f t="shared" si="47"/>
        <v>91384.05967268777</v>
      </c>
      <c r="G261" s="4">
        <f t="shared" si="48"/>
        <v>7.5925557845864926</v>
      </c>
      <c r="H261" s="4">
        <f t="shared" si="49"/>
        <v>19.968421713462476</v>
      </c>
      <c r="I261" s="4">
        <f t="shared" si="50"/>
        <v>2.4869407265502237</v>
      </c>
      <c r="J261">
        <f t="shared" si="51"/>
        <v>11.385432882183604</v>
      </c>
      <c r="K261">
        <f t="shared" si="52"/>
        <v>3.1791352748085414E-3</v>
      </c>
      <c r="L261">
        <f t="shared" si="53"/>
        <v>2.63E-2</v>
      </c>
      <c r="M261">
        <f t="shared" si="54"/>
        <v>1007</v>
      </c>
      <c r="N261">
        <f t="shared" si="55"/>
        <v>1.8459999999999999E-5</v>
      </c>
      <c r="O261">
        <f t="shared" si="58"/>
        <v>0.70681444866920151</v>
      </c>
      <c r="P261">
        <f t="shared" si="59"/>
        <v>1007</v>
      </c>
    </row>
    <row r="262" spans="2:16" x14ac:dyDescent="0.2">
      <c r="B262">
        <f t="shared" si="56"/>
        <v>2.4699999999999913</v>
      </c>
      <c r="C262" s="3">
        <f t="shared" si="57"/>
        <v>309.12675627819993</v>
      </c>
      <c r="D262" s="3">
        <f t="shared" si="45"/>
        <v>314.5633781391</v>
      </c>
      <c r="E262">
        <f t="shared" si="46"/>
        <v>1030422.5209273332</v>
      </c>
      <c r="F262" s="4">
        <f t="shared" si="47"/>
        <v>91179.380154209197</v>
      </c>
      <c r="G262" s="4">
        <f t="shared" si="48"/>
        <v>7.5881180768747942</v>
      </c>
      <c r="H262" s="4">
        <f t="shared" si="49"/>
        <v>19.956750542180711</v>
      </c>
      <c r="I262" s="4">
        <f t="shared" si="50"/>
        <v>2.479815294055344</v>
      </c>
      <c r="J262">
        <f t="shared" si="51"/>
        <v>11.385898816983383</v>
      </c>
      <c r="K262">
        <f t="shared" si="52"/>
        <v>3.1790096034567629E-3</v>
      </c>
      <c r="L262">
        <f t="shared" si="53"/>
        <v>2.63E-2</v>
      </c>
      <c r="M262">
        <f t="shared" si="54"/>
        <v>1007</v>
      </c>
      <c r="N262">
        <f t="shared" si="55"/>
        <v>1.8459999999999999E-5</v>
      </c>
      <c r="O262">
        <f t="shared" si="58"/>
        <v>0.70681444866920151</v>
      </c>
      <c r="P262">
        <f t="shared" si="59"/>
        <v>1007</v>
      </c>
    </row>
    <row r="263" spans="2:16" x14ac:dyDescent="0.2">
      <c r="B263">
        <f t="shared" si="56"/>
        <v>2.4799999999999911</v>
      </c>
      <c r="C263" s="3">
        <f t="shared" si="57"/>
        <v>309.15155443114048</v>
      </c>
      <c r="D263" s="3">
        <f t="shared" si="45"/>
        <v>314.57577721557027</v>
      </c>
      <c r="E263">
        <f t="shared" si="46"/>
        <v>1030505.181437135</v>
      </c>
      <c r="F263" s="4">
        <f t="shared" si="47"/>
        <v>90975.268912240092</v>
      </c>
      <c r="G263" s="4">
        <f t="shared" si="48"/>
        <v>7.5836857109435236</v>
      </c>
      <c r="H263" s="4">
        <f t="shared" si="49"/>
        <v>19.945093419781468</v>
      </c>
      <c r="I263" s="4">
        <f t="shared" si="50"/>
        <v>2.4727144785315711</v>
      </c>
      <c r="J263">
        <f t="shared" si="51"/>
        <v>11.386363380137656</v>
      </c>
      <c r="K263">
        <f t="shared" si="52"/>
        <v>3.1788843020634965E-3</v>
      </c>
      <c r="L263">
        <f t="shared" si="53"/>
        <v>2.63E-2</v>
      </c>
      <c r="M263">
        <f t="shared" si="54"/>
        <v>1007</v>
      </c>
      <c r="N263">
        <f t="shared" si="55"/>
        <v>1.8459999999999999E-5</v>
      </c>
      <c r="O263">
        <f t="shared" si="58"/>
        <v>0.70681444866920151</v>
      </c>
      <c r="P263">
        <f t="shared" si="59"/>
        <v>1007</v>
      </c>
    </row>
    <row r="264" spans="2:16" x14ac:dyDescent="0.2">
      <c r="B264">
        <f t="shared" si="56"/>
        <v>2.4899999999999909</v>
      </c>
      <c r="C264" s="3">
        <f t="shared" si="57"/>
        <v>309.17628157592577</v>
      </c>
      <c r="D264" s="3">
        <f t="shared" si="45"/>
        <v>314.58814078796286</v>
      </c>
      <c r="E264">
        <f t="shared" si="46"/>
        <v>1030587.605253086</v>
      </c>
      <c r="F264" s="4">
        <f t="shared" si="47"/>
        <v>90771.724080679007</v>
      </c>
      <c r="G264" s="4">
        <f t="shared" si="48"/>
        <v>7.5792586777421063</v>
      </c>
      <c r="H264" s="4">
        <f t="shared" si="49"/>
        <v>19.933450322461741</v>
      </c>
      <c r="I264" s="4">
        <f t="shared" si="50"/>
        <v>2.4656381805362031</v>
      </c>
      <c r="J264">
        <f t="shared" si="51"/>
        <v>11.386826576577588</v>
      </c>
      <c r="K264">
        <f t="shared" si="52"/>
        <v>3.1787593692987146E-3</v>
      </c>
      <c r="L264">
        <f t="shared" si="53"/>
        <v>2.63E-2</v>
      </c>
      <c r="M264">
        <f t="shared" si="54"/>
        <v>1007</v>
      </c>
      <c r="N264">
        <f t="shared" si="55"/>
        <v>1.8459999999999999E-5</v>
      </c>
      <c r="O264">
        <f t="shared" si="58"/>
        <v>0.70681444866920151</v>
      </c>
      <c r="P264">
        <f t="shared" si="59"/>
        <v>1007</v>
      </c>
    </row>
    <row r="265" spans="2:16" x14ac:dyDescent="0.2">
      <c r="B265">
        <f t="shared" si="56"/>
        <v>2.4999999999999907</v>
      </c>
      <c r="C265" s="3">
        <f t="shared" si="57"/>
        <v>309.20093795773113</v>
      </c>
      <c r="D265" s="3">
        <f t="shared" si="45"/>
        <v>314.60046897886559</v>
      </c>
      <c r="E265">
        <f t="shared" si="46"/>
        <v>1030669.7931924372</v>
      </c>
      <c r="F265" s="4">
        <f t="shared" si="47"/>
        <v>90568.743800375451</v>
      </c>
      <c r="G265" s="4">
        <f t="shared" si="48"/>
        <v>7.5748369682375323</v>
      </c>
      <c r="H265" s="4">
        <f t="shared" si="49"/>
        <v>19.921821226464711</v>
      </c>
      <c r="I265" s="4">
        <f t="shared" si="50"/>
        <v>2.4585863010849471</v>
      </c>
      <c r="J265">
        <f t="shared" si="51"/>
        <v>11.387288411213287</v>
      </c>
      <c r="K265">
        <f t="shared" si="52"/>
        <v>3.178634803838066E-3</v>
      </c>
      <c r="L265">
        <f t="shared" si="53"/>
        <v>2.63E-2</v>
      </c>
      <c r="M265">
        <f t="shared" si="54"/>
        <v>1007</v>
      </c>
      <c r="N265">
        <f t="shared" si="55"/>
        <v>1.8459999999999999E-5</v>
      </c>
      <c r="O265">
        <f t="shared" si="58"/>
        <v>0.70681444866920151</v>
      </c>
      <c r="P265">
        <f t="shared" si="59"/>
        <v>1007</v>
      </c>
    </row>
    <row r="266" spans="2:16" x14ac:dyDescent="0.2">
      <c r="B266">
        <f t="shared" si="56"/>
        <v>2.5099999999999905</v>
      </c>
      <c r="C266" s="3">
        <f t="shared" si="57"/>
        <v>309.22552382074196</v>
      </c>
      <c r="D266" s="3">
        <f t="shared" si="45"/>
        <v>314.61276191037098</v>
      </c>
      <c r="E266">
        <f t="shared" si="46"/>
        <v>1030751.7460691398</v>
      </c>
      <c r="F266" s="4">
        <f t="shared" si="47"/>
        <v>90366.326219103343</v>
      </c>
      <c r="G266" s="4">
        <f t="shared" si="48"/>
        <v>7.570420573414375</v>
      </c>
      <c r="H266" s="4">
        <f t="shared" si="49"/>
        <v>19.910206108079805</v>
      </c>
      <c r="I266" s="4">
        <f t="shared" si="50"/>
        <v>2.4515587416496119</v>
      </c>
      <c r="J266">
        <f t="shared" si="51"/>
        <v>11.38774888893392</v>
      </c>
      <c r="K266">
        <f t="shared" si="52"/>
        <v>3.1785106043628543E-3</v>
      </c>
      <c r="L266">
        <f t="shared" si="53"/>
        <v>2.63E-2</v>
      </c>
      <c r="M266">
        <f t="shared" si="54"/>
        <v>1007</v>
      </c>
      <c r="N266">
        <f t="shared" si="55"/>
        <v>1.8459999999999999E-5</v>
      </c>
      <c r="O266">
        <f t="shared" si="58"/>
        <v>0.70681444866920151</v>
      </c>
      <c r="P266">
        <f t="shared" si="59"/>
        <v>1007</v>
      </c>
    </row>
    <row r="267" spans="2:16" x14ac:dyDescent="0.2">
      <c r="B267">
        <f t="shared" si="56"/>
        <v>2.5199999999999902</v>
      </c>
      <c r="C267" s="3">
        <f t="shared" si="57"/>
        <v>309.25003940815844</v>
      </c>
      <c r="D267" s="3">
        <f t="shared" si="45"/>
        <v>314.62501970407925</v>
      </c>
      <c r="E267">
        <f t="shared" si="46"/>
        <v>1030833.4646938615</v>
      </c>
      <c r="F267" s="4">
        <f t="shared" si="47"/>
        <v>90164.469491531505</v>
      </c>
      <c r="G267" s="4">
        <f t="shared" si="48"/>
        <v>7.566009484274729</v>
      </c>
      <c r="H267" s="4">
        <f t="shared" si="49"/>
        <v>19.898604943642535</v>
      </c>
      <c r="I267" s="4">
        <f t="shared" si="50"/>
        <v>2.4445554041557038</v>
      </c>
      <c r="J267">
        <f t="shared" si="51"/>
        <v>11.388208014607805</v>
      </c>
      <c r="K267">
        <f t="shared" si="52"/>
        <v>3.1783867695600009E-3</v>
      </c>
      <c r="L267">
        <f t="shared" si="53"/>
        <v>2.63E-2</v>
      </c>
      <c r="M267">
        <f t="shared" si="54"/>
        <v>1007</v>
      </c>
      <c r="N267">
        <f t="shared" si="55"/>
        <v>1.8459999999999999E-5</v>
      </c>
      <c r="O267">
        <f t="shared" si="58"/>
        <v>0.70681444866920151</v>
      </c>
      <c r="P267">
        <f t="shared" si="59"/>
        <v>1007</v>
      </c>
    </row>
    <row r="268" spans="2:16" x14ac:dyDescent="0.2">
      <c r="B268">
        <f t="shared" si="56"/>
        <v>2.52999999999999</v>
      </c>
      <c r="C268" s="3">
        <f t="shared" si="57"/>
        <v>309.27448496220001</v>
      </c>
      <c r="D268" s="3">
        <f t="shared" si="45"/>
        <v>314.63724248109997</v>
      </c>
      <c r="E268">
        <f t="shared" si="46"/>
        <v>1030914.9498739999</v>
      </c>
      <c r="F268" s="4">
        <f t="shared" si="47"/>
        <v>89963.171779196753</v>
      </c>
      <c r="G268" s="4">
        <f t="shared" si="48"/>
        <v>7.5616036918381937</v>
      </c>
      <c r="H268" s="4">
        <f t="shared" si="49"/>
        <v>19.887017709534447</v>
      </c>
      <c r="I268" s="4">
        <f t="shared" si="50"/>
        <v>2.4375761909801188</v>
      </c>
      <c r="J268">
        <f t="shared" si="51"/>
        <v>11.388665793082518</v>
      </c>
      <c r="K268">
        <f t="shared" si="52"/>
        <v>3.1782632981220246E-3</v>
      </c>
      <c r="L268">
        <f t="shared" si="53"/>
        <v>2.63E-2</v>
      </c>
      <c r="M268">
        <f t="shared" si="54"/>
        <v>1007</v>
      </c>
      <c r="N268">
        <f t="shared" si="55"/>
        <v>1.8459999999999999E-5</v>
      </c>
      <c r="O268">
        <f t="shared" si="58"/>
        <v>0.70681444866920151</v>
      </c>
      <c r="P268">
        <f t="shared" si="59"/>
        <v>1007</v>
      </c>
    </row>
    <row r="269" spans="2:16" x14ac:dyDescent="0.2">
      <c r="B269">
        <f t="shared" si="56"/>
        <v>2.5399999999999898</v>
      </c>
      <c r="C269" s="3">
        <f t="shared" si="57"/>
        <v>309.29886072410983</v>
      </c>
      <c r="D269" s="3">
        <f t="shared" si="45"/>
        <v>314.64943036205489</v>
      </c>
      <c r="E269">
        <f t="shared" si="46"/>
        <v>1030996.2024136995</v>
      </c>
      <c r="F269" s="4">
        <f t="shared" si="47"/>
        <v>89762.431250475944</v>
      </c>
      <c r="G269" s="4">
        <f t="shared" si="48"/>
        <v>7.5572031871418606</v>
      </c>
      <c r="H269" s="4">
        <f t="shared" si="49"/>
        <v>19.875444382183094</v>
      </c>
      <c r="I269" s="4">
        <f t="shared" si="50"/>
        <v>2.4306210049488164</v>
      </c>
      <c r="J269">
        <f t="shared" si="51"/>
        <v>11.389122229185</v>
      </c>
      <c r="K269">
        <f t="shared" si="52"/>
        <v>3.1781401887470092E-3</v>
      </c>
      <c r="L269">
        <f t="shared" si="53"/>
        <v>2.63E-2</v>
      </c>
      <c r="M269">
        <f t="shared" si="54"/>
        <v>1007</v>
      </c>
      <c r="N269">
        <f t="shared" si="55"/>
        <v>1.8459999999999999E-5</v>
      </c>
      <c r="O269">
        <f t="shared" si="58"/>
        <v>0.70681444866920151</v>
      </c>
      <c r="P269">
        <f t="shared" si="59"/>
        <v>1007</v>
      </c>
    </row>
    <row r="270" spans="2:16" x14ac:dyDescent="0.2">
      <c r="B270">
        <f t="shared" si="56"/>
        <v>2.5499999999999896</v>
      </c>
      <c r="C270" s="3">
        <f t="shared" si="57"/>
        <v>309.3231669341593</v>
      </c>
      <c r="D270" s="3">
        <f t="shared" si="45"/>
        <v>314.66158346707965</v>
      </c>
      <c r="E270">
        <f t="shared" si="46"/>
        <v>1031077.2231138643</v>
      </c>
      <c r="F270" s="4">
        <f t="shared" si="47"/>
        <v>89562.246080558558</v>
      </c>
      <c r="G270" s="4">
        <f t="shared" si="48"/>
        <v>7.552807961240271</v>
      </c>
      <c r="H270" s="4">
        <f t="shared" si="49"/>
        <v>19.863884938061911</v>
      </c>
      <c r="I270" s="4">
        <f t="shared" si="50"/>
        <v>2.4236897493345162</v>
      </c>
      <c r="J270">
        <f t="shared" si="51"/>
        <v>11.389577327721643</v>
      </c>
      <c r="K270">
        <f t="shared" si="52"/>
        <v>3.1780174401385779E-3</v>
      </c>
      <c r="L270">
        <f t="shared" si="53"/>
        <v>2.63E-2</v>
      </c>
      <c r="M270">
        <f t="shared" si="54"/>
        <v>1007</v>
      </c>
      <c r="N270">
        <f t="shared" si="55"/>
        <v>1.8459999999999999E-5</v>
      </c>
      <c r="O270">
        <f t="shared" si="58"/>
        <v>0.70681444866920151</v>
      </c>
      <c r="P270">
        <f t="shared" si="59"/>
        <v>1007</v>
      </c>
    </row>
    <row r="271" spans="2:16" x14ac:dyDescent="0.2">
      <c r="B271">
        <f t="shared" si="56"/>
        <v>2.5599999999999894</v>
      </c>
      <c r="C271" s="3">
        <f t="shared" si="57"/>
        <v>309.34740383165263</v>
      </c>
      <c r="D271" s="3">
        <f t="shared" ref="D271:D334" si="60">0.5*(C271+Tw)</f>
        <v>314.67370191582631</v>
      </c>
      <c r="E271">
        <f t="shared" ref="E271:E334" si="61">(R_air*C271)*rhoo</f>
        <v>1031158.0127721754</v>
      </c>
      <c r="F271" s="4">
        <f t="shared" ref="F271:F334" si="62">K271*(J271^2)*(Tw-C271)*(g*di^3)/(N271*L271/M271)</f>
        <v>89362.614451418543</v>
      </c>
      <c r="G271" s="4">
        <f t="shared" ref="G271:G334" si="63">(C_1+((C_2*(F271^Ex_1))/C_4))^2</f>
        <v>7.5484180052053818</v>
      </c>
      <c r="H271" s="4">
        <f t="shared" ref="H271:H334" si="64">L271*G271/di</f>
        <v>19.852339353690155</v>
      </c>
      <c r="I271" s="4">
        <f t="shared" ref="I271:I334" si="65">H271*PI()*di*(Tw-C271)/(m*P271)</f>
        <v>2.4167823278543663</v>
      </c>
      <c r="J271">
        <f t="shared" ref="J271:J334" si="66">E271/(R_air*D271)</f>
        <v>11.39003109347842</v>
      </c>
      <c r="K271">
        <f t="shared" ref="K271:K334" si="67">1/D271</f>
        <v>3.1778950510058675E-3</v>
      </c>
      <c r="L271">
        <f t="shared" ref="L271:L334" si="68">k</f>
        <v>2.63E-2</v>
      </c>
      <c r="M271">
        <f t="shared" ref="M271:M334" si="69">cp</f>
        <v>1007</v>
      </c>
      <c r="N271">
        <f t="shared" ref="N271:N334" si="70">visc</f>
        <v>1.8459999999999999E-5</v>
      </c>
      <c r="O271">
        <f t="shared" si="58"/>
        <v>0.70681444866920151</v>
      </c>
      <c r="P271">
        <f t="shared" si="59"/>
        <v>1007</v>
      </c>
    </row>
    <row r="272" spans="2:16" x14ac:dyDescent="0.2">
      <c r="B272">
        <f t="shared" ref="B272:B335" si="71">B271+dt</f>
        <v>2.5699999999999892</v>
      </c>
      <c r="C272" s="3">
        <f t="shared" ref="C272:C335" si="72">C271+(dt*I271)</f>
        <v>309.37157165493119</v>
      </c>
      <c r="D272" s="3">
        <f t="shared" si="60"/>
        <v>314.68578582746557</v>
      </c>
      <c r="E272">
        <f t="shared" si="61"/>
        <v>1031238.572183104</v>
      </c>
      <c r="F272" s="4">
        <f t="shared" si="62"/>
        <v>89163.534551787016</v>
      </c>
      <c r="G272" s="4">
        <f t="shared" si="63"/>
        <v>7.5440333101265704</v>
      </c>
      <c r="H272" s="4">
        <f t="shared" si="64"/>
        <v>19.840807605632879</v>
      </c>
      <c r="I272" s="4">
        <f t="shared" si="65"/>
        <v>2.4098986446676856</v>
      </c>
      <c r="J272">
        <f t="shared" si="66"/>
        <v>11.390483531220964</v>
      </c>
      <c r="K272">
        <f t="shared" si="67"/>
        <v>3.1777730200634969E-3</v>
      </c>
      <c r="L272">
        <f t="shared" si="68"/>
        <v>2.63E-2</v>
      </c>
      <c r="M272">
        <f t="shared" si="69"/>
        <v>1007</v>
      </c>
      <c r="N272">
        <f t="shared" si="70"/>
        <v>1.8459999999999999E-5</v>
      </c>
      <c r="O272">
        <f t="shared" ref="O272:O335" si="73">M272*N272/L272</f>
        <v>0.70681444866920151</v>
      </c>
      <c r="P272">
        <f t="shared" ref="P272:P335" si="74">M272</f>
        <v>1007</v>
      </c>
    </row>
    <row r="273" spans="2:16" x14ac:dyDescent="0.2">
      <c r="B273">
        <f t="shared" si="71"/>
        <v>2.579999999999989</v>
      </c>
      <c r="C273" s="3">
        <f t="shared" si="72"/>
        <v>309.39567064137788</v>
      </c>
      <c r="D273" s="3">
        <f t="shared" si="60"/>
        <v>314.69783532068891</v>
      </c>
      <c r="E273">
        <f t="shared" si="61"/>
        <v>1031318.9021379262</v>
      </c>
      <c r="F273" s="4">
        <f t="shared" si="62"/>
        <v>88965.004577125903</v>
      </c>
      <c r="G273" s="4">
        <f t="shared" si="63"/>
        <v>7.5396538671105615</v>
      </c>
      <c r="H273" s="4">
        <f t="shared" si="64"/>
        <v>19.829289670500778</v>
      </c>
      <c r="I273" s="4">
        <f t="shared" si="65"/>
        <v>2.4030386043737009</v>
      </c>
      <c r="J273">
        <f t="shared" si="66"/>
        <v>11.390934645694664</v>
      </c>
      <c r="K273">
        <f t="shared" si="67"/>
        <v>3.1776513460315429E-3</v>
      </c>
      <c r="L273">
        <f t="shared" si="68"/>
        <v>2.63E-2</v>
      </c>
      <c r="M273">
        <f t="shared" si="69"/>
        <v>1007</v>
      </c>
      <c r="N273">
        <f t="shared" si="70"/>
        <v>1.8459999999999999E-5</v>
      </c>
      <c r="O273">
        <f t="shared" si="73"/>
        <v>0.70681444866920151</v>
      </c>
      <c r="P273">
        <f t="shared" si="74"/>
        <v>1007</v>
      </c>
    </row>
    <row r="274" spans="2:16" x14ac:dyDescent="0.2">
      <c r="B274">
        <f t="shared" si="71"/>
        <v>2.5899999999999888</v>
      </c>
      <c r="C274" s="3">
        <f t="shared" si="72"/>
        <v>309.41970102742164</v>
      </c>
      <c r="D274" s="3">
        <f t="shared" si="60"/>
        <v>314.70985051371082</v>
      </c>
      <c r="E274">
        <f t="shared" si="61"/>
        <v>1031399.0034247389</v>
      </c>
      <c r="F274" s="4">
        <f t="shared" si="62"/>
        <v>88767.022729599848</v>
      </c>
      <c r="G274" s="4">
        <f t="shared" si="63"/>
        <v>7.5352796672814568</v>
      </c>
      <c r="H274" s="4">
        <f t="shared" si="64"/>
        <v>19.817785524950231</v>
      </c>
      <c r="I274" s="4">
        <f t="shared" si="65"/>
        <v>2.3962021120092682</v>
      </c>
      <c r="J274">
        <f t="shared" si="66"/>
        <v>11.39138444162479</v>
      </c>
      <c r="K274">
        <f t="shared" si="67"/>
        <v>3.1775300276355141E-3</v>
      </c>
      <c r="L274">
        <f t="shared" si="68"/>
        <v>2.63E-2</v>
      </c>
      <c r="M274">
        <f t="shared" si="69"/>
        <v>1007</v>
      </c>
      <c r="N274">
        <f t="shared" si="70"/>
        <v>1.8459999999999999E-5</v>
      </c>
      <c r="O274">
        <f t="shared" si="73"/>
        <v>0.70681444866920151</v>
      </c>
      <c r="P274">
        <f t="shared" si="74"/>
        <v>1007</v>
      </c>
    </row>
    <row r="275" spans="2:16" x14ac:dyDescent="0.2">
      <c r="B275">
        <f t="shared" si="71"/>
        <v>2.5999999999999885</v>
      </c>
      <c r="C275" s="3">
        <f t="shared" si="72"/>
        <v>309.44366304854174</v>
      </c>
      <c r="D275" s="3">
        <f t="shared" si="60"/>
        <v>314.7218315242709</v>
      </c>
      <c r="E275">
        <f t="shared" si="61"/>
        <v>1031478.8768284725</v>
      </c>
      <c r="F275" s="4">
        <f t="shared" si="62"/>
        <v>88569.587218049637</v>
      </c>
      <c r="G275" s="4">
        <f t="shared" si="63"/>
        <v>7.5309107017806722</v>
      </c>
      <c r="H275" s="4">
        <f t="shared" si="64"/>
        <v>19.806295145683166</v>
      </c>
      <c r="I275" s="4">
        <f t="shared" si="65"/>
        <v>2.3893890730466483</v>
      </c>
      <c r="J275">
        <f t="shared" si="66"/>
        <v>11.391832923716569</v>
      </c>
      <c r="K275">
        <f t="shared" si="67"/>
        <v>3.1774090636063211E-3</v>
      </c>
      <c r="L275">
        <f t="shared" si="68"/>
        <v>2.63E-2</v>
      </c>
      <c r="M275">
        <f t="shared" si="69"/>
        <v>1007</v>
      </c>
      <c r="N275">
        <f t="shared" si="70"/>
        <v>1.8459999999999999E-5</v>
      </c>
      <c r="O275">
        <f t="shared" si="73"/>
        <v>0.70681444866920151</v>
      </c>
      <c r="P275">
        <f t="shared" si="74"/>
        <v>1007</v>
      </c>
    </row>
    <row r="276" spans="2:16" x14ac:dyDescent="0.2">
      <c r="B276">
        <f t="shared" si="71"/>
        <v>2.6099999999999883</v>
      </c>
      <c r="C276" s="3">
        <f t="shared" si="72"/>
        <v>309.46755693927219</v>
      </c>
      <c r="D276" s="3">
        <f t="shared" si="60"/>
        <v>314.73377846963609</v>
      </c>
      <c r="E276">
        <f t="shared" si="61"/>
        <v>1031558.5231309072</v>
      </c>
      <c r="F276" s="4">
        <f t="shared" si="62"/>
        <v>88372.696257965028</v>
      </c>
      <c r="G276" s="4">
        <f t="shared" si="63"/>
        <v>7.526546961766905</v>
      </c>
      <c r="H276" s="4">
        <f t="shared" si="64"/>
        <v>19.794818509446959</v>
      </c>
      <c r="I276" s="4">
        <f t="shared" si="65"/>
        <v>2.3825993933912439</v>
      </c>
      <c r="J276">
        <f t="shared" si="66"/>
        <v>11.392280096655295</v>
      </c>
      <c r="K276">
        <f t="shared" si="67"/>
        <v>3.1772884526802543E-3</v>
      </c>
      <c r="L276">
        <f t="shared" si="68"/>
        <v>2.63E-2</v>
      </c>
      <c r="M276">
        <f t="shared" si="69"/>
        <v>1007</v>
      </c>
      <c r="N276">
        <f t="shared" si="70"/>
        <v>1.8459999999999999E-5</v>
      </c>
      <c r="O276">
        <f t="shared" si="73"/>
        <v>0.70681444866920151</v>
      </c>
      <c r="P276">
        <f t="shared" si="74"/>
        <v>1007</v>
      </c>
    </row>
    <row r="277" spans="2:16" x14ac:dyDescent="0.2">
      <c r="B277">
        <f t="shared" si="71"/>
        <v>2.6199999999999881</v>
      </c>
      <c r="C277" s="3">
        <f t="shared" si="72"/>
        <v>309.49138293320613</v>
      </c>
      <c r="D277" s="3">
        <f t="shared" si="60"/>
        <v>314.74569146660303</v>
      </c>
      <c r="E277">
        <f t="shared" si="61"/>
        <v>1031637.9431106871</v>
      </c>
      <c r="F277" s="4">
        <f t="shared" si="62"/>
        <v>88176.348071457207</v>
      </c>
      <c r="G277" s="4">
        <f t="shared" si="63"/>
        <v>7.5221884384161184</v>
      </c>
      <c r="H277" s="4">
        <f t="shared" si="64"/>
        <v>19.78335559303439</v>
      </c>
      <c r="I277" s="4">
        <f t="shared" si="65"/>
        <v>2.3758329793793838</v>
      </c>
      <c r="J277">
        <f t="shared" si="66"/>
        <v>11.392725965106427</v>
      </c>
      <c r="K277">
        <f t="shared" si="67"/>
        <v>3.1771681935989513E-3</v>
      </c>
      <c r="L277">
        <f t="shared" si="68"/>
        <v>2.63E-2</v>
      </c>
      <c r="M277">
        <f t="shared" si="69"/>
        <v>1007</v>
      </c>
      <c r="N277">
        <f t="shared" si="70"/>
        <v>1.8459999999999999E-5</v>
      </c>
      <c r="O277">
        <f t="shared" si="73"/>
        <v>0.70681444866920151</v>
      </c>
      <c r="P277">
        <f t="shared" si="74"/>
        <v>1007</v>
      </c>
    </row>
    <row r="278" spans="2:16" x14ac:dyDescent="0.2">
      <c r="B278">
        <f t="shared" si="71"/>
        <v>2.6299999999999879</v>
      </c>
      <c r="C278" s="3">
        <f t="shared" si="72"/>
        <v>309.51514126299992</v>
      </c>
      <c r="D278" s="3">
        <f t="shared" si="60"/>
        <v>314.75757063149996</v>
      </c>
      <c r="E278">
        <f t="shared" si="61"/>
        <v>1031717.137543333</v>
      </c>
      <c r="F278" s="4">
        <f t="shared" si="62"/>
        <v>87980.540887233859</v>
      </c>
      <c r="G278" s="4">
        <f t="shared" si="63"/>
        <v>7.5178351229215412</v>
      </c>
      <c r="H278" s="4">
        <f t="shared" si="64"/>
        <v>19.771906373283652</v>
      </c>
      <c r="I278" s="4">
        <f t="shared" si="65"/>
        <v>2.3690897377761599</v>
      </c>
      <c r="J278">
        <f t="shared" si="66"/>
        <v>11.393170533715676</v>
      </c>
      <c r="K278">
        <f t="shared" si="67"/>
        <v>3.1770482851093754E-3</v>
      </c>
      <c r="L278">
        <f t="shared" si="68"/>
        <v>2.63E-2</v>
      </c>
      <c r="M278">
        <f t="shared" si="69"/>
        <v>1007</v>
      </c>
      <c r="N278">
        <f t="shared" si="70"/>
        <v>1.8459999999999999E-5</v>
      </c>
      <c r="O278">
        <f t="shared" si="73"/>
        <v>0.70681444866920151</v>
      </c>
      <c r="P278">
        <f t="shared" si="74"/>
        <v>1007</v>
      </c>
    </row>
    <row r="279" spans="2:16" x14ac:dyDescent="0.2">
      <c r="B279">
        <f t="shared" si="71"/>
        <v>2.6399999999999877</v>
      </c>
      <c r="C279" s="3">
        <f t="shared" si="72"/>
        <v>309.53883216037769</v>
      </c>
      <c r="D279" s="3">
        <f t="shared" si="60"/>
        <v>314.76941608018888</v>
      </c>
      <c r="E279">
        <f t="shared" si="61"/>
        <v>1031796.1072012591</v>
      </c>
      <c r="F279" s="4">
        <f t="shared" si="62"/>
        <v>87785.272940570692</v>
      </c>
      <c r="G279" s="4">
        <f t="shared" si="63"/>
        <v>7.5134870064935804</v>
      </c>
      <c r="H279" s="4">
        <f t="shared" si="64"/>
        <v>19.760470827078116</v>
      </c>
      <c r="I279" s="4">
        <f t="shared" si="65"/>
        <v>2.362369575773164</v>
      </c>
      <c r="J279">
        <f t="shared" si="66"/>
        <v>11.393613807109116</v>
      </c>
      <c r="K279">
        <f t="shared" si="67"/>
        <v>3.1769287259637881E-3</v>
      </c>
      <c r="L279">
        <f t="shared" si="68"/>
        <v>2.63E-2</v>
      </c>
      <c r="M279">
        <f t="shared" si="69"/>
        <v>1007</v>
      </c>
      <c r="N279">
        <f t="shared" si="70"/>
        <v>1.8459999999999999E-5</v>
      </c>
      <c r="O279">
        <f t="shared" si="73"/>
        <v>0.70681444866920151</v>
      </c>
      <c r="P279">
        <f t="shared" si="74"/>
        <v>1007</v>
      </c>
    </row>
    <row r="280" spans="2:16" x14ac:dyDescent="0.2">
      <c r="B280">
        <f t="shared" si="71"/>
        <v>2.6499999999999875</v>
      </c>
      <c r="C280" s="3">
        <f t="shared" si="72"/>
        <v>309.56245585613544</v>
      </c>
      <c r="D280" s="3">
        <f t="shared" si="60"/>
        <v>314.78122792806772</v>
      </c>
      <c r="E280">
        <f t="shared" si="61"/>
        <v>1031874.8528537849</v>
      </c>
      <c r="F280" s="4">
        <f t="shared" si="62"/>
        <v>87590.542473286085</v>
      </c>
      <c r="G280" s="4">
        <f t="shared" si="63"/>
        <v>7.5091440803598566</v>
      </c>
      <c r="H280" s="4">
        <f t="shared" si="64"/>
        <v>19.749048931346422</v>
      </c>
      <c r="I280" s="4">
        <f t="shared" si="65"/>
        <v>2.3556724009863559</v>
      </c>
      <c r="J280">
        <f t="shared" si="66"/>
        <v>11.394055789893272</v>
      </c>
      <c r="K280">
        <f t="shared" si="67"/>
        <v>3.1768095149197245E-3</v>
      </c>
      <c r="L280">
        <f t="shared" si="68"/>
        <v>2.63E-2</v>
      </c>
      <c r="M280">
        <f t="shared" si="69"/>
        <v>1007</v>
      </c>
      <c r="N280">
        <f t="shared" si="70"/>
        <v>1.8459999999999999E-5</v>
      </c>
      <c r="O280">
        <f t="shared" si="73"/>
        <v>0.70681444866920151</v>
      </c>
      <c r="P280">
        <f t="shared" si="74"/>
        <v>1007</v>
      </c>
    </row>
    <row r="281" spans="2:16" x14ac:dyDescent="0.2">
      <c r="B281">
        <f t="shared" si="71"/>
        <v>2.6599999999999873</v>
      </c>
      <c r="C281" s="3">
        <f t="shared" si="72"/>
        <v>309.58601258014528</v>
      </c>
      <c r="D281" s="3">
        <f t="shared" si="60"/>
        <v>314.79300629007264</v>
      </c>
      <c r="E281">
        <f t="shared" si="61"/>
        <v>1031953.375267151</v>
      </c>
      <c r="F281" s="4">
        <f t="shared" si="62"/>
        <v>87396.34773371456</v>
      </c>
      <c r="G281" s="4">
        <f t="shared" si="63"/>
        <v>7.5048063357651413</v>
      </c>
      <c r="H281" s="4">
        <f t="shared" si="64"/>
        <v>19.737640663062322</v>
      </c>
      <c r="I281" s="4">
        <f t="shared" si="65"/>
        <v>2.3489981214538811</v>
      </c>
      <c r="J281">
        <f t="shared" si="66"/>
        <v>11.394496486655219</v>
      </c>
      <c r="K281">
        <f t="shared" si="67"/>
        <v>3.1766906507399626E-3</v>
      </c>
      <c r="L281">
        <f t="shared" si="68"/>
        <v>2.63E-2</v>
      </c>
      <c r="M281">
        <f t="shared" si="69"/>
        <v>1007</v>
      </c>
      <c r="N281">
        <f t="shared" si="70"/>
        <v>1.8459999999999999E-5</v>
      </c>
      <c r="O281">
        <f t="shared" si="73"/>
        <v>0.70681444866920151</v>
      </c>
      <c r="P281">
        <f t="shared" si="74"/>
        <v>1007</v>
      </c>
    </row>
    <row r="282" spans="2:16" x14ac:dyDescent="0.2">
      <c r="B282">
        <f t="shared" si="71"/>
        <v>2.6699999999999871</v>
      </c>
      <c r="C282" s="3">
        <f t="shared" si="72"/>
        <v>309.60950256135982</v>
      </c>
      <c r="D282" s="3">
        <f t="shared" si="60"/>
        <v>314.80475128067991</v>
      </c>
      <c r="E282">
        <f t="shared" si="61"/>
        <v>1032031.6752045328</v>
      </c>
      <c r="F282" s="4">
        <f t="shared" si="62"/>
        <v>87202.686976679397</v>
      </c>
      <c r="G282" s="4">
        <f t="shared" si="63"/>
        <v>7.500473763971331</v>
      </c>
      <c r="H282" s="4">
        <f t="shared" si="64"/>
        <v>19.7262459992446</v>
      </c>
      <c r="I282" s="4">
        <f t="shared" si="65"/>
        <v>2.3423466456338726</v>
      </c>
      <c r="J282">
        <f t="shared" si="66"/>
        <v>11.394935901962683</v>
      </c>
      <c r="K282">
        <f t="shared" si="67"/>
        <v>3.1765721321925029E-3</v>
      </c>
      <c r="L282">
        <f t="shared" si="68"/>
        <v>2.63E-2</v>
      </c>
      <c r="M282">
        <f t="shared" si="69"/>
        <v>1007</v>
      </c>
      <c r="N282">
        <f t="shared" si="70"/>
        <v>1.8459999999999999E-5</v>
      </c>
      <c r="O282">
        <f t="shared" si="73"/>
        <v>0.70681444866920151</v>
      </c>
      <c r="P282">
        <f t="shared" si="74"/>
        <v>1007</v>
      </c>
    </row>
    <row r="283" spans="2:16" x14ac:dyDescent="0.2">
      <c r="B283">
        <f t="shared" si="71"/>
        <v>2.6799999999999868</v>
      </c>
      <c r="C283" s="3">
        <f t="shared" si="72"/>
        <v>309.63292602781615</v>
      </c>
      <c r="D283" s="3">
        <f t="shared" si="60"/>
        <v>314.81646301390811</v>
      </c>
      <c r="E283">
        <f t="shared" si="61"/>
        <v>1032109.7534260538</v>
      </c>
      <c r="F283" s="4">
        <f t="shared" si="62"/>
        <v>87009.558463467882</v>
      </c>
      <c r="G283" s="4">
        <f t="shared" si="63"/>
        <v>7.4961463562574222</v>
      </c>
      <c r="H283" s="4">
        <f t="shared" si="64"/>
        <v>19.714864916957019</v>
      </c>
      <c r="I283" s="4">
        <f t="shared" si="65"/>
        <v>2.3357178824023626</v>
      </c>
      <c r="J283">
        <f t="shared" si="66"/>
        <v>11.395374040364114</v>
      </c>
      <c r="K283">
        <f t="shared" si="67"/>
        <v>3.1764539580505405E-3</v>
      </c>
      <c r="L283">
        <f t="shared" si="68"/>
        <v>2.63E-2</v>
      </c>
      <c r="M283">
        <f t="shared" si="69"/>
        <v>1007</v>
      </c>
      <c r="N283">
        <f t="shared" si="70"/>
        <v>1.8459999999999999E-5</v>
      </c>
      <c r="O283">
        <f t="shared" si="73"/>
        <v>0.70681444866920151</v>
      </c>
      <c r="P283">
        <f t="shared" si="74"/>
        <v>1007</v>
      </c>
    </row>
    <row r="284" spans="2:16" x14ac:dyDescent="0.2">
      <c r="B284">
        <f t="shared" si="71"/>
        <v>2.6899999999999866</v>
      </c>
      <c r="C284" s="3">
        <f t="shared" si="72"/>
        <v>309.65628320664018</v>
      </c>
      <c r="D284" s="3">
        <f t="shared" si="60"/>
        <v>314.82814160332009</v>
      </c>
      <c r="E284">
        <f t="shared" si="61"/>
        <v>1032187.6106888006</v>
      </c>
      <c r="F284" s="4">
        <f t="shared" si="62"/>
        <v>86816.960461804745</v>
      </c>
      <c r="G284" s="4">
        <f t="shared" si="63"/>
        <v>7.4918241039195088</v>
      </c>
      <c r="H284" s="4">
        <f t="shared" si="64"/>
        <v>19.703497393308307</v>
      </c>
      <c r="I284" s="4">
        <f t="shared" si="65"/>
        <v>2.3291117410511144</v>
      </c>
      <c r="J284">
        <f t="shared" si="66"/>
        <v>11.395810906388821</v>
      </c>
      <c r="K284">
        <f t="shared" si="67"/>
        <v>3.17633612709244E-3</v>
      </c>
      <c r="L284">
        <f t="shared" si="68"/>
        <v>2.63E-2</v>
      </c>
      <c r="M284">
        <f t="shared" si="69"/>
        <v>1007</v>
      </c>
      <c r="N284">
        <f t="shared" si="70"/>
        <v>1.8459999999999999E-5</v>
      </c>
      <c r="O284">
        <f t="shared" si="73"/>
        <v>0.70681444866920151</v>
      </c>
      <c r="P284">
        <f t="shared" si="74"/>
        <v>1007</v>
      </c>
    </row>
    <row r="285" spans="2:16" x14ac:dyDescent="0.2">
      <c r="B285">
        <f t="shared" si="71"/>
        <v>2.6999999999999864</v>
      </c>
      <c r="C285" s="3">
        <f t="shared" si="72"/>
        <v>309.67957432405069</v>
      </c>
      <c r="D285" s="3">
        <f t="shared" si="60"/>
        <v>314.83978716202535</v>
      </c>
      <c r="E285">
        <f t="shared" si="61"/>
        <v>1032265.2477468356</v>
      </c>
      <c r="F285" s="4">
        <f t="shared" si="62"/>
        <v>86624.891245825871</v>
      </c>
      <c r="G285" s="4">
        <f t="shared" si="63"/>
        <v>7.4875069982707156</v>
      </c>
      <c r="H285" s="4">
        <f t="shared" si="64"/>
        <v>19.692143405451979</v>
      </c>
      <c r="I285" s="4">
        <f t="shared" si="65"/>
        <v>2.3225281312855084</v>
      </c>
      <c r="J285">
        <f t="shared" si="66"/>
        <v>11.396246504547019</v>
      </c>
      <c r="K285">
        <f t="shared" si="67"/>
        <v>3.1762186381017088E-3</v>
      </c>
      <c r="L285">
        <f t="shared" si="68"/>
        <v>2.63E-2</v>
      </c>
      <c r="M285">
        <f t="shared" si="69"/>
        <v>1007</v>
      </c>
      <c r="N285">
        <f t="shared" si="70"/>
        <v>1.8459999999999999E-5</v>
      </c>
      <c r="O285">
        <f t="shared" si="73"/>
        <v>0.70681444866920151</v>
      </c>
      <c r="P285">
        <f t="shared" si="74"/>
        <v>1007</v>
      </c>
    </row>
    <row r="286" spans="2:16" x14ac:dyDescent="0.2">
      <c r="B286">
        <f t="shared" si="71"/>
        <v>2.7099999999999862</v>
      </c>
      <c r="C286" s="3">
        <f t="shared" si="72"/>
        <v>309.70279960536357</v>
      </c>
      <c r="D286" s="3">
        <f t="shared" si="60"/>
        <v>314.85139980268178</v>
      </c>
      <c r="E286">
        <f t="shared" si="61"/>
        <v>1032342.665351212</v>
      </c>
      <c r="F286" s="4">
        <f t="shared" si="62"/>
        <v>86433.349096052538</v>
      </c>
      <c r="G286" s="4">
        <f t="shared" si="63"/>
        <v>7.4831950306411938</v>
      </c>
      <c r="H286" s="4">
        <f t="shared" si="64"/>
        <v>19.680802930586342</v>
      </c>
      <c r="I286" s="4">
        <f t="shared" si="65"/>
        <v>2.3159669632224205</v>
      </c>
      <c r="J286">
        <f t="shared" si="66"/>
        <v>11.396680839329955</v>
      </c>
      <c r="K286">
        <f t="shared" si="67"/>
        <v>3.1761014898669744E-3</v>
      </c>
      <c r="L286">
        <f t="shared" si="68"/>
        <v>2.63E-2</v>
      </c>
      <c r="M286">
        <f t="shared" si="69"/>
        <v>1007</v>
      </c>
      <c r="N286">
        <f t="shared" si="70"/>
        <v>1.8459999999999999E-5</v>
      </c>
      <c r="O286">
        <f t="shared" si="73"/>
        <v>0.70681444866920151</v>
      </c>
      <c r="P286">
        <f t="shared" si="74"/>
        <v>1007</v>
      </c>
    </row>
    <row r="287" spans="2:16" x14ac:dyDescent="0.2">
      <c r="B287">
        <f t="shared" si="71"/>
        <v>2.719999999999986</v>
      </c>
      <c r="C287" s="3">
        <f t="shared" si="72"/>
        <v>309.72595927499577</v>
      </c>
      <c r="D287" s="3">
        <f t="shared" si="60"/>
        <v>314.86297963749792</v>
      </c>
      <c r="E287">
        <f t="shared" si="61"/>
        <v>1032419.8642499859</v>
      </c>
      <c r="F287" s="4">
        <f t="shared" si="62"/>
        <v>86242.332299366346</v>
      </c>
      <c r="G287" s="4">
        <f t="shared" si="63"/>
        <v>7.4788881923780979</v>
      </c>
      <c r="H287" s="4">
        <f t="shared" si="64"/>
        <v>19.6694759459544</v>
      </c>
      <c r="I287" s="4">
        <f t="shared" si="65"/>
        <v>2.3094281473881537</v>
      </c>
      <c r="J287">
        <f t="shared" si="66"/>
        <v>11.39711391520998</v>
      </c>
      <c r="K287">
        <f t="shared" si="67"/>
        <v>3.1759846811819574E-3</v>
      </c>
      <c r="L287">
        <f t="shared" si="68"/>
        <v>2.63E-2</v>
      </c>
      <c r="M287">
        <f t="shared" si="69"/>
        <v>1007</v>
      </c>
      <c r="N287">
        <f t="shared" si="70"/>
        <v>1.8459999999999999E-5</v>
      </c>
      <c r="O287">
        <f t="shared" si="73"/>
        <v>0.70681444866920151</v>
      </c>
      <c r="P287">
        <f t="shared" si="74"/>
        <v>1007</v>
      </c>
    </row>
    <row r="288" spans="2:16" x14ac:dyDescent="0.2">
      <c r="B288">
        <f t="shared" si="71"/>
        <v>2.7299999999999858</v>
      </c>
      <c r="C288" s="3">
        <f t="shared" si="72"/>
        <v>309.74905355646968</v>
      </c>
      <c r="D288" s="3">
        <f t="shared" si="60"/>
        <v>314.87452677823484</v>
      </c>
      <c r="E288">
        <f t="shared" si="61"/>
        <v>1032496.8451882323</v>
      </c>
      <c r="F288" s="4">
        <f t="shared" si="62"/>
        <v>86051.839148982282</v>
      </c>
      <c r="G288" s="4">
        <f t="shared" si="63"/>
        <v>7.4745864748455322</v>
      </c>
      <c r="H288" s="4">
        <f t="shared" si="64"/>
        <v>19.658162428843749</v>
      </c>
      <c r="I288" s="4">
        <f t="shared" si="65"/>
        <v>2.3029115947162948</v>
      </c>
      <c r="J288">
        <f t="shared" si="66"/>
        <v>11.397545736640673</v>
      </c>
      <c r="K288">
        <f t="shared" si="67"/>
        <v>3.1758682108454488E-3</v>
      </c>
      <c r="L288">
        <f t="shared" si="68"/>
        <v>2.63E-2</v>
      </c>
      <c r="M288">
        <f t="shared" si="69"/>
        <v>1007</v>
      </c>
      <c r="N288">
        <f t="shared" si="70"/>
        <v>1.8459999999999999E-5</v>
      </c>
      <c r="O288">
        <f t="shared" si="73"/>
        <v>0.70681444866920151</v>
      </c>
      <c r="P288">
        <f t="shared" si="74"/>
        <v>1007</v>
      </c>
    </row>
    <row r="289" spans="2:16" x14ac:dyDescent="0.2">
      <c r="B289">
        <f t="shared" si="71"/>
        <v>2.7399999999999856</v>
      </c>
      <c r="C289" s="3">
        <f t="shared" si="72"/>
        <v>309.77208267241684</v>
      </c>
      <c r="D289" s="3">
        <f t="shared" si="60"/>
        <v>314.88604133620845</v>
      </c>
      <c r="E289">
        <f t="shared" si="61"/>
        <v>1032573.6089080562</v>
      </c>
      <c r="F289" s="4">
        <f t="shared" si="62"/>
        <v>85861.867944424564</v>
      </c>
      <c r="G289" s="4">
        <f t="shared" si="63"/>
        <v>7.4702898694245556</v>
      </c>
      <c r="H289" s="4">
        <f t="shared" si="64"/>
        <v>19.646862356586581</v>
      </c>
      <c r="I289" s="4">
        <f t="shared" si="65"/>
        <v>2.2964172165457071</v>
      </c>
      <c r="J289">
        <f t="shared" si="66"/>
        <v>11.397976308056888</v>
      </c>
      <c r="K289">
        <f t="shared" si="67"/>
        <v>3.1757520776612811E-3</v>
      </c>
      <c r="L289">
        <f t="shared" si="68"/>
        <v>2.63E-2</v>
      </c>
      <c r="M289">
        <f t="shared" si="69"/>
        <v>1007</v>
      </c>
      <c r="N289">
        <f t="shared" si="70"/>
        <v>1.8459999999999999E-5</v>
      </c>
      <c r="O289">
        <f t="shared" si="73"/>
        <v>0.70681444866920151</v>
      </c>
      <c r="P289">
        <f t="shared" si="74"/>
        <v>1007</v>
      </c>
    </row>
    <row r="290" spans="2:16" x14ac:dyDescent="0.2">
      <c r="B290">
        <f t="shared" si="71"/>
        <v>2.7499999999999853</v>
      </c>
      <c r="C290" s="3">
        <f t="shared" si="72"/>
        <v>309.79504684458232</v>
      </c>
      <c r="D290" s="3">
        <f t="shared" si="60"/>
        <v>314.89752342229116</v>
      </c>
      <c r="E290">
        <f t="shared" si="61"/>
        <v>1032650.1561486077</v>
      </c>
      <c r="F290" s="4">
        <f t="shared" si="62"/>
        <v>85672.416991500169</v>
      </c>
      <c r="G290" s="4">
        <f t="shared" si="63"/>
        <v>7.4659983675131265</v>
      </c>
      <c r="H290" s="4">
        <f t="shared" si="64"/>
        <v>19.635575706559525</v>
      </c>
      <c r="I290" s="4">
        <f t="shared" si="65"/>
        <v>2.2899449246184118</v>
      </c>
      <c r="J290">
        <f t="shared" si="66"/>
        <v>11.398405633874884</v>
      </c>
      <c r="K290">
        <f t="shared" si="67"/>
        <v>3.1756362804383092E-3</v>
      </c>
      <c r="L290">
        <f t="shared" si="68"/>
        <v>2.63E-2</v>
      </c>
      <c r="M290">
        <f t="shared" si="69"/>
        <v>1007</v>
      </c>
      <c r="N290">
        <f t="shared" si="70"/>
        <v>1.8459999999999999E-5</v>
      </c>
      <c r="O290">
        <f t="shared" si="73"/>
        <v>0.70681444866920151</v>
      </c>
      <c r="P290">
        <f t="shared" si="74"/>
        <v>1007</v>
      </c>
    </row>
    <row r="291" spans="2:16" x14ac:dyDescent="0.2">
      <c r="B291">
        <f t="shared" si="71"/>
        <v>2.7599999999999851</v>
      </c>
      <c r="C291" s="3">
        <f t="shared" si="72"/>
        <v>309.81794629382853</v>
      </c>
      <c r="D291" s="3">
        <f t="shared" si="60"/>
        <v>314.90897314691426</v>
      </c>
      <c r="E291">
        <f t="shared" si="61"/>
        <v>1032726.4876460951</v>
      </c>
      <c r="F291" s="4">
        <f t="shared" si="62"/>
        <v>85483.484602274009</v>
      </c>
      <c r="G291" s="4">
        <f t="shared" si="63"/>
        <v>7.461711960526098</v>
      </c>
      <c r="H291" s="4">
        <f t="shared" si="64"/>
        <v>19.624302456183635</v>
      </c>
      <c r="I291" s="4">
        <f t="shared" si="65"/>
        <v>2.2834946310775637</v>
      </c>
      <c r="J291">
        <f t="shared" si="66"/>
        <v>11.398833718492391</v>
      </c>
      <c r="K291">
        <f t="shared" si="67"/>
        <v>3.1755208179903805E-3</v>
      </c>
      <c r="L291">
        <f t="shared" si="68"/>
        <v>2.63E-2</v>
      </c>
      <c r="M291">
        <f t="shared" si="69"/>
        <v>1007</v>
      </c>
      <c r="N291">
        <f t="shared" si="70"/>
        <v>1.8459999999999999E-5</v>
      </c>
      <c r="O291">
        <f t="shared" si="73"/>
        <v>0.70681444866920151</v>
      </c>
      <c r="P291">
        <f t="shared" si="74"/>
        <v>1007</v>
      </c>
    </row>
    <row r="292" spans="2:16" x14ac:dyDescent="0.2">
      <c r="B292">
        <f t="shared" si="71"/>
        <v>2.7699999999999849</v>
      </c>
      <c r="C292" s="3">
        <f t="shared" si="72"/>
        <v>309.84078124013928</v>
      </c>
      <c r="D292" s="3">
        <f t="shared" si="60"/>
        <v>314.92039062006961</v>
      </c>
      <c r="E292">
        <f t="shared" si="61"/>
        <v>1032802.6041337976</v>
      </c>
      <c r="F292" s="4">
        <f t="shared" si="62"/>
        <v>85295.069095044193</v>
      </c>
      <c r="G292" s="4">
        <f t="shared" si="63"/>
        <v>7.4574306398951808</v>
      </c>
      <c r="H292" s="4">
        <f t="shared" si="64"/>
        <v>19.613042582924326</v>
      </c>
      <c r="I292" s="4">
        <f t="shared" si="65"/>
        <v>2.2770662484654207</v>
      </c>
      <c r="J292">
        <f t="shared" si="66"/>
        <v>11.399260566288717</v>
      </c>
      <c r="K292">
        <f t="shared" si="67"/>
        <v>3.1754056891363162E-3</v>
      </c>
      <c r="L292">
        <f t="shared" si="68"/>
        <v>2.63E-2</v>
      </c>
      <c r="M292">
        <f t="shared" si="69"/>
        <v>1007</v>
      </c>
      <c r="N292">
        <f t="shared" si="70"/>
        <v>1.8459999999999999E-5</v>
      </c>
      <c r="O292">
        <f t="shared" si="73"/>
        <v>0.70681444866920151</v>
      </c>
      <c r="P292">
        <f t="shared" si="74"/>
        <v>1007</v>
      </c>
    </row>
    <row r="293" spans="2:16" x14ac:dyDescent="0.2">
      <c r="B293">
        <f t="shared" si="71"/>
        <v>2.7799999999999847</v>
      </c>
      <c r="C293" s="3">
        <f t="shared" si="72"/>
        <v>309.86355190262395</v>
      </c>
      <c r="D293" s="3">
        <f t="shared" si="60"/>
        <v>314.93177595131198</v>
      </c>
      <c r="E293">
        <f t="shared" si="61"/>
        <v>1032878.5063420798</v>
      </c>
      <c r="F293" s="4">
        <f t="shared" si="62"/>
        <v>85107.168794314843</v>
      </c>
      <c r="G293" s="4">
        <f t="shared" si="63"/>
        <v>7.4531543970688885</v>
      </c>
      <c r="H293" s="4">
        <f t="shared" si="64"/>
        <v>19.601796064291175</v>
      </c>
      <c r="I293" s="4">
        <f t="shared" si="65"/>
        <v>2.270659689721251</v>
      </c>
      <c r="J293">
        <f t="shared" si="66"/>
        <v>11.399686181624823</v>
      </c>
      <c r="K293">
        <f t="shared" si="67"/>
        <v>3.17529089269988E-3</v>
      </c>
      <c r="L293">
        <f t="shared" si="68"/>
        <v>2.63E-2</v>
      </c>
      <c r="M293">
        <f t="shared" si="69"/>
        <v>1007</v>
      </c>
      <c r="N293">
        <f t="shared" si="70"/>
        <v>1.8459999999999999E-5</v>
      </c>
      <c r="O293">
        <f t="shared" si="73"/>
        <v>0.70681444866920151</v>
      </c>
      <c r="P293">
        <f t="shared" si="74"/>
        <v>1007</v>
      </c>
    </row>
    <row r="294" spans="2:16" x14ac:dyDescent="0.2">
      <c r="B294">
        <f t="shared" si="71"/>
        <v>2.7899999999999845</v>
      </c>
      <c r="C294" s="3">
        <f t="shared" si="72"/>
        <v>309.88625849952115</v>
      </c>
      <c r="D294" s="3">
        <f t="shared" si="60"/>
        <v>314.94312924976055</v>
      </c>
      <c r="E294">
        <f t="shared" si="61"/>
        <v>1032954.1949984038</v>
      </c>
      <c r="F294" s="4">
        <f t="shared" si="62"/>
        <v>84919.78203077428</v>
      </c>
      <c r="G294" s="4">
        <f t="shared" si="63"/>
        <v>7.4488832235125653</v>
      </c>
      <c r="H294" s="4">
        <f t="shared" si="64"/>
        <v>19.590562877838046</v>
      </c>
      <c r="I294" s="4">
        <f t="shared" si="65"/>
        <v>2.2642748681794136</v>
      </c>
      <c r="J294">
        <f t="shared" si="66"/>
        <v>11.400110568843427</v>
      </c>
      <c r="K294">
        <f t="shared" si="67"/>
        <v>3.1751764275097624E-3</v>
      </c>
      <c r="L294">
        <f t="shared" si="68"/>
        <v>2.63E-2</v>
      </c>
      <c r="M294">
        <f t="shared" si="69"/>
        <v>1007</v>
      </c>
      <c r="N294">
        <f t="shared" si="70"/>
        <v>1.8459999999999999E-5</v>
      </c>
      <c r="O294">
        <f t="shared" si="73"/>
        <v>0.70681444866920151</v>
      </c>
      <c r="P294">
        <f t="shared" si="74"/>
        <v>1007</v>
      </c>
    </row>
    <row r="295" spans="2:16" x14ac:dyDescent="0.2">
      <c r="B295">
        <f t="shared" si="71"/>
        <v>2.7999999999999843</v>
      </c>
      <c r="C295" s="3">
        <f t="shared" si="72"/>
        <v>309.90890124820294</v>
      </c>
      <c r="D295" s="3">
        <f t="shared" si="60"/>
        <v>314.95445062410147</v>
      </c>
      <c r="E295">
        <f t="shared" si="61"/>
        <v>1033029.6708273432</v>
      </c>
      <c r="F295" s="4">
        <f t="shared" si="62"/>
        <v>84732.907141267089</v>
      </c>
      <c r="G295" s="4">
        <f t="shared" si="63"/>
        <v>7.444617110708311</v>
      </c>
      <c r="H295" s="4">
        <f t="shared" si="64"/>
        <v>19.579343001162858</v>
      </c>
      <c r="I295" s="4">
        <f t="shared" si="65"/>
        <v>2.2579116975672617</v>
      </c>
      <c r="J295">
        <f t="shared" si="66"/>
        <v>11.400533732269084</v>
      </c>
      <c r="K295">
        <f t="shared" si="67"/>
        <v>3.1750622923995483E-3</v>
      </c>
      <c r="L295">
        <f t="shared" si="68"/>
        <v>2.63E-2</v>
      </c>
      <c r="M295">
        <f t="shared" si="69"/>
        <v>1007</v>
      </c>
      <c r="N295">
        <f t="shared" si="70"/>
        <v>1.8459999999999999E-5</v>
      </c>
      <c r="O295">
        <f t="shared" si="73"/>
        <v>0.70681444866920151</v>
      </c>
      <c r="P295">
        <f t="shared" si="74"/>
        <v>1007</v>
      </c>
    </row>
    <row r="296" spans="2:16" x14ac:dyDescent="0.2">
      <c r="B296">
        <f t="shared" si="71"/>
        <v>2.8099999999999841</v>
      </c>
      <c r="C296" s="3">
        <f t="shared" si="72"/>
        <v>309.93148036517863</v>
      </c>
      <c r="D296" s="3">
        <f t="shared" si="60"/>
        <v>314.96574018258934</v>
      </c>
      <c r="E296">
        <f t="shared" si="61"/>
        <v>1033104.9345505955</v>
      </c>
      <c r="F296" s="4">
        <f t="shared" si="62"/>
        <v>84546.542468771018</v>
      </c>
      <c r="G296" s="4">
        <f t="shared" si="63"/>
        <v>7.4403560501549659</v>
      </c>
      <c r="H296" s="4">
        <f t="shared" si="64"/>
        <v>19.56813641190756</v>
      </c>
      <c r="I296" s="4">
        <f t="shared" si="65"/>
        <v>2.2515700920031927</v>
      </c>
      <c r="J296">
        <f t="shared" si="66"/>
        <v>11.40095567620827</v>
      </c>
      <c r="K296">
        <f t="shared" si="67"/>
        <v>3.1749484862077008E-3</v>
      </c>
      <c r="L296">
        <f t="shared" si="68"/>
        <v>2.63E-2</v>
      </c>
      <c r="M296">
        <f t="shared" si="69"/>
        <v>1007</v>
      </c>
      <c r="N296">
        <f t="shared" si="70"/>
        <v>1.8459999999999999E-5</v>
      </c>
      <c r="O296">
        <f t="shared" si="73"/>
        <v>0.70681444866920151</v>
      </c>
      <c r="P296">
        <f t="shared" si="74"/>
        <v>1007</v>
      </c>
    </row>
    <row r="297" spans="2:16" x14ac:dyDescent="0.2">
      <c r="B297">
        <f t="shared" si="71"/>
        <v>2.8199999999999839</v>
      </c>
      <c r="C297" s="3">
        <f t="shared" si="72"/>
        <v>309.95399606609868</v>
      </c>
      <c r="D297" s="3">
        <f t="shared" si="60"/>
        <v>314.97699803304931</v>
      </c>
      <c r="E297">
        <f t="shared" si="61"/>
        <v>1033179.9868869957</v>
      </c>
      <c r="F297" s="4">
        <f t="shared" si="62"/>
        <v>84360.686362372231</v>
      </c>
      <c r="G297" s="4">
        <f t="shared" si="63"/>
        <v>7.4361000333681</v>
      </c>
      <c r="H297" s="4">
        <f t="shared" si="64"/>
        <v>19.556943087758103</v>
      </c>
      <c r="I297" s="4">
        <f t="shared" si="65"/>
        <v>2.2452499659946685</v>
      </c>
      <c r="J297">
        <f t="shared" si="66"/>
        <v>11.401376404949483</v>
      </c>
      <c r="K297">
        <f t="shared" si="67"/>
        <v>3.1748350077775325E-3</v>
      </c>
      <c r="L297">
        <f t="shared" si="68"/>
        <v>2.63E-2</v>
      </c>
      <c r="M297">
        <f t="shared" si="69"/>
        <v>1007</v>
      </c>
      <c r="N297">
        <f t="shared" si="70"/>
        <v>1.8459999999999999E-5</v>
      </c>
      <c r="O297">
        <f t="shared" si="73"/>
        <v>0.70681444866920151</v>
      </c>
      <c r="P297">
        <f t="shared" si="74"/>
        <v>1007</v>
      </c>
    </row>
    <row r="298" spans="2:16" x14ac:dyDescent="0.2">
      <c r="B298">
        <f t="shared" si="71"/>
        <v>2.8299999999999836</v>
      </c>
      <c r="C298" s="3">
        <f t="shared" si="72"/>
        <v>309.97644856575863</v>
      </c>
      <c r="D298" s="3">
        <f t="shared" si="60"/>
        <v>314.98822428287929</v>
      </c>
      <c r="E298">
        <f t="shared" si="61"/>
        <v>1033254.8285525289</v>
      </c>
      <c r="F298" s="4">
        <f t="shared" si="62"/>
        <v>84175.337177240057</v>
      </c>
      <c r="G298" s="4">
        <f t="shared" si="63"/>
        <v>7.4318490518799667</v>
      </c>
      <c r="H298" s="4">
        <f t="shared" si="64"/>
        <v>19.545763006444314</v>
      </c>
      <c r="I298" s="4">
        <f t="shared" si="65"/>
        <v>2.2389512344362275</v>
      </c>
      <c r="J298">
        <f t="shared" si="66"/>
        <v>11.401795922763315</v>
      </c>
      <c r="K298">
        <f t="shared" si="67"/>
        <v>3.1747218559571833E-3</v>
      </c>
      <c r="L298">
        <f t="shared" si="68"/>
        <v>2.63E-2</v>
      </c>
      <c r="M298">
        <f t="shared" si="69"/>
        <v>1007</v>
      </c>
      <c r="N298">
        <f t="shared" si="70"/>
        <v>1.8459999999999999E-5</v>
      </c>
      <c r="O298">
        <f t="shared" si="73"/>
        <v>0.70681444866920151</v>
      </c>
      <c r="P298">
        <f t="shared" si="74"/>
        <v>1007</v>
      </c>
    </row>
    <row r="299" spans="2:16" x14ac:dyDescent="0.2">
      <c r="B299">
        <f t="shared" si="71"/>
        <v>2.8399999999999834</v>
      </c>
      <c r="C299" s="3">
        <f t="shared" si="72"/>
        <v>309.99883807810301</v>
      </c>
      <c r="D299" s="3">
        <f t="shared" si="60"/>
        <v>314.99941903905153</v>
      </c>
      <c r="E299">
        <f t="shared" si="61"/>
        <v>1033329.4602603434</v>
      </c>
      <c r="F299" s="4">
        <f t="shared" si="62"/>
        <v>83990.493274602602</v>
      </c>
      <c r="G299" s="4">
        <f t="shared" si="63"/>
        <v>7.4276030972394693</v>
      </c>
      <c r="H299" s="4">
        <f t="shared" si="64"/>
        <v>19.534596145739805</v>
      </c>
      <c r="I299" s="4">
        <f t="shared" si="65"/>
        <v>2.2326738126075067</v>
      </c>
      <c r="J299">
        <f t="shared" si="66"/>
        <v>11.40221423390255</v>
      </c>
      <c r="K299">
        <f t="shared" si="67"/>
        <v>3.1746090295995963E-3</v>
      </c>
      <c r="L299">
        <f t="shared" si="68"/>
        <v>2.63E-2</v>
      </c>
      <c r="M299">
        <f t="shared" si="69"/>
        <v>1007</v>
      </c>
      <c r="N299">
        <f t="shared" si="70"/>
        <v>1.8459999999999999E-5</v>
      </c>
      <c r="O299">
        <f t="shared" si="73"/>
        <v>0.70681444866920151</v>
      </c>
      <c r="P299">
        <f t="shared" si="74"/>
        <v>1007</v>
      </c>
    </row>
    <row r="300" spans="2:16" x14ac:dyDescent="0.2">
      <c r="B300">
        <f t="shared" si="71"/>
        <v>2.8499999999999832</v>
      </c>
      <c r="C300" s="3">
        <f t="shared" si="72"/>
        <v>310.02116481622909</v>
      </c>
      <c r="D300" s="3">
        <f t="shared" si="60"/>
        <v>315.01058240811454</v>
      </c>
      <c r="E300">
        <f t="shared" si="61"/>
        <v>1033403.8827207637</v>
      </c>
      <c r="F300" s="4">
        <f t="shared" si="62"/>
        <v>83806.15302172293</v>
      </c>
      <c r="G300" s="4">
        <f t="shared" si="63"/>
        <v>7.4233621610121556</v>
      </c>
      <c r="H300" s="4">
        <f t="shared" si="64"/>
        <v>19.52344248346197</v>
      </c>
      <c r="I300" s="4">
        <f t="shared" si="65"/>
        <v>2.2264176161713261</v>
      </c>
      <c r="J300">
        <f t="shared" si="66"/>
        <v>11.402631342602254</v>
      </c>
      <c r="K300">
        <f t="shared" si="67"/>
        <v>3.1744965275624986E-3</v>
      </c>
      <c r="L300">
        <f t="shared" si="68"/>
        <v>2.63E-2</v>
      </c>
      <c r="M300">
        <f t="shared" si="69"/>
        <v>1007</v>
      </c>
      <c r="N300">
        <f t="shared" si="70"/>
        <v>1.8459999999999999E-5</v>
      </c>
      <c r="O300">
        <f t="shared" si="73"/>
        <v>0.70681444866920151</v>
      </c>
      <c r="P300">
        <f t="shared" si="74"/>
        <v>1007</v>
      </c>
    </row>
    <row r="301" spans="2:16" x14ac:dyDescent="0.2">
      <c r="B301">
        <f t="shared" si="71"/>
        <v>2.859999999999983</v>
      </c>
      <c r="C301" s="3">
        <f t="shared" si="72"/>
        <v>310.04342899239083</v>
      </c>
      <c r="D301" s="3">
        <f t="shared" si="60"/>
        <v>315.02171449619539</v>
      </c>
      <c r="E301">
        <f t="shared" si="61"/>
        <v>1033478.0966413028</v>
      </c>
      <c r="F301" s="4">
        <f t="shared" si="62"/>
        <v>83622.31479187384</v>
      </c>
      <c r="G301" s="4">
        <f t="shared" si="63"/>
        <v>7.4191262347801699</v>
      </c>
      <c r="H301" s="4">
        <f t="shared" si="64"/>
        <v>19.512301997471848</v>
      </c>
      <c r="I301" s="4">
        <f t="shared" si="65"/>
        <v>2.2201825611717165</v>
      </c>
      <c r="J301">
        <f t="shared" si="66"/>
        <v>11.403047253079842</v>
      </c>
      <c r="K301">
        <f t="shared" si="67"/>
        <v>3.1743843487083722E-3</v>
      </c>
      <c r="L301">
        <f t="shared" si="68"/>
        <v>2.63E-2</v>
      </c>
      <c r="M301">
        <f t="shared" si="69"/>
        <v>1007</v>
      </c>
      <c r="N301">
        <f t="shared" si="70"/>
        <v>1.8459999999999999E-5</v>
      </c>
      <c r="O301">
        <f t="shared" si="73"/>
        <v>0.70681444866920151</v>
      </c>
      <c r="P301">
        <f t="shared" si="74"/>
        <v>1007</v>
      </c>
    </row>
    <row r="302" spans="2:16" x14ac:dyDescent="0.2">
      <c r="B302">
        <f t="shared" si="71"/>
        <v>2.8699999999999828</v>
      </c>
      <c r="C302" s="3">
        <f t="shared" si="72"/>
        <v>310.06563081800255</v>
      </c>
      <c r="D302" s="3">
        <f t="shared" si="60"/>
        <v>315.03281540900127</v>
      </c>
      <c r="E302">
        <f t="shared" si="61"/>
        <v>1033552.1027266752</v>
      </c>
      <c r="F302" s="4">
        <f t="shared" si="62"/>
        <v>83438.976964314905</v>
      </c>
      <c r="G302" s="4">
        <f t="shared" si="63"/>
        <v>7.4148953101422297</v>
      </c>
      <c r="H302" s="4">
        <f t="shared" si="64"/>
        <v>19.501174665674064</v>
      </c>
      <c r="I302" s="4">
        <f t="shared" si="65"/>
        <v>2.2139685640320192</v>
      </c>
      <c r="J302">
        <f t="shared" si="66"/>
        <v>11.403461969535179</v>
      </c>
      <c r="K302">
        <f t="shared" si="67"/>
        <v>3.174272491904434E-3</v>
      </c>
      <c r="L302">
        <f t="shared" si="68"/>
        <v>2.63E-2</v>
      </c>
      <c r="M302">
        <f t="shared" si="69"/>
        <v>1007</v>
      </c>
      <c r="N302">
        <f t="shared" si="70"/>
        <v>1.8459999999999999E-5</v>
      </c>
      <c r="O302">
        <f t="shared" si="73"/>
        <v>0.70681444866920151</v>
      </c>
      <c r="P302">
        <f t="shared" si="74"/>
        <v>1007</v>
      </c>
    </row>
    <row r="303" spans="2:16" x14ac:dyDescent="0.2">
      <c r="B303">
        <f t="shared" si="71"/>
        <v>2.8799999999999826</v>
      </c>
      <c r="C303" s="3">
        <f t="shared" si="72"/>
        <v>310.08777050364284</v>
      </c>
      <c r="D303" s="3">
        <f t="shared" si="60"/>
        <v>315.04388525182139</v>
      </c>
      <c r="E303">
        <f t="shared" si="61"/>
        <v>1033625.9016788095</v>
      </c>
      <c r="F303" s="4">
        <f t="shared" si="62"/>
        <v>83256.137924267256</v>
      </c>
      <c r="G303" s="4">
        <f t="shared" si="63"/>
        <v>7.4106693787136209</v>
      </c>
      <c r="H303" s="4">
        <f t="shared" si="64"/>
        <v>19.490060466016821</v>
      </c>
      <c r="I303" s="4">
        <f t="shared" si="65"/>
        <v>2.2077755415529441</v>
      </c>
      <c r="J303">
        <f t="shared" si="66"/>
        <v>11.403875496150665</v>
      </c>
      <c r="K303">
        <f t="shared" si="67"/>
        <v>3.1741609560226136E-3</v>
      </c>
      <c r="L303">
        <f t="shared" si="68"/>
        <v>2.63E-2</v>
      </c>
      <c r="M303">
        <f t="shared" si="69"/>
        <v>1007</v>
      </c>
      <c r="N303">
        <f t="shared" si="70"/>
        <v>1.8459999999999999E-5</v>
      </c>
      <c r="O303">
        <f t="shared" si="73"/>
        <v>0.70681444866920151</v>
      </c>
      <c r="P303">
        <f t="shared" si="74"/>
        <v>1007</v>
      </c>
    </row>
    <row r="304" spans="2:16" x14ac:dyDescent="0.2">
      <c r="B304">
        <f t="shared" si="71"/>
        <v>2.8899999999999824</v>
      </c>
      <c r="C304" s="3">
        <f t="shared" si="72"/>
        <v>310.10984825905837</v>
      </c>
      <c r="D304" s="3">
        <f t="shared" si="60"/>
        <v>315.05492412952918</v>
      </c>
      <c r="E304">
        <f t="shared" si="61"/>
        <v>1033699.4941968612</v>
      </c>
      <c r="F304" s="4">
        <f t="shared" si="62"/>
        <v>83073.796062889611</v>
      </c>
      <c r="G304" s="4">
        <f t="shared" si="63"/>
        <v>7.4064484321261048</v>
      </c>
      <c r="H304" s="4">
        <f t="shared" si="64"/>
        <v>19.478959376491655</v>
      </c>
      <c r="I304" s="4">
        <f t="shared" si="65"/>
        <v>2.2016034109106513</v>
      </c>
      <c r="J304">
        <f t="shared" si="66"/>
        <v>11.404287837091308</v>
      </c>
      <c r="K304">
        <f t="shared" si="67"/>
        <v>3.1740497399395285E-3</v>
      </c>
      <c r="L304">
        <f t="shared" si="68"/>
        <v>2.63E-2</v>
      </c>
      <c r="M304">
        <f t="shared" si="69"/>
        <v>1007</v>
      </c>
      <c r="N304">
        <f t="shared" si="70"/>
        <v>1.8459999999999999E-5</v>
      </c>
      <c r="O304">
        <f t="shared" si="73"/>
        <v>0.70681444866920151</v>
      </c>
      <c r="P304">
        <f t="shared" si="74"/>
        <v>1007</v>
      </c>
    </row>
    <row r="305" spans="2:16" x14ac:dyDescent="0.2">
      <c r="B305">
        <f t="shared" si="71"/>
        <v>2.8999999999999821</v>
      </c>
      <c r="C305" s="3">
        <f t="shared" si="72"/>
        <v>310.1318642931675</v>
      </c>
      <c r="D305" s="3">
        <f t="shared" si="60"/>
        <v>315.06593214658375</v>
      </c>
      <c r="E305">
        <f t="shared" si="61"/>
        <v>1033772.880977225</v>
      </c>
      <c r="F305" s="4">
        <f t="shared" si="62"/>
        <v>82891.949777255199</v>
      </c>
      <c r="G305" s="4">
        <f t="shared" si="63"/>
        <v>7.4022324620279703</v>
      </c>
      <c r="H305" s="4">
        <f t="shared" si="64"/>
        <v>19.467871375133562</v>
      </c>
      <c r="I305" s="4">
        <f t="shared" si="65"/>
        <v>2.1954520896548857</v>
      </c>
      <c r="J305">
        <f t="shared" si="66"/>
        <v>11.404698996504829</v>
      </c>
      <c r="K305">
        <f t="shared" si="67"/>
        <v>3.1739388425364636E-3</v>
      </c>
      <c r="L305">
        <f t="shared" si="68"/>
        <v>2.63E-2</v>
      </c>
      <c r="M305">
        <f t="shared" si="69"/>
        <v>1007</v>
      </c>
      <c r="N305">
        <f t="shared" si="70"/>
        <v>1.8459999999999999E-5</v>
      </c>
      <c r="O305">
        <f t="shared" si="73"/>
        <v>0.70681444866920151</v>
      </c>
      <c r="P305">
        <f t="shared" si="74"/>
        <v>1007</v>
      </c>
    </row>
    <row r="306" spans="2:16" x14ac:dyDescent="0.2">
      <c r="B306">
        <f t="shared" si="71"/>
        <v>2.9099999999999819</v>
      </c>
      <c r="C306" s="3">
        <f t="shared" si="72"/>
        <v>310.15381881406404</v>
      </c>
      <c r="D306" s="3">
        <f t="shared" si="60"/>
        <v>315.07690940703202</v>
      </c>
      <c r="E306">
        <f t="shared" si="61"/>
        <v>1033846.0627135469</v>
      </c>
      <c r="F306" s="4">
        <f t="shared" si="62"/>
        <v>82710.597470327892</v>
      </c>
      <c r="G306" s="4">
        <f t="shared" si="63"/>
        <v>7.3980214600839576</v>
      </c>
      <c r="H306" s="4">
        <f t="shared" si="64"/>
        <v>19.45679644002081</v>
      </c>
      <c r="I306" s="4">
        <f t="shared" si="65"/>
        <v>2.1893214957070857</v>
      </c>
      <c r="J306">
        <f t="shared" si="66"/>
        <v>11.405108978521714</v>
      </c>
      <c r="K306">
        <f t="shared" si="67"/>
        <v>3.1738282626993472E-3</v>
      </c>
      <c r="L306">
        <f t="shared" si="68"/>
        <v>2.63E-2</v>
      </c>
      <c r="M306">
        <f t="shared" si="69"/>
        <v>1007</v>
      </c>
      <c r="N306">
        <f t="shared" si="70"/>
        <v>1.8459999999999999E-5</v>
      </c>
      <c r="O306">
        <f t="shared" si="73"/>
        <v>0.70681444866920151</v>
      </c>
      <c r="P306">
        <f t="shared" si="74"/>
        <v>1007</v>
      </c>
    </row>
    <row r="307" spans="2:16" x14ac:dyDescent="0.2">
      <c r="B307">
        <f t="shared" si="71"/>
        <v>2.9199999999999817</v>
      </c>
      <c r="C307" s="3">
        <f t="shared" si="72"/>
        <v>310.1757120290211</v>
      </c>
      <c r="D307" s="3">
        <f t="shared" si="60"/>
        <v>315.08785601451052</v>
      </c>
      <c r="E307">
        <f t="shared" si="61"/>
        <v>1033919.040096737</v>
      </c>
      <c r="F307" s="4">
        <f t="shared" si="62"/>
        <v>82529.7375509376</v>
      </c>
      <c r="G307" s="4">
        <f t="shared" si="63"/>
        <v>7.3938154179752349</v>
      </c>
      <c r="H307" s="4">
        <f t="shared" si="64"/>
        <v>19.445734549274867</v>
      </c>
      <c r="I307" s="4">
        <f t="shared" si="65"/>
        <v>2.1832115473584781</v>
      </c>
      <c r="J307">
        <f t="shared" si="66"/>
        <v>11.405517787255324</v>
      </c>
      <c r="K307">
        <f t="shared" si="67"/>
        <v>3.1737179993187288E-3</v>
      </c>
      <c r="L307">
        <f t="shared" si="68"/>
        <v>2.63E-2</v>
      </c>
      <c r="M307">
        <f t="shared" si="69"/>
        <v>1007</v>
      </c>
      <c r="N307">
        <f t="shared" si="70"/>
        <v>1.8459999999999999E-5</v>
      </c>
      <c r="O307">
        <f t="shared" si="73"/>
        <v>0.70681444866920151</v>
      </c>
      <c r="P307">
        <f t="shared" si="74"/>
        <v>1007</v>
      </c>
    </row>
    <row r="308" spans="2:16" x14ac:dyDescent="0.2">
      <c r="B308">
        <f t="shared" si="71"/>
        <v>2.9299999999999815</v>
      </c>
      <c r="C308" s="3">
        <f t="shared" si="72"/>
        <v>310.19754414449466</v>
      </c>
      <c r="D308" s="3">
        <f t="shared" si="60"/>
        <v>315.09877207224736</v>
      </c>
      <c r="E308">
        <f t="shared" si="61"/>
        <v>1033991.8138149822</v>
      </c>
      <c r="F308" s="4">
        <f t="shared" si="62"/>
        <v>82349.368433757481</v>
      </c>
      <c r="G308" s="4">
        <f t="shared" si="63"/>
        <v>7.389614327399384</v>
      </c>
      <c r="H308" s="4">
        <f t="shared" si="64"/>
        <v>19.43468568106038</v>
      </c>
      <c r="I308" s="4">
        <f t="shared" si="65"/>
        <v>2.1771221632682418</v>
      </c>
      <c r="J308">
        <f t="shared" si="66"/>
        <v>11.40592542680197</v>
      </c>
      <c r="K308">
        <f t="shared" si="67"/>
        <v>3.1736080512897564E-3</v>
      </c>
      <c r="L308">
        <f t="shared" si="68"/>
        <v>2.63E-2</v>
      </c>
      <c r="M308">
        <f t="shared" si="69"/>
        <v>1007</v>
      </c>
      <c r="N308">
        <f t="shared" si="70"/>
        <v>1.8459999999999999E-5</v>
      </c>
      <c r="O308">
        <f t="shared" si="73"/>
        <v>0.70681444866920151</v>
      </c>
      <c r="P308">
        <f t="shared" si="74"/>
        <v>1007</v>
      </c>
    </row>
    <row r="309" spans="2:16" x14ac:dyDescent="0.2">
      <c r="B309">
        <f t="shared" si="71"/>
        <v>2.9399999999999813</v>
      </c>
      <c r="C309" s="3">
        <f t="shared" si="72"/>
        <v>310.21931536612732</v>
      </c>
      <c r="D309" s="3">
        <f t="shared" si="60"/>
        <v>315.10965768306369</v>
      </c>
      <c r="E309">
        <f t="shared" si="61"/>
        <v>1034064.3845537578</v>
      </c>
      <c r="F309" s="4">
        <f t="shared" si="62"/>
        <v>82169.488539279992</v>
      </c>
      <c r="G309" s="4">
        <f t="shared" si="63"/>
        <v>7.3854181800703502</v>
      </c>
      <c r="H309" s="4">
        <f t="shared" si="64"/>
        <v>19.423649813585023</v>
      </c>
      <c r="I309" s="4">
        <f t="shared" si="65"/>
        <v>2.1710532624616246</v>
      </c>
      <c r="J309">
        <f t="shared" si="66"/>
        <v>11.406331901240989</v>
      </c>
      <c r="K309">
        <f t="shared" si="67"/>
        <v>3.1734984175121566E-3</v>
      </c>
      <c r="L309">
        <f t="shared" si="68"/>
        <v>2.63E-2</v>
      </c>
      <c r="M309">
        <f t="shared" si="69"/>
        <v>1007</v>
      </c>
      <c r="N309">
        <f t="shared" si="70"/>
        <v>1.8459999999999999E-5</v>
      </c>
      <c r="O309">
        <f t="shared" si="73"/>
        <v>0.70681444866920151</v>
      </c>
      <c r="P309">
        <f t="shared" si="74"/>
        <v>1007</v>
      </c>
    </row>
    <row r="310" spans="2:16" x14ac:dyDescent="0.2">
      <c r="B310">
        <f t="shared" si="71"/>
        <v>2.9499999999999811</v>
      </c>
      <c r="C310" s="3">
        <f t="shared" si="72"/>
        <v>310.24102589875196</v>
      </c>
      <c r="D310" s="3">
        <f t="shared" si="60"/>
        <v>315.12051294937601</v>
      </c>
      <c r="E310">
        <f t="shared" si="61"/>
        <v>1034136.7529958399</v>
      </c>
      <c r="F310" s="4">
        <f t="shared" si="62"/>
        <v>81990.096293793511</v>
      </c>
      <c r="G310" s="4">
        <f t="shared" si="63"/>
        <v>7.3812269677184323</v>
      </c>
      <c r="H310" s="4">
        <f t="shared" si="64"/>
        <v>19.412626925099477</v>
      </c>
      <c r="I310" s="4">
        <f t="shared" si="65"/>
        <v>2.1650047643281134</v>
      </c>
      <c r="J310">
        <f t="shared" si="66"/>
        <v>11.406737214634838</v>
      </c>
      <c r="K310">
        <f t="shared" si="67"/>
        <v>3.1733890968902098E-3</v>
      </c>
      <c r="L310">
        <f t="shared" si="68"/>
        <v>2.63E-2</v>
      </c>
      <c r="M310">
        <f t="shared" si="69"/>
        <v>1007</v>
      </c>
      <c r="N310">
        <f t="shared" si="70"/>
        <v>1.8459999999999999E-5</v>
      </c>
      <c r="O310">
        <f t="shared" si="73"/>
        <v>0.70681444866920151</v>
      </c>
      <c r="P310">
        <f t="shared" si="74"/>
        <v>1007</v>
      </c>
    </row>
    <row r="311" spans="2:16" x14ac:dyDescent="0.2">
      <c r="B311">
        <f t="shared" si="71"/>
        <v>2.9599999999999809</v>
      </c>
      <c r="C311" s="3">
        <f t="shared" si="72"/>
        <v>310.26267594639523</v>
      </c>
      <c r="D311" s="3">
        <f t="shared" si="60"/>
        <v>315.13133797319762</v>
      </c>
      <c r="E311">
        <f t="shared" si="61"/>
        <v>1034208.9198213175</v>
      </c>
      <c r="F311" s="4">
        <f t="shared" si="62"/>
        <v>81811.19012936014</v>
      </c>
      <c r="G311" s="4">
        <f t="shared" si="63"/>
        <v>7.3770406820902679</v>
      </c>
      <c r="H311" s="4">
        <f t="shared" si="64"/>
        <v>19.401616993897406</v>
      </c>
      <c r="I311" s="4">
        <f t="shared" si="65"/>
        <v>2.158976588619629</v>
      </c>
      <c r="J311">
        <f t="shared" si="66"/>
        <v>11.407141371029157</v>
      </c>
      <c r="K311">
        <f t="shared" si="67"/>
        <v>3.1732800883327301E-3</v>
      </c>
      <c r="L311">
        <f t="shared" si="68"/>
        <v>2.63E-2</v>
      </c>
      <c r="M311">
        <f t="shared" si="69"/>
        <v>1007</v>
      </c>
      <c r="N311">
        <f t="shared" si="70"/>
        <v>1.8459999999999999E-5</v>
      </c>
      <c r="O311">
        <f t="shared" si="73"/>
        <v>0.70681444866920151</v>
      </c>
      <c r="P311">
        <f t="shared" si="74"/>
        <v>1007</v>
      </c>
    </row>
    <row r="312" spans="2:16" x14ac:dyDescent="0.2">
      <c r="B312">
        <f t="shared" si="71"/>
        <v>2.9699999999999807</v>
      </c>
      <c r="C312" s="3">
        <f t="shared" si="72"/>
        <v>310.28426571228141</v>
      </c>
      <c r="D312" s="3">
        <f t="shared" si="60"/>
        <v>315.14213285614073</v>
      </c>
      <c r="E312">
        <f t="shared" si="61"/>
        <v>1034280.8857076047</v>
      </c>
      <c r="F312" s="4">
        <f t="shared" si="62"/>
        <v>81632.768483790787</v>
      </c>
      <c r="G312" s="4">
        <f t="shared" si="63"/>
        <v>7.3728593149487569</v>
      </c>
      <c r="H312" s="4">
        <f t="shared" si="64"/>
        <v>19.390619998315231</v>
      </c>
      <c r="I312" s="4">
        <f t="shared" si="65"/>
        <v>2.1529686554486416</v>
      </c>
      <c r="J312">
        <f t="shared" si="66"/>
        <v>11.407544374452861</v>
      </c>
      <c r="K312">
        <f t="shared" si="67"/>
        <v>3.1731713907530421E-3</v>
      </c>
      <c r="L312">
        <f t="shared" si="68"/>
        <v>2.63E-2</v>
      </c>
      <c r="M312">
        <f t="shared" si="69"/>
        <v>1007</v>
      </c>
      <c r="N312">
        <f t="shared" si="70"/>
        <v>1.8459999999999999E-5</v>
      </c>
      <c r="O312">
        <f t="shared" si="73"/>
        <v>0.70681444866920151</v>
      </c>
      <c r="P312">
        <f t="shared" si="74"/>
        <v>1007</v>
      </c>
    </row>
    <row r="313" spans="2:16" x14ac:dyDescent="0.2">
      <c r="B313">
        <f t="shared" si="71"/>
        <v>2.9799999999999804</v>
      </c>
      <c r="C313" s="3">
        <f t="shared" si="72"/>
        <v>310.30579539883587</v>
      </c>
      <c r="D313" s="3">
        <f t="shared" si="60"/>
        <v>315.15289769941796</v>
      </c>
      <c r="E313">
        <f t="shared" si="61"/>
        <v>1034352.651329453</v>
      </c>
      <c r="F313" s="4">
        <f t="shared" si="62"/>
        <v>81454.829800623047</v>
      </c>
      <c r="G313" s="4">
        <f t="shared" si="63"/>
        <v>7.3686828580730754</v>
      </c>
      <c r="H313" s="4">
        <f t="shared" si="64"/>
        <v>19.379635916732187</v>
      </c>
      <c r="I313" s="4">
        <f t="shared" si="65"/>
        <v>2.1469808852863923</v>
      </c>
      <c r="J313">
        <f t="shared" si="66"/>
        <v>11.407946228918233</v>
      </c>
      <c r="K313">
        <f t="shared" si="67"/>
        <v>3.1730630030689603E-3</v>
      </c>
      <c r="L313">
        <f t="shared" si="68"/>
        <v>2.63E-2</v>
      </c>
      <c r="M313">
        <f t="shared" si="69"/>
        <v>1007</v>
      </c>
      <c r="N313">
        <f t="shared" si="70"/>
        <v>1.8459999999999999E-5</v>
      </c>
      <c r="O313">
        <f t="shared" si="73"/>
        <v>0.70681444866920151</v>
      </c>
      <c r="P313">
        <f t="shared" si="74"/>
        <v>1007</v>
      </c>
    </row>
    <row r="314" spans="2:16" x14ac:dyDescent="0.2">
      <c r="B314">
        <f t="shared" si="71"/>
        <v>2.9899999999999802</v>
      </c>
      <c r="C314" s="3">
        <f t="shared" si="72"/>
        <v>310.32726520768875</v>
      </c>
      <c r="D314" s="3">
        <f t="shared" si="60"/>
        <v>315.16363260384435</v>
      </c>
      <c r="E314">
        <f t="shared" si="61"/>
        <v>1034424.2173589626</v>
      </c>
      <c r="F314" s="4">
        <f t="shared" si="62"/>
        <v>81277.372529097585</v>
      </c>
      <c r="G314" s="4">
        <f t="shared" si="63"/>
        <v>7.3645113032586282</v>
      </c>
      <c r="H314" s="4">
        <f t="shared" si="64"/>
        <v>19.368664727570192</v>
      </c>
      <c r="I314" s="4">
        <f t="shared" si="65"/>
        <v>2.1410131989610681</v>
      </c>
      <c r="J314">
        <f t="shared" si="66"/>
        <v>11.408346938420978</v>
      </c>
      <c r="K314">
        <f t="shared" si="67"/>
        <v>3.1729549242027681E-3</v>
      </c>
      <c r="L314">
        <f t="shared" si="68"/>
        <v>2.63E-2</v>
      </c>
      <c r="M314">
        <f t="shared" si="69"/>
        <v>1007</v>
      </c>
      <c r="N314">
        <f t="shared" si="70"/>
        <v>1.8459999999999999E-5</v>
      </c>
      <c r="O314">
        <f t="shared" si="73"/>
        <v>0.70681444866920151</v>
      </c>
      <c r="P314">
        <f t="shared" si="74"/>
        <v>1007</v>
      </c>
    </row>
    <row r="315" spans="2:16" x14ac:dyDescent="0.2">
      <c r="B315">
        <f t="shared" si="71"/>
        <v>2.99999999999998</v>
      </c>
      <c r="C315" s="3">
        <f t="shared" si="72"/>
        <v>310.34867533967838</v>
      </c>
      <c r="D315" s="3">
        <f t="shared" si="60"/>
        <v>315.17433766983919</v>
      </c>
      <c r="E315">
        <f t="shared" si="61"/>
        <v>1034495.5844655946</v>
      </c>
      <c r="F315" s="4">
        <f t="shared" si="62"/>
        <v>81100.395124136237</v>
      </c>
      <c r="G315" s="4">
        <f t="shared" si="63"/>
        <v>7.3603446423170276</v>
      </c>
      <c r="H315" s="4">
        <f t="shared" si="64"/>
        <v>19.35770640929378</v>
      </c>
      <c r="I315" s="4">
        <f t="shared" si="65"/>
        <v>2.1350655176560438</v>
      </c>
      <c r="J315">
        <f t="shared" si="66"/>
        <v>11.408746506940309</v>
      </c>
      <c r="K315">
        <f t="shared" si="67"/>
        <v>3.1728471530811935E-3</v>
      </c>
      <c r="L315">
        <f t="shared" si="68"/>
        <v>2.63E-2</v>
      </c>
      <c r="M315">
        <f t="shared" si="69"/>
        <v>1007</v>
      </c>
      <c r="N315">
        <f t="shared" si="70"/>
        <v>1.8459999999999999E-5</v>
      </c>
      <c r="O315">
        <f t="shared" si="73"/>
        <v>0.70681444866920151</v>
      </c>
      <c r="P315">
        <f t="shared" si="74"/>
        <v>1007</v>
      </c>
    </row>
    <row r="316" spans="2:16" x14ac:dyDescent="0.2">
      <c r="B316">
        <f t="shared" si="71"/>
        <v>3.0099999999999798</v>
      </c>
      <c r="C316" s="3">
        <f t="shared" si="72"/>
        <v>310.37002599485493</v>
      </c>
      <c r="D316" s="3">
        <f t="shared" si="60"/>
        <v>315.18501299742746</v>
      </c>
      <c r="E316">
        <f t="shared" si="61"/>
        <v>1034566.7533161831</v>
      </c>
      <c r="F316" s="4">
        <f t="shared" si="62"/>
        <v>80923.896046318783</v>
      </c>
      <c r="G316" s="4">
        <f t="shared" si="63"/>
        <v>7.3561828670760736</v>
      </c>
      <c r="H316" s="4">
        <f t="shared" si="64"/>
        <v>19.346760940410075</v>
      </c>
      <c r="I316" s="4">
        <f t="shared" si="65"/>
        <v>2.129137762908071</v>
      </c>
      <c r="J316">
        <f t="shared" si="66"/>
        <v>11.409144938439052</v>
      </c>
      <c r="K316">
        <f t="shared" si="67"/>
        <v>3.1727396886353921E-3</v>
      </c>
      <c r="L316">
        <f t="shared" si="68"/>
        <v>2.63E-2</v>
      </c>
      <c r="M316">
        <f t="shared" si="69"/>
        <v>1007</v>
      </c>
      <c r="N316">
        <f t="shared" si="70"/>
        <v>1.8459999999999999E-5</v>
      </c>
      <c r="O316">
        <f t="shared" si="73"/>
        <v>0.70681444866920151</v>
      </c>
      <c r="P316">
        <f t="shared" si="74"/>
        <v>1007</v>
      </c>
    </row>
    <row r="317" spans="2:16" x14ac:dyDescent="0.2">
      <c r="B317">
        <f t="shared" si="71"/>
        <v>3.0199999999999796</v>
      </c>
      <c r="C317" s="3">
        <f t="shared" si="72"/>
        <v>310.39131737248402</v>
      </c>
      <c r="D317" s="3">
        <f t="shared" si="60"/>
        <v>315.19565868624204</v>
      </c>
      <c r="E317">
        <f t="shared" si="61"/>
        <v>1034637.7245749467</v>
      </c>
      <c r="F317" s="4">
        <f t="shared" si="62"/>
        <v>80747.873761858995</v>
      </c>
      <c r="G317" s="4">
        <f t="shared" si="63"/>
        <v>7.3520259693796888</v>
      </c>
      <c r="H317" s="4">
        <f t="shared" si="64"/>
        <v>19.335828299468581</v>
      </c>
      <c r="I317" s="4">
        <f t="shared" si="65"/>
        <v>2.1232298566054779</v>
      </c>
      <c r="J317">
        <f t="shared" si="66"/>
        <v>11.409542236863686</v>
      </c>
      <c r="K317">
        <f t="shared" si="67"/>
        <v>3.1726325298009218E-3</v>
      </c>
      <c r="L317">
        <f t="shared" si="68"/>
        <v>2.63E-2</v>
      </c>
      <c r="M317">
        <f t="shared" si="69"/>
        <v>1007</v>
      </c>
      <c r="N317">
        <f t="shared" si="70"/>
        <v>1.8459999999999999E-5</v>
      </c>
      <c r="O317">
        <f t="shared" si="73"/>
        <v>0.70681444866920151</v>
      </c>
      <c r="P317">
        <f t="shared" si="74"/>
        <v>1007</v>
      </c>
    </row>
    <row r="318" spans="2:16" x14ac:dyDescent="0.2">
      <c r="B318">
        <f t="shared" si="71"/>
        <v>3.0299999999999794</v>
      </c>
      <c r="C318" s="3">
        <f t="shared" si="72"/>
        <v>310.4125496710501</v>
      </c>
      <c r="D318" s="3">
        <f t="shared" si="60"/>
        <v>315.20627483552505</v>
      </c>
      <c r="E318">
        <f t="shared" si="61"/>
        <v>1034708.4989035004</v>
      </c>
      <c r="F318" s="4">
        <f t="shared" si="62"/>
        <v>80572.326742584017</v>
      </c>
      <c r="G318" s="4">
        <f t="shared" si="63"/>
        <v>7.3478739410879461</v>
      </c>
      <c r="H318" s="4">
        <f t="shared" si="64"/>
        <v>19.324908465061299</v>
      </c>
      <c r="I318" s="4">
        <f t="shared" si="65"/>
        <v>2.1173417209864609</v>
      </c>
      <c r="J318">
        <f t="shared" si="66"/>
        <v>11.409938406144455</v>
      </c>
      <c r="K318">
        <f t="shared" si="67"/>
        <v>3.1725256755177258E-3</v>
      </c>
      <c r="L318">
        <f t="shared" si="68"/>
        <v>2.63E-2</v>
      </c>
      <c r="M318">
        <f t="shared" si="69"/>
        <v>1007</v>
      </c>
      <c r="N318">
        <f t="shared" si="70"/>
        <v>1.8459999999999999E-5</v>
      </c>
      <c r="O318">
        <f t="shared" si="73"/>
        <v>0.70681444866920151</v>
      </c>
      <c r="P318">
        <f t="shared" si="74"/>
        <v>1007</v>
      </c>
    </row>
    <row r="319" spans="2:16" x14ac:dyDescent="0.2">
      <c r="B319">
        <f t="shared" si="71"/>
        <v>3.0399999999999792</v>
      </c>
      <c r="C319" s="3">
        <f t="shared" si="72"/>
        <v>310.43372308825997</v>
      </c>
      <c r="D319" s="3">
        <f t="shared" si="60"/>
        <v>315.21686154412998</v>
      </c>
      <c r="E319">
        <f t="shared" si="61"/>
        <v>1034779.0769608666</v>
      </c>
      <c r="F319" s="4">
        <f t="shared" si="62"/>
        <v>80397.253465910515</v>
      </c>
      <c r="G319" s="4">
        <f t="shared" si="63"/>
        <v>7.3437267740769849</v>
      </c>
      <c r="H319" s="4">
        <f t="shared" si="64"/>
        <v>19.314001415822471</v>
      </c>
      <c r="I319" s="4">
        <f t="shared" si="65"/>
        <v>2.1114732786372925</v>
      </c>
      <c r="J319">
        <f t="shared" si="66"/>
        <v>11.410333450195413</v>
      </c>
      <c r="K319">
        <f t="shared" si="67"/>
        <v>3.1724191247301066E-3</v>
      </c>
      <c r="L319">
        <f t="shared" si="68"/>
        <v>2.63E-2</v>
      </c>
      <c r="M319">
        <f t="shared" si="69"/>
        <v>1007</v>
      </c>
      <c r="N319">
        <f t="shared" si="70"/>
        <v>1.8459999999999999E-5</v>
      </c>
      <c r="O319">
        <f t="shared" si="73"/>
        <v>0.70681444866920151</v>
      </c>
      <c r="P319">
        <f t="shared" si="74"/>
        <v>1007</v>
      </c>
    </row>
    <row r="320" spans="2:16" x14ac:dyDescent="0.2">
      <c r="B320">
        <f t="shared" si="71"/>
        <v>3.049999999999979</v>
      </c>
      <c r="C320" s="3">
        <f t="shared" si="72"/>
        <v>310.45483782104634</v>
      </c>
      <c r="D320" s="3">
        <f t="shared" si="60"/>
        <v>315.22741891052317</v>
      </c>
      <c r="E320">
        <f t="shared" si="61"/>
        <v>1034849.4594034879</v>
      </c>
      <c r="F320" s="4">
        <f t="shared" si="62"/>
        <v>80222.652414822442</v>
      </c>
      <c r="G320" s="4">
        <f t="shared" si="63"/>
        <v>7.3395844602390161</v>
      </c>
      <c r="H320" s="4">
        <f t="shared" si="64"/>
        <v>19.303107130428611</v>
      </c>
      <c r="I320" s="4">
        <f t="shared" si="65"/>
        <v>2.1056244524905727</v>
      </c>
      <c r="J320">
        <f t="shared" si="66"/>
        <v>11.410727372914529</v>
      </c>
      <c r="K320">
        <f t="shared" si="67"/>
        <v>3.1723128763867093E-3</v>
      </c>
      <c r="L320">
        <f t="shared" si="68"/>
        <v>2.63E-2</v>
      </c>
      <c r="M320">
        <f t="shared" si="69"/>
        <v>1007</v>
      </c>
      <c r="N320">
        <f t="shared" si="70"/>
        <v>1.8459999999999999E-5</v>
      </c>
      <c r="O320">
        <f t="shared" si="73"/>
        <v>0.70681444866920151</v>
      </c>
      <c r="P320">
        <f t="shared" si="74"/>
        <v>1007</v>
      </c>
    </row>
    <row r="321" spans="2:16" x14ac:dyDescent="0.2">
      <c r="B321">
        <f t="shared" si="71"/>
        <v>3.0599999999999787</v>
      </c>
      <c r="C321" s="3">
        <f t="shared" si="72"/>
        <v>310.47589406557125</v>
      </c>
      <c r="D321" s="3">
        <f t="shared" si="60"/>
        <v>315.23794703278566</v>
      </c>
      <c r="E321">
        <f t="shared" si="61"/>
        <v>1034919.6468852375</v>
      </c>
      <c r="F321" s="4">
        <f t="shared" si="62"/>
        <v>80048.522077848844</v>
      </c>
      <c r="G321" s="4">
        <f t="shared" si="63"/>
        <v>7.3354469914822715</v>
      </c>
      <c r="H321" s="4">
        <f t="shared" si="64"/>
        <v>19.292225587598374</v>
      </c>
      <c r="I321" s="4">
        <f t="shared" si="65"/>
        <v>2.0997951658235063</v>
      </c>
      <c r="J321">
        <f t="shared" si="66"/>
        <v>11.411120178183754</v>
      </c>
      <c r="K321">
        <f t="shared" si="67"/>
        <v>3.1722069294405002E-3</v>
      </c>
      <c r="L321">
        <f t="shared" si="68"/>
        <v>2.63E-2</v>
      </c>
      <c r="M321">
        <f t="shared" si="69"/>
        <v>1007</v>
      </c>
      <c r="N321">
        <f t="shared" si="70"/>
        <v>1.8459999999999999E-5</v>
      </c>
      <c r="O321">
        <f t="shared" si="73"/>
        <v>0.70681444866920151</v>
      </c>
      <c r="P321">
        <f t="shared" si="74"/>
        <v>1007</v>
      </c>
    </row>
    <row r="322" spans="2:16" x14ac:dyDescent="0.2">
      <c r="B322">
        <f t="shared" si="71"/>
        <v>3.0699999999999785</v>
      </c>
      <c r="C322" s="3">
        <f t="shared" si="72"/>
        <v>310.49689201722947</v>
      </c>
      <c r="D322" s="3">
        <f t="shared" si="60"/>
        <v>315.24844600861474</v>
      </c>
      <c r="E322">
        <f t="shared" si="61"/>
        <v>1034989.6400574315</v>
      </c>
      <c r="F322" s="4">
        <f t="shared" si="62"/>
        <v>79874.860949041977</v>
      </c>
      <c r="G322" s="4">
        <f t="shared" si="63"/>
        <v>7.3313143597310138</v>
      </c>
      <c r="H322" s="4">
        <f t="shared" si="64"/>
        <v>19.281356766092568</v>
      </c>
      <c r="I322" s="4">
        <f t="shared" si="65"/>
        <v>2.0939853422561865</v>
      </c>
      <c r="J322">
        <f t="shared" si="66"/>
        <v>11.411511869869097</v>
      </c>
      <c r="K322">
        <f t="shared" si="67"/>
        <v>3.1721012828487445E-3</v>
      </c>
      <c r="L322">
        <f t="shared" si="68"/>
        <v>2.63E-2</v>
      </c>
      <c r="M322">
        <f t="shared" si="69"/>
        <v>1007</v>
      </c>
      <c r="N322">
        <f t="shared" si="70"/>
        <v>1.8459999999999999E-5</v>
      </c>
      <c r="O322">
        <f t="shared" si="73"/>
        <v>0.70681444866920151</v>
      </c>
      <c r="P322">
        <f t="shared" si="74"/>
        <v>1007</v>
      </c>
    </row>
    <row r="323" spans="2:16" x14ac:dyDescent="0.2">
      <c r="B323">
        <f t="shared" si="71"/>
        <v>3.0799999999999783</v>
      </c>
      <c r="C323" s="3">
        <f t="shared" si="72"/>
        <v>310.51783187065206</v>
      </c>
      <c r="D323" s="3">
        <f t="shared" si="60"/>
        <v>315.25891593532606</v>
      </c>
      <c r="E323">
        <f t="shared" si="61"/>
        <v>1035059.4395688402</v>
      </c>
      <c r="F323" s="4">
        <f t="shared" si="62"/>
        <v>79701.667527953759</v>
      </c>
      <c r="G323" s="4">
        <f t="shared" si="63"/>
        <v>7.3271865569254464</v>
      </c>
      <c r="H323" s="4">
        <f t="shared" si="64"/>
        <v>19.270500644713923</v>
      </c>
      <c r="I323" s="4">
        <f t="shared" si="65"/>
        <v>2.0881949057498308</v>
      </c>
      <c r="J323">
        <f t="shared" si="66"/>
        <v>11.411902451820696</v>
      </c>
      <c r="K323">
        <f t="shared" si="67"/>
        <v>3.1719959355729862E-3</v>
      </c>
      <c r="L323">
        <f t="shared" si="68"/>
        <v>2.63E-2</v>
      </c>
      <c r="M323">
        <f t="shared" si="69"/>
        <v>1007</v>
      </c>
      <c r="N323">
        <f t="shared" si="70"/>
        <v>1.8459999999999999E-5</v>
      </c>
      <c r="O323">
        <f t="shared" si="73"/>
        <v>0.70681444866920151</v>
      </c>
      <c r="P323">
        <f t="shared" si="74"/>
        <v>1007</v>
      </c>
    </row>
    <row r="324" spans="2:16" x14ac:dyDescent="0.2">
      <c r="B324">
        <f t="shared" si="71"/>
        <v>3.0899999999999781</v>
      </c>
      <c r="C324" s="3">
        <f t="shared" si="72"/>
        <v>310.53871381970959</v>
      </c>
      <c r="D324" s="3">
        <f t="shared" si="60"/>
        <v>315.26935690985476</v>
      </c>
      <c r="E324">
        <f t="shared" si="61"/>
        <v>1035129.0460656986</v>
      </c>
      <c r="F324" s="4">
        <f t="shared" si="62"/>
        <v>79528.940319615867</v>
      </c>
      <c r="G324" s="4">
        <f t="shared" si="63"/>
        <v>7.3230635750217434</v>
      </c>
      <c r="H324" s="4">
        <f t="shared" si="64"/>
        <v>19.259657202307185</v>
      </c>
      <c r="I324" s="4">
        <f t="shared" si="65"/>
        <v>2.0824237806051431</v>
      </c>
      <c r="J324">
        <f t="shared" si="66"/>
        <v>11.412291927872905</v>
      </c>
      <c r="K324">
        <f t="shared" si="67"/>
        <v>3.1718908865790304E-3</v>
      </c>
      <c r="L324">
        <f t="shared" si="68"/>
        <v>2.63E-2</v>
      </c>
      <c r="M324">
        <f t="shared" si="69"/>
        <v>1007</v>
      </c>
      <c r="N324">
        <f t="shared" si="70"/>
        <v>1.8459999999999999E-5</v>
      </c>
      <c r="O324">
        <f t="shared" si="73"/>
        <v>0.70681444866920151</v>
      </c>
      <c r="P324">
        <f t="shared" si="74"/>
        <v>1007</v>
      </c>
    </row>
    <row r="325" spans="2:16" x14ac:dyDescent="0.2">
      <c r="B325">
        <f t="shared" si="71"/>
        <v>3.0999999999999779</v>
      </c>
      <c r="C325" s="3">
        <f t="shared" si="72"/>
        <v>310.55953805751562</v>
      </c>
      <c r="D325" s="3">
        <f t="shared" si="60"/>
        <v>315.27976902875781</v>
      </c>
      <c r="E325">
        <f t="shared" si="61"/>
        <v>1035198.4601917188</v>
      </c>
      <c r="F325" s="4">
        <f t="shared" si="62"/>
        <v>79356.677834516318</v>
      </c>
      <c r="G325" s="4">
        <f t="shared" si="63"/>
        <v>7.3189454059919994</v>
      </c>
      <c r="H325" s="4">
        <f t="shared" si="64"/>
        <v>19.248826417758956</v>
      </c>
      <c r="I325" s="4">
        <f t="shared" si="65"/>
        <v>2.0766718914605753</v>
      </c>
      <c r="J325">
        <f t="shared" si="66"/>
        <v>11.412680301844356</v>
      </c>
      <c r="K325">
        <f t="shared" si="67"/>
        <v>3.1717861348369179E-3</v>
      </c>
      <c r="L325">
        <f t="shared" si="68"/>
        <v>2.63E-2</v>
      </c>
      <c r="M325">
        <f t="shared" si="69"/>
        <v>1007</v>
      </c>
      <c r="N325">
        <f t="shared" si="70"/>
        <v>1.8459999999999999E-5</v>
      </c>
      <c r="O325">
        <f t="shared" si="73"/>
        <v>0.70681444866920151</v>
      </c>
      <c r="P325">
        <f t="shared" si="74"/>
        <v>1007</v>
      </c>
    </row>
    <row r="326" spans="2:16" x14ac:dyDescent="0.2">
      <c r="B326">
        <f t="shared" si="71"/>
        <v>3.1099999999999777</v>
      </c>
      <c r="C326" s="3">
        <f t="shared" si="72"/>
        <v>310.58030477643024</v>
      </c>
      <c r="D326" s="3">
        <f t="shared" si="60"/>
        <v>315.29015238821512</v>
      </c>
      <c r="E326">
        <f t="shared" si="61"/>
        <v>1035267.6825881009</v>
      </c>
      <c r="F326" s="4">
        <f t="shared" si="62"/>
        <v>79184.878588577209</v>
      </c>
      <c r="G326" s="4">
        <f t="shared" si="63"/>
        <v>7.3148320418241735</v>
      </c>
      <c r="H326" s="4">
        <f t="shared" si="64"/>
        <v>19.238008269997575</v>
      </c>
      <c r="I326" s="4">
        <f t="shared" si="65"/>
        <v>2.0709391632906153</v>
      </c>
      <c r="J326">
        <f t="shared" si="66"/>
        <v>11.413067577538046</v>
      </c>
      <c r="K326">
        <f t="shared" si="67"/>
        <v>3.1716816793209107E-3</v>
      </c>
      <c r="L326">
        <f t="shared" si="68"/>
        <v>2.63E-2</v>
      </c>
      <c r="M326">
        <f t="shared" si="69"/>
        <v>1007</v>
      </c>
      <c r="N326">
        <f t="shared" si="70"/>
        <v>1.8459999999999999E-5</v>
      </c>
      <c r="O326">
        <f t="shared" si="73"/>
        <v>0.70681444866920151</v>
      </c>
      <c r="P326">
        <f t="shared" si="74"/>
        <v>1007</v>
      </c>
    </row>
    <row r="327" spans="2:16" x14ac:dyDescent="0.2">
      <c r="B327">
        <f t="shared" si="71"/>
        <v>3.1199999999999775</v>
      </c>
      <c r="C327" s="3">
        <f t="shared" si="72"/>
        <v>310.60101416806316</v>
      </c>
      <c r="D327" s="3">
        <f t="shared" si="60"/>
        <v>315.30050708403155</v>
      </c>
      <c r="E327">
        <f t="shared" si="61"/>
        <v>1035336.7138935439</v>
      </c>
      <c r="F327" s="4">
        <f t="shared" si="62"/>
        <v>79013.54110313415</v>
      </c>
      <c r="G327" s="4">
        <f t="shared" si="63"/>
        <v>7.3107234745221152</v>
      </c>
      <c r="H327" s="4">
        <f t="shared" si="64"/>
        <v>19.227202737993164</v>
      </c>
      <c r="I327" s="4">
        <f t="shared" si="65"/>
        <v>2.0652255214041602</v>
      </c>
      <c r="J327">
        <f t="shared" si="66"/>
        <v>11.413453758741403</v>
      </c>
      <c r="K327">
        <f t="shared" si="67"/>
        <v>3.1715775190094679E-3</v>
      </c>
      <c r="L327">
        <f t="shared" si="68"/>
        <v>2.63E-2</v>
      </c>
      <c r="M327">
        <f t="shared" si="69"/>
        <v>1007</v>
      </c>
      <c r="N327">
        <f t="shared" si="70"/>
        <v>1.8459999999999999E-5</v>
      </c>
      <c r="O327">
        <f t="shared" si="73"/>
        <v>0.70681444866920151</v>
      </c>
      <c r="P327">
        <f t="shared" si="74"/>
        <v>1007</v>
      </c>
    </row>
    <row r="328" spans="2:16" x14ac:dyDescent="0.2">
      <c r="B328">
        <f t="shared" si="71"/>
        <v>3.1299999999999772</v>
      </c>
      <c r="C328" s="3">
        <f t="shared" si="72"/>
        <v>310.62166642327719</v>
      </c>
      <c r="D328" s="3">
        <f t="shared" si="60"/>
        <v>315.31083321163862</v>
      </c>
      <c r="E328">
        <f t="shared" si="61"/>
        <v>1035405.5547442574</v>
      </c>
      <c r="F328" s="4">
        <f t="shared" si="62"/>
        <v>78842.663904914079</v>
      </c>
      <c r="G328" s="4">
        <f t="shared" si="63"/>
        <v>7.3066196961054857</v>
      </c>
      <c r="H328" s="4">
        <f t="shared" si="64"/>
        <v>19.216409800757429</v>
      </c>
      <c r="I328" s="4">
        <f t="shared" si="65"/>
        <v>2.0595308914428179</v>
      </c>
      <c r="J328">
        <f t="shared" si="66"/>
        <v>11.413838849226364</v>
      </c>
      <c r="K328">
        <f t="shared" si="67"/>
        <v>3.1714736528852265E-3</v>
      </c>
      <c r="L328">
        <f t="shared" si="68"/>
        <v>2.63E-2</v>
      </c>
      <c r="M328">
        <f t="shared" si="69"/>
        <v>1007</v>
      </c>
      <c r="N328">
        <f t="shared" si="70"/>
        <v>1.8459999999999999E-5</v>
      </c>
      <c r="O328">
        <f t="shared" si="73"/>
        <v>0.70681444866920151</v>
      </c>
      <c r="P328">
        <f t="shared" si="74"/>
        <v>1007</v>
      </c>
    </row>
    <row r="329" spans="2:16" x14ac:dyDescent="0.2">
      <c r="B329">
        <f t="shared" si="71"/>
        <v>3.139999999999977</v>
      </c>
      <c r="C329" s="3">
        <f t="shared" si="72"/>
        <v>310.64226173219163</v>
      </c>
      <c r="D329" s="3">
        <f t="shared" si="60"/>
        <v>315.32113086609581</v>
      </c>
      <c r="E329">
        <f t="shared" si="61"/>
        <v>1035474.2057739721</v>
      </c>
      <c r="F329" s="4">
        <f t="shared" si="62"/>
        <v>78672.245526013081</v>
      </c>
      <c r="G329" s="4">
        <f t="shared" si="63"/>
        <v>7.3025206986097428</v>
      </c>
      <c r="H329" s="4">
        <f t="shared" si="64"/>
        <v>19.205629437343624</v>
      </c>
      <c r="I329" s="4">
        <f t="shared" si="65"/>
        <v>2.0538551993792309</v>
      </c>
      <c r="J329">
        <f t="shared" si="66"/>
        <v>11.41422285274945</v>
      </c>
      <c r="K329">
        <f t="shared" si="67"/>
        <v>3.1713700799349846E-3</v>
      </c>
      <c r="L329">
        <f t="shared" si="68"/>
        <v>2.63E-2</v>
      </c>
      <c r="M329">
        <f t="shared" si="69"/>
        <v>1007</v>
      </c>
      <c r="N329">
        <f t="shared" si="70"/>
        <v>1.8459999999999999E-5</v>
      </c>
      <c r="O329">
        <f t="shared" si="73"/>
        <v>0.70681444866920151</v>
      </c>
      <c r="P329">
        <f t="shared" si="74"/>
        <v>1007</v>
      </c>
    </row>
    <row r="330" spans="2:16" x14ac:dyDescent="0.2">
      <c r="B330">
        <f t="shared" si="71"/>
        <v>3.1499999999999768</v>
      </c>
      <c r="C330" s="3">
        <f t="shared" si="72"/>
        <v>310.66280028418544</v>
      </c>
      <c r="D330" s="3">
        <f t="shared" si="60"/>
        <v>315.33140014209272</v>
      </c>
      <c r="E330">
        <f t="shared" si="61"/>
        <v>1035542.6676139515</v>
      </c>
      <c r="F330" s="4">
        <f t="shared" si="62"/>
        <v>78502.28450387565</v>
      </c>
      <c r="G330" s="4">
        <f t="shared" si="63"/>
        <v>7.2984264740861358</v>
      </c>
      <c r="H330" s="4">
        <f t="shared" si="64"/>
        <v>19.194861626846539</v>
      </c>
      <c r="I330" s="4">
        <f t="shared" si="65"/>
        <v>2.0481983715154604</v>
      </c>
      <c r="J330">
        <f t="shared" si="66"/>
        <v>11.414605773051836</v>
      </c>
      <c r="K330">
        <f t="shared" si="67"/>
        <v>3.171266799149676E-3</v>
      </c>
      <c r="L330">
        <f t="shared" si="68"/>
        <v>2.63E-2</v>
      </c>
      <c r="M330">
        <f t="shared" si="69"/>
        <v>1007</v>
      </c>
      <c r="N330">
        <f t="shared" si="70"/>
        <v>1.8459999999999999E-5</v>
      </c>
      <c r="O330">
        <f t="shared" si="73"/>
        <v>0.70681444866920151</v>
      </c>
      <c r="P330">
        <f t="shared" si="74"/>
        <v>1007</v>
      </c>
    </row>
    <row r="331" spans="2:16" x14ac:dyDescent="0.2">
      <c r="B331">
        <f t="shared" si="71"/>
        <v>3.1599999999999766</v>
      </c>
      <c r="C331" s="3">
        <f t="shared" si="72"/>
        <v>310.68328226790061</v>
      </c>
      <c r="D331" s="3">
        <f t="shared" si="60"/>
        <v>315.3416411339503</v>
      </c>
      <c r="E331">
        <f t="shared" si="61"/>
        <v>1035610.9408930021</v>
      </c>
      <c r="F331" s="4">
        <f t="shared" si="62"/>
        <v>78332.779381273067</v>
      </c>
      <c r="G331" s="4">
        <f t="shared" si="63"/>
        <v>7.2943370146016493</v>
      </c>
      <c r="H331" s="4">
        <f t="shared" si="64"/>
        <v>19.184106348402338</v>
      </c>
      <c r="I331" s="4">
        <f t="shared" si="65"/>
        <v>2.0425603344813226</v>
      </c>
      <c r="J331">
        <f t="shared" si="66"/>
        <v>11.414987613859418</v>
      </c>
      <c r="K331">
        <f t="shared" si="67"/>
        <v>3.1711638095243554E-3</v>
      </c>
      <c r="L331">
        <f t="shared" si="68"/>
        <v>2.63E-2</v>
      </c>
      <c r="M331">
        <f t="shared" si="69"/>
        <v>1007</v>
      </c>
      <c r="N331">
        <f t="shared" si="70"/>
        <v>1.8459999999999999E-5</v>
      </c>
      <c r="O331">
        <f t="shared" si="73"/>
        <v>0.70681444866920151</v>
      </c>
      <c r="P331">
        <f t="shared" si="74"/>
        <v>1007</v>
      </c>
    </row>
    <row r="332" spans="2:16" x14ac:dyDescent="0.2">
      <c r="B332">
        <f t="shared" si="71"/>
        <v>3.1699999999999764</v>
      </c>
      <c r="C332" s="3">
        <f t="shared" si="72"/>
        <v>310.7037078712454</v>
      </c>
      <c r="D332" s="3">
        <f t="shared" si="60"/>
        <v>315.35185393562267</v>
      </c>
      <c r="E332">
        <f t="shared" si="61"/>
        <v>1035679.0262374846</v>
      </c>
      <c r="F332" s="4">
        <f t="shared" si="62"/>
        <v>78163.728706282229</v>
      </c>
      <c r="G332" s="4">
        <f t="shared" si="63"/>
        <v>7.2902523122389935</v>
      </c>
      <c r="H332" s="4">
        <f t="shared" si="64"/>
        <v>19.173363581188553</v>
      </c>
      <c r="I332" s="4">
        <f t="shared" si="65"/>
        <v>2.0369410152327658</v>
      </c>
      <c r="J332">
        <f t="shared" si="66"/>
        <v>11.415368378882903</v>
      </c>
      <c r="K332">
        <f t="shared" si="67"/>
        <v>3.171061110058178E-3</v>
      </c>
      <c r="L332">
        <f t="shared" si="68"/>
        <v>2.63E-2</v>
      </c>
      <c r="M332">
        <f t="shared" si="69"/>
        <v>1007</v>
      </c>
      <c r="N332">
        <f t="shared" si="70"/>
        <v>1.8459999999999999E-5</v>
      </c>
      <c r="O332">
        <f t="shared" si="73"/>
        <v>0.70681444866920151</v>
      </c>
      <c r="P332">
        <f t="shared" si="74"/>
        <v>1007</v>
      </c>
    </row>
    <row r="333" spans="2:16" x14ac:dyDescent="0.2">
      <c r="B333">
        <f t="shared" si="71"/>
        <v>3.1799999999999762</v>
      </c>
      <c r="C333" s="3">
        <f t="shared" si="72"/>
        <v>310.72407728139774</v>
      </c>
      <c r="D333" s="3">
        <f t="shared" si="60"/>
        <v>315.36203864069887</v>
      </c>
      <c r="E333">
        <f t="shared" si="61"/>
        <v>1035746.9242713258</v>
      </c>
      <c r="F333" s="4">
        <f t="shared" si="62"/>
        <v>77995.13103226306</v>
      </c>
      <c r="G333" s="4">
        <f t="shared" si="63"/>
        <v>7.2861723590965441</v>
      </c>
      <c r="H333" s="4">
        <f t="shared" si="64"/>
        <v>19.162633304423913</v>
      </c>
      <c r="I333" s="4">
        <f t="shared" si="65"/>
        <v>2.0313403410502082</v>
      </c>
      <c r="J333">
        <f t="shared" si="66"/>
        <v>11.415748071817859</v>
      </c>
      <c r="K333">
        <f t="shared" si="67"/>
        <v>3.1709586997543766E-3</v>
      </c>
      <c r="L333">
        <f t="shared" si="68"/>
        <v>2.63E-2</v>
      </c>
      <c r="M333">
        <f t="shared" si="69"/>
        <v>1007</v>
      </c>
      <c r="N333">
        <f t="shared" si="70"/>
        <v>1.8459999999999999E-5</v>
      </c>
      <c r="O333">
        <f t="shared" si="73"/>
        <v>0.70681444866920151</v>
      </c>
      <c r="P333">
        <f t="shared" si="74"/>
        <v>1007</v>
      </c>
    </row>
    <row r="334" spans="2:16" x14ac:dyDescent="0.2">
      <c r="B334">
        <f t="shared" si="71"/>
        <v>3.189999999999976</v>
      </c>
      <c r="C334" s="3">
        <f t="shared" si="72"/>
        <v>310.74439068480825</v>
      </c>
      <c r="D334" s="3">
        <f t="shared" si="60"/>
        <v>315.3721953424041</v>
      </c>
      <c r="E334">
        <f t="shared" si="61"/>
        <v>1035814.6356160275</v>
      </c>
      <c r="F334" s="4">
        <f t="shared" si="62"/>
        <v>77826.98491783964</v>
      </c>
      <c r="G334" s="4">
        <f t="shared" si="63"/>
        <v>7.2820971472883542</v>
      </c>
      <c r="H334" s="4">
        <f t="shared" si="64"/>
        <v>19.151915497368371</v>
      </c>
      <c r="I334" s="4">
        <f t="shared" si="65"/>
        <v>2.0257582395369815</v>
      </c>
      <c r="J334">
        <f t="shared" si="66"/>
        <v>11.416126696344811</v>
      </c>
      <c r="K334">
        <f t="shared" si="67"/>
        <v>3.1708565776202486E-3</v>
      </c>
      <c r="L334">
        <f t="shared" si="68"/>
        <v>2.63E-2</v>
      </c>
      <c r="M334">
        <f t="shared" si="69"/>
        <v>1007</v>
      </c>
      <c r="N334">
        <f t="shared" si="70"/>
        <v>1.8459999999999999E-5</v>
      </c>
      <c r="O334">
        <f t="shared" si="73"/>
        <v>0.70681444866920151</v>
      </c>
      <c r="P334">
        <f t="shared" si="74"/>
        <v>1007</v>
      </c>
    </row>
    <row r="335" spans="2:16" x14ac:dyDescent="0.2">
      <c r="B335">
        <f t="shared" si="71"/>
        <v>3.1999999999999758</v>
      </c>
      <c r="C335" s="3">
        <f t="shared" si="72"/>
        <v>310.7646482672036</v>
      </c>
      <c r="D335" s="3">
        <f t="shared" ref="D335:D398" si="75">0.5*(C335+Tw)</f>
        <v>315.3823241336018</v>
      </c>
      <c r="E335">
        <f t="shared" ref="E335:E398" si="76">(R_air*C335)*rhoo</f>
        <v>1035882.1608906786</v>
      </c>
      <c r="F335" s="4">
        <f t="shared" ref="F335:F398" si="77">K335*(J335^2)*(Tw-C335)*(g*di^3)/(N335*L335/M335)</f>
        <v>77659.288926877518</v>
      </c>
      <c r="G335" s="4">
        <f t="shared" ref="G335:G398" si="78">(C_1+((C_2*(F335^Ex_1))/C_4))^2</f>
        <v>7.278026668944106</v>
      </c>
      <c r="H335" s="4">
        <f t="shared" ref="H335:H398" si="79">L335*G335/di</f>
        <v>19.141210139322997</v>
      </c>
      <c r="I335" s="4">
        <f t="shared" ref="I335:I398" si="80">H335*PI()*di*(Tw-C335)/(m*P335)</f>
        <v>2.0201946386176921</v>
      </c>
      <c r="J335">
        <f t="shared" ref="J335:J398" si="81">E335/(R_air*D335)</f>
        <v>11.416504256129283</v>
      </c>
      <c r="K335">
        <f t="shared" ref="K335:K398" si="82">1/D335</f>
        <v>3.1707547426671301E-3</v>
      </c>
      <c r="L335">
        <f t="shared" ref="L335:L398" si="83">k</f>
        <v>2.63E-2</v>
      </c>
      <c r="M335">
        <f t="shared" ref="M335:M398" si="84">cp</f>
        <v>1007</v>
      </c>
      <c r="N335">
        <f t="shared" ref="N335:N398" si="85">visc</f>
        <v>1.8459999999999999E-5</v>
      </c>
      <c r="O335">
        <f t="shared" si="73"/>
        <v>0.70681444866920151</v>
      </c>
      <c r="P335">
        <f t="shared" si="74"/>
        <v>1007</v>
      </c>
    </row>
    <row r="336" spans="2:16" x14ac:dyDescent="0.2">
      <c r="B336">
        <f t="shared" ref="B336:B399" si="86">B335+dt</f>
        <v>3.2099999999999755</v>
      </c>
      <c r="C336" s="3">
        <f t="shared" ref="C336:C399" si="87">C335+(dt*I335)</f>
        <v>310.78485021358978</v>
      </c>
      <c r="D336" s="3">
        <f t="shared" si="75"/>
        <v>315.39242510679492</v>
      </c>
      <c r="E336">
        <f t="shared" si="76"/>
        <v>1035949.5007119658</v>
      </c>
      <c r="F336" s="4">
        <f t="shared" si="77"/>
        <v>77492.041628462626</v>
      </c>
      <c r="G336" s="4">
        <f t="shared" si="78"/>
        <v>7.2739609162090595</v>
      </c>
      <c r="H336" s="4">
        <f t="shared" si="79"/>
        <v>19.130517209629826</v>
      </c>
      <c r="I336" s="4">
        <f t="shared" si="80"/>
        <v>2.0146494665365995</v>
      </c>
      <c r="J336">
        <f t="shared" si="81"/>
        <v>11.416880754821896</v>
      </c>
      <c r="K336">
        <f t="shared" si="82"/>
        <v>3.1706531939103811E-3</v>
      </c>
      <c r="L336">
        <f t="shared" si="83"/>
        <v>2.63E-2</v>
      </c>
      <c r="M336">
        <f t="shared" si="84"/>
        <v>1007</v>
      </c>
      <c r="N336">
        <f t="shared" si="85"/>
        <v>1.8459999999999999E-5</v>
      </c>
      <c r="O336">
        <f t="shared" ref="O336:O399" si="88">M336*N336/L336</f>
        <v>0.70681444866920151</v>
      </c>
      <c r="P336">
        <f t="shared" ref="P336:P399" si="89">M336</f>
        <v>1007</v>
      </c>
    </row>
    <row r="337" spans="2:16" x14ac:dyDescent="0.2">
      <c r="B337">
        <f t="shared" si="86"/>
        <v>3.2199999999999753</v>
      </c>
      <c r="C337" s="3">
        <f t="shared" si="87"/>
        <v>310.80499670825515</v>
      </c>
      <c r="D337" s="3">
        <f t="shared" si="75"/>
        <v>315.4024983541276</v>
      </c>
      <c r="E337">
        <f t="shared" si="76"/>
        <v>1036016.6556941839</v>
      </c>
      <c r="F337" s="4">
        <f t="shared" si="77"/>
        <v>77325.241596881635</v>
      </c>
      <c r="G337" s="4">
        <f t="shared" si="78"/>
        <v>7.2698998812440756</v>
      </c>
      <c r="H337" s="4">
        <f t="shared" si="79"/>
        <v>19.119836687671917</v>
      </c>
      <c r="I337" s="4">
        <f t="shared" si="80"/>
        <v>2.0091226518560772</v>
      </c>
      <c r="J337">
        <f t="shared" si="81"/>
        <v>11.417256196058426</v>
      </c>
      <c r="K337">
        <f t="shared" si="82"/>
        <v>3.1705519303693659E-3</v>
      </c>
      <c r="L337">
        <f t="shared" si="83"/>
        <v>2.63E-2</v>
      </c>
      <c r="M337">
        <f t="shared" si="84"/>
        <v>1007</v>
      </c>
      <c r="N337">
        <f t="shared" si="85"/>
        <v>1.8459999999999999E-5</v>
      </c>
      <c r="O337">
        <f t="shared" si="88"/>
        <v>0.70681444866920151</v>
      </c>
      <c r="P337">
        <f t="shared" si="89"/>
        <v>1007</v>
      </c>
    </row>
    <row r="338" spans="2:16" x14ac:dyDescent="0.2">
      <c r="B338">
        <f t="shared" si="86"/>
        <v>3.2299999999999751</v>
      </c>
      <c r="C338" s="3">
        <f t="shared" si="87"/>
        <v>310.82508793477371</v>
      </c>
      <c r="D338" s="3">
        <f t="shared" si="75"/>
        <v>315.41254396738685</v>
      </c>
      <c r="E338">
        <f t="shared" si="76"/>
        <v>1036083.6264492457</v>
      </c>
      <c r="F338" s="4">
        <f t="shared" si="77"/>
        <v>77158.88741160011</v>
      </c>
      <c r="G338" s="4">
        <f t="shared" si="78"/>
        <v>7.265843556225537</v>
      </c>
      <c r="H338" s="4">
        <f t="shared" si="79"/>
        <v>19.109168552873161</v>
      </c>
      <c r="I338" s="4">
        <f t="shared" si="80"/>
        <v>2.0036141234549989</v>
      </c>
      <c r="J338">
        <f t="shared" si="81"/>
        <v>11.417630583459875</v>
      </c>
      <c r="K338">
        <f t="shared" si="82"/>
        <v>3.1704509510674323E-3</v>
      </c>
      <c r="L338">
        <f t="shared" si="83"/>
        <v>2.63E-2</v>
      </c>
      <c r="M338">
        <f t="shared" si="84"/>
        <v>1007</v>
      </c>
      <c r="N338">
        <f t="shared" si="85"/>
        <v>1.8459999999999999E-5</v>
      </c>
      <c r="O338">
        <f t="shared" si="88"/>
        <v>0.70681444866920151</v>
      </c>
      <c r="P338">
        <f t="shared" si="89"/>
        <v>1007</v>
      </c>
    </row>
    <row r="339" spans="2:16" x14ac:dyDescent="0.2">
      <c r="B339">
        <f t="shared" si="86"/>
        <v>3.2399999999999749</v>
      </c>
      <c r="C339" s="3">
        <f t="shared" si="87"/>
        <v>310.84512407600823</v>
      </c>
      <c r="D339" s="3">
        <f t="shared" si="75"/>
        <v>315.42256203800412</v>
      </c>
      <c r="E339">
        <f t="shared" si="76"/>
        <v>1036150.4135866942</v>
      </c>
      <c r="F339" s="4">
        <f t="shared" si="77"/>
        <v>76992.977657242154</v>
      </c>
      <c r="G339" s="4">
        <f t="shared" si="78"/>
        <v>7.2617919333453509</v>
      </c>
      <c r="H339" s="4">
        <f t="shared" si="79"/>
        <v>19.098512784698272</v>
      </c>
      <c r="I339" s="4">
        <f t="shared" si="80"/>
        <v>1.9981238105271792</v>
      </c>
      <c r="J339">
        <f t="shared" si="81"/>
        <v>11.418003920632531</v>
      </c>
      <c r="K339">
        <f t="shared" si="82"/>
        <v>3.1703502550318946E-3</v>
      </c>
      <c r="L339">
        <f t="shared" si="83"/>
        <v>2.63E-2</v>
      </c>
      <c r="M339">
        <f t="shared" si="84"/>
        <v>1007</v>
      </c>
      <c r="N339">
        <f t="shared" si="85"/>
        <v>1.8459999999999999E-5</v>
      </c>
      <c r="O339">
        <f t="shared" si="88"/>
        <v>0.70681444866920151</v>
      </c>
      <c r="P339">
        <f t="shared" si="89"/>
        <v>1007</v>
      </c>
    </row>
    <row r="340" spans="2:16" x14ac:dyDescent="0.2">
      <c r="B340">
        <f t="shared" si="86"/>
        <v>3.2499999999999747</v>
      </c>
      <c r="C340" s="3">
        <f t="shared" si="87"/>
        <v>310.86510531411352</v>
      </c>
      <c r="D340" s="3">
        <f t="shared" si="75"/>
        <v>315.43255265705676</v>
      </c>
      <c r="E340">
        <f t="shared" si="76"/>
        <v>1036217.0177137118</v>
      </c>
      <c r="F340" s="4">
        <f t="shared" si="77"/>
        <v>76827.510923569294</v>
      </c>
      <c r="G340" s="4">
        <f t="shared" si="78"/>
        <v>7.2577450048108947</v>
      </c>
      <c r="H340" s="4">
        <f t="shared" si="79"/>
        <v>19.087869362652654</v>
      </c>
      <c r="I340" s="4">
        <f t="shared" si="80"/>
        <v>1.9926516425797849</v>
      </c>
      <c r="J340">
        <f t="shared" si="81"/>
        <v>11.418376211168065</v>
      </c>
      <c r="K340">
        <f t="shared" si="82"/>
        <v>3.1702498412940145E-3</v>
      </c>
      <c r="L340">
        <f t="shared" si="83"/>
        <v>2.63E-2</v>
      </c>
      <c r="M340">
        <f t="shared" si="84"/>
        <v>1007</v>
      </c>
      <c r="N340">
        <f t="shared" si="85"/>
        <v>1.8459999999999999E-5</v>
      </c>
      <c r="O340">
        <f t="shared" si="88"/>
        <v>0.70681444866920151</v>
      </c>
      <c r="P340">
        <f t="shared" si="89"/>
        <v>1007</v>
      </c>
    </row>
    <row r="341" spans="2:16" x14ac:dyDescent="0.2">
      <c r="B341">
        <f t="shared" si="86"/>
        <v>3.2599999999999745</v>
      </c>
      <c r="C341" s="3">
        <f t="shared" si="87"/>
        <v>310.88503183053933</v>
      </c>
      <c r="D341" s="3">
        <f t="shared" si="75"/>
        <v>315.44251591526967</v>
      </c>
      <c r="E341">
        <f t="shared" si="76"/>
        <v>1036283.4394351311</v>
      </c>
      <c r="F341" s="4">
        <f t="shared" si="77"/>
        <v>76662.485805460994</v>
      </c>
      <c r="G341" s="4">
        <f t="shared" si="78"/>
        <v>7.2537027628450135</v>
      </c>
      <c r="H341" s="4">
        <f t="shared" si="79"/>
        <v>19.077238266282386</v>
      </c>
      <c r="I341" s="4">
        <f t="shared" si="80"/>
        <v>1.9871975494318248</v>
      </c>
      <c r="J341">
        <f t="shared" si="81"/>
        <v>11.418747458643566</v>
      </c>
      <c r="K341">
        <f t="shared" si="82"/>
        <v>3.1701497088889815E-3</v>
      </c>
      <c r="L341">
        <f t="shared" si="83"/>
        <v>2.63E-2</v>
      </c>
      <c r="M341">
        <f t="shared" si="84"/>
        <v>1007</v>
      </c>
      <c r="N341">
        <f t="shared" si="85"/>
        <v>1.8459999999999999E-5</v>
      </c>
      <c r="O341">
        <f t="shared" si="88"/>
        <v>0.70681444866920151</v>
      </c>
      <c r="P341">
        <f t="shared" si="89"/>
        <v>1007</v>
      </c>
    </row>
    <row r="342" spans="2:16" x14ac:dyDescent="0.2">
      <c r="B342">
        <f t="shared" si="86"/>
        <v>3.2699999999999743</v>
      </c>
      <c r="C342" s="3">
        <f t="shared" si="87"/>
        <v>310.90490380603364</v>
      </c>
      <c r="D342" s="3">
        <f t="shared" si="75"/>
        <v>315.45245190301682</v>
      </c>
      <c r="E342">
        <f t="shared" si="76"/>
        <v>1036349.6793534454</v>
      </c>
      <c r="F342" s="4">
        <f t="shared" si="77"/>
        <v>76497.900902893467</v>
      </c>
      <c r="G342" s="4">
        <f t="shared" si="78"/>
        <v>7.2496651996859898</v>
      </c>
      <c r="H342" s="4">
        <f t="shared" si="79"/>
        <v>19.066619475174154</v>
      </c>
      <c r="I342" s="4">
        <f t="shared" si="80"/>
        <v>1.9817614612125796</v>
      </c>
      <c r="J342">
        <f t="shared" si="81"/>
        <v>11.419117666621634</v>
      </c>
      <c r="K342">
        <f t="shared" si="82"/>
        <v>3.1700498568558964E-3</v>
      </c>
      <c r="L342">
        <f t="shared" si="83"/>
        <v>2.63E-2</v>
      </c>
      <c r="M342">
        <f t="shared" si="84"/>
        <v>1007</v>
      </c>
      <c r="N342">
        <f t="shared" si="85"/>
        <v>1.8459999999999999E-5</v>
      </c>
      <c r="O342">
        <f t="shared" si="88"/>
        <v>0.70681444866920151</v>
      </c>
      <c r="P342">
        <f t="shared" si="89"/>
        <v>1007</v>
      </c>
    </row>
    <row r="343" spans="2:16" x14ac:dyDescent="0.2">
      <c r="B343">
        <f t="shared" si="86"/>
        <v>3.279999999999974</v>
      </c>
      <c r="C343" s="3">
        <f t="shared" si="87"/>
        <v>310.92472142064577</v>
      </c>
      <c r="D343" s="3">
        <f t="shared" si="75"/>
        <v>315.46236071032286</v>
      </c>
      <c r="E343">
        <f t="shared" si="76"/>
        <v>1036415.7380688193</v>
      </c>
      <c r="F343" s="4">
        <f t="shared" si="77"/>
        <v>76333.754820919101</v>
      </c>
      <c r="G343" s="4">
        <f t="shared" si="78"/>
        <v>7.2456323075874725</v>
      </c>
      <c r="H343" s="4">
        <f t="shared" si="79"/>
        <v>19.056012968955052</v>
      </c>
      <c r="I343" s="4">
        <f t="shared" si="80"/>
        <v>1.9763433083600439</v>
      </c>
      <c r="J343">
        <f t="shared" si="81"/>
        <v>11.419486838650444</v>
      </c>
      <c r="K343">
        <f t="shared" si="82"/>
        <v>3.1699502842377513E-3</v>
      </c>
      <c r="L343">
        <f t="shared" si="83"/>
        <v>2.63E-2</v>
      </c>
      <c r="M343">
        <f t="shared" si="84"/>
        <v>1007</v>
      </c>
      <c r="N343">
        <f t="shared" si="85"/>
        <v>1.8459999999999999E-5</v>
      </c>
      <c r="O343">
        <f t="shared" si="88"/>
        <v>0.70681444866920151</v>
      </c>
      <c r="P343">
        <f t="shared" si="89"/>
        <v>1007</v>
      </c>
    </row>
    <row r="344" spans="2:16" x14ac:dyDescent="0.2">
      <c r="B344">
        <f t="shared" si="86"/>
        <v>3.2899999999999738</v>
      </c>
      <c r="C344" s="3">
        <f t="shared" si="87"/>
        <v>310.94448485372936</v>
      </c>
      <c r="D344" s="3">
        <f t="shared" si="75"/>
        <v>315.47224242686468</v>
      </c>
      <c r="E344">
        <f t="shared" si="76"/>
        <v>1036481.6161790979</v>
      </c>
      <c r="F344" s="4">
        <f t="shared" si="77"/>
        <v>76170.046169646579</v>
      </c>
      <c r="G344" s="4">
        <f t="shared" si="78"/>
        <v>7.2416040788185114</v>
      </c>
      <c r="H344" s="4">
        <f t="shared" si="79"/>
        <v>19.045418727292684</v>
      </c>
      <c r="I344" s="4">
        <f t="shared" si="80"/>
        <v>1.9709430216194319</v>
      </c>
      <c r="J344">
        <f t="shared" si="81"/>
        <v>11.4198549782638</v>
      </c>
      <c r="K344">
        <f t="shared" si="82"/>
        <v>3.1698509900814111E-3</v>
      </c>
      <c r="L344">
        <f t="shared" si="83"/>
        <v>2.63E-2</v>
      </c>
      <c r="M344">
        <f t="shared" si="84"/>
        <v>1007</v>
      </c>
      <c r="N344">
        <f t="shared" si="85"/>
        <v>1.8459999999999999E-5</v>
      </c>
      <c r="O344">
        <f t="shared" si="88"/>
        <v>0.70681444866920151</v>
      </c>
      <c r="P344">
        <f t="shared" si="89"/>
        <v>1007</v>
      </c>
    </row>
    <row r="345" spans="2:16" x14ac:dyDescent="0.2">
      <c r="B345">
        <f t="shared" si="86"/>
        <v>3.2999999999999736</v>
      </c>
      <c r="C345" s="3">
        <f t="shared" si="87"/>
        <v>310.96419428394557</v>
      </c>
      <c r="D345" s="3">
        <f t="shared" si="75"/>
        <v>315.48209714197276</v>
      </c>
      <c r="E345">
        <f t="shared" si="76"/>
        <v>1036547.3142798186</v>
      </c>
      <c r="F345" s="4">
        <f t="shared" si="77"/>
        <v>76006.773564220508</v>
      </c>
      <c r="G345" s="4">
        <f t="shared" si="78"/>
        <v>7.237580505663467</v>
      </c>
      <c r="H345" s="4">
        <f t="shared" si="79"/>
        <v>19.03483672989492</v>
      </c>
      <c r="I345" s="4">
        <f t="shared" si="80"/>
        <v>1.9655605320416272</v>
      </c>
      <c r="J345">
        <f t="shared" si="81"/>
        <v>11.42022208898122</v>
      </c>
      <c r="K345">
        <f t="shared" si="82"/>
        <v>3.1697519734375976E-3</v>
      </c>
      <c r="L345">
        <f t="shared" si="83"/>
        <v>2.63E-2</v>
      </c>
      <c r="M345">
        <f t="shared" si="84"/>
        <v>1007</v>
      </c>
      <c r="N345">
        <f t="shared" si="85"/>
        <v>1.8459999999999999E-5</v>
      </c>
      <c r="O345">
        <f t="shared" si="88"/>
        <v>0.70681444866920151</v>
      </c>
      <c r="P345">
        <f t="shared" si="89"/>
        <v>1007</v>
      </c>
    </row>
    <row r="346" spans="2:16" x14ac:dyDescent="0.2">
      <c r="B346">
        <f t="shared" si="86"/>
        <v>3.3099999999999734</v>
      </c>
      <c r="C346" s="3">
        <f t="shared" si="87"/>
        <v>310.98384988926597</v>
      </c>
      <c r="D346" s="3">
        <f t="shared" si="75"/>
        <v>315.49192494463296</v>
      </c>
      <c r="E346">
        <f t="shared" si="76"/>
        <v>1036612.83296422</v>
      </c>
      <c r="F346" s="4">
        <f t="shared" si="77"/>
        <v>75843.935624801845</v>
      </c>
      <c r="G346" s="4">
        <f t="shared" si="78"/>
        <v>7.2335615804220383</v>
      </c>
      <c r="H346" s="4">
        <f t="shared" si="79"/>
        <v>19.024266956509962</v>
      </c>
      <c r="I346" s="4">
        <f t="shared" si="80"/>
        <v>1.9601957709817077</v>
      </c>
      <c r="J346">
        <f t="shared" si="81"/>
        <v>11.420588174307991</v>
      </c>
      <c r="K346">
        <f t="shared" si="82"/>
        <v>3.1696532333608677E-3</v>
      </c>
      <c r="L346">
        <f t="shared" si="83"/>
        <v>2.63E-2</v>
      </c>
      <c r="M346">
        <f t="shared" si="84"/>
        <v>1007</v>
      </c>
      <c r="N346">
        <f t="shared" si="85"/>
        <v>1.8459999999999999E-5</v>
      </c>
      <c r="O346">
        <f t="shared" si="88"/>
        <v>0.70681444866920151</v>
      </c>
      <c r="P346">
        <f t="shared" si="89"/>
        <v>1007</v>
      </c>
    </row>
    <row r="347" spans="2:16" x14ac:dyDescent="0.2">
      <c r="B347">
        <f t="shared" si="86"/>
        <v>3.3199999999999732</v>
      </c>
      <c r="C347" s="3">
        <f t="shared" si="87"/>
        <v>311.00345184697579</v>
      </c>
      <c r="D347" s="3">
        <f t="shared" si="75"/>
        <v>315.50172592348792</v>
      </c>
      <c r="E347">
        <f t="shared" si="76"/>
        <v>1036678.1728232526</v>
      </c>
      <c r="F347" s="4">
        <f t="shared" si="77"/>
        <v>75681.530976546448</v>
      </c>
      <c r="G347" s="4">
        <f t="shared" si="78"/>
        <v>7.2295472954091817</v>
      </c>
      <c r="H347" s="4">
        <f t="shared" si="79"/>
        <v>19.013709386926148</v>
      </c>
      <c r="I347" s="4">
        <f t="shared" si="80"/>
        <v>1.9548486700973835</v>
      </c>
      <c r="J347">
        <f t="shared" si="81"/>
        <v>11.42095323773524</v>
      </c>
      <c r="K347">
        <f t="shared" si="82"/>
        <v>3.1695547689095977E-3</v>
      </c>
      <c r="L347">
        <f t="shared" si="83"/>
        <v>2.63E-2</v>
      </c>
      <c r="M347">
        <f t="shared" si="84"/>
        <v>1007</v>
      </c>
      <c r="N347">
        <f t="shared" si="85"/>
        <v>1.8459999999999999E-5</v>
      </c>
      <c r="O347">
        <f t="shared" si="88"/>
        <v>0.70681444866920151</v>
      </c>
      <c r="P347">
        <f t="shared" si="89"/>
        <v>1007</v>
      </c>
    </row>
    <row r="348" spans="2:16" x14ac:dyDescent="0.2">
      <c r="B348">
        <f t="shared" si="86"/>
        <v>3.329999999999973</v>
      </c>
      <c r="C348" s="3">
        <f t="shared" si="87"/>
        <v>311.02300033367675</v>
      </c>
      <c r="D348" s="3">
        <f t="shared" si="75"/>
        <v>315.51150016683835</v>
      </c>
      <c r="E348">
        <f t="shared" si="76"/>
        <v>1036743.3344455892</v>
      </c>
      <c r="F348" s="4">
        <f t="shared" si="77"/>
        <v>75519.558249587208</v>
      </c>
      <c r="G348" s="4">
        <f t="shared" si="78"/>
        <v>7.2255376429551328</v>
      </c>
      <c r="H348" s="4">
        <f t="shared" si="79"/>
        <v>19.003164000971999</v>
      </c>
      <c r="I348" s="4">
        <f t="shared" si="80"/>
        <v>1.9495191613475678</v>
      </c>
      <c r="J348">
        <f t="shared" si="81"/>
        <v>11.421317282740013</v>
      </c>
      <c r="K348">
        <f t="shared" si="82"/>
        <v>3.1694565791459679E-3</v>
      </c>
      <c r="L348">
        <f t="shared" si="83"/>
        <v>2.63E-2</v>
      </c>
      <c r="M348">
        <f t="shared" si="84"/>
        <v>1007</v>
      </c>
      <c r="N348">
        <f t="shared" si="85"/>
        <v>1.8459999999999999E-5</v>
      </c>
      <c r="O348">
        <f t="shared" si="88"/>
        <v>0.70681444866920151</v>
      </c>
      <c r="P348">
        <f t="shared" si="89"/>
        <v>1007</v>
      </c>
    </row>
    <row r="349" spans="2:16" x14ac:dyDescent="0.2">
      <c r="B349">
        <f t="shared" si="86"/>
        <v>3.3399999999999728</v>
      </c>
      <c r="C349" s="3">
        <f t="shared" si="87"/>
        <v>311.04249552529024</v>
      </c>
      <c r="D349" s="3">
        <f t="shared" si="75"/>
        <v>315.52124776264509</v>
      </c>
      <c r="E349">
        <f t="shared" si="76"/>
        <v>1036808.3184176342</v>
      </c>
      <c r="F349" s="4">
        <f t="shared" si="77"/>
        <v>75358.016079011868</v>
      </c>
      <c r="G349" s="4">
        <f t="shared" si="78"/>
        <v>7.221532615405315</v>
      </c>
      <c r="H349" s="4">
        <f t="shared" si="79"/>
        <v>18.992630778515977</v>
      </c>
      <c r="I349" s="4">
        <f t="shared" si="80"/>
        <v>1.944207176990818</v>
      </c>
      <c r="J349">
        <f t="shared" si="81"/>
        <v>11.421680312785309</v>
      </c>
      <c r="K349">
        <f t="shared" si="82"/>
        <v>3.1693586631359382E-3</v>
      </c>
      <c r="L349">
        <f t="shared" si="83"/>
        <v>2.63E-2</v>
      </c>
      <c r="M349">
        <f t="shared" si="84"/>
        <v>1007</v>
      </c>
      <c r="N349">
        <f t="shared" si="85"/>
        <v>1.8459999999999999E-5</v>
      </c>
      <c r="O349">
        <f t="shared" si="88"/>
        <v>0.70681444866920151</v>
      </c>
      <c r="P349">
        <f t="shared" si="89"/>
        <v>1007</v>
      </c>
    </row>
    <row r="350" spans="2:16" x14ac:dyDescent="0.2">
      <c r="B350">
        <f t="shared" si="86"/>
        <v>3.3499999999999726</v>
      </c>
      <c r="C350" s="3">
        <f t="shared" si="87"/>
        <v>311.06193759706014</v>
      </c>
      <c r="D350" s="3">
        <f t="shared" si="75"/>
        <v>315.53096879853007</v>
      </c>
      <c r="E350">
        <f t="shared" si="76"/>
        <v>1036873.1253235338</v>
      </c>
      <c r="F350" s="4">
        <f t="shared" si="77"/>
        <v>75196.90310484542</v>
      </c>
      <c r="G350" s="4">
        <f t="shared" si="78"/>
        <v>7.2175322051203867</v>
      </c>
      <c r="H350" s="4">
        <f t="shared" si="79"/>
        <v>18.982109699466616</v>
      </c>
      <c r="I350" s="4">
        <f t="shared" si="80"/>
        <v>1.9389126495839291</v>
      </c>
      <c r="J350">
        <f t="shared" si="81"/>
        <v>11.422042331320178</v>
      </c>
      <c r="K350">
        <f t="shared" si="82"/>
        <v>3.1692610199492363E-3</v>
      </c>
      <c r="L350">
        <f t="shared" si="83"/>
        <v>2.63E-2</v>
      </c>
      <c r="M350">
        <f t="shared" si="84"/>
        <v>1007</v>
      </c>
      <c r="N350">
        <f t="shared" si="85"/>
        <v>1.8459999999999999E-5</v>
      </c>
      <c r="O350">
        <f t="shared" si="88"/>
        <v>0.70681444866920151</v>
      </c>
      <c r="P350">
        <f t="shared" si="89"/>
        <v>1007</v>
      </c>
    </row>
    <row r="351" spans="2:16" x14ac:dyDescent="0.2">
      <c r="B351">
        <f t="shared" si="86"/>
        <v>3.3599999999999723</v>
      </c>
      <c r="C351" s="3">
        <f t="shared" si="87"/>
        <v>311.081326723556</v>
      </c>
      <c r="D351" s="3">
        <f t="shared" si="75"/>
        <v>315.540663361778</v>
      </c>
      <c r="E351">
        <f t="shared" si="76"/>
        <v>1036937.7557451867</v>
      </c>
      <c r="F351" s="4">
        <f t="shared" si="77"/>
        <v>75036.217972028593</v>
      </c>
      <c r="G351" s="4">
        <f t="shared" si="78"/>
        <v>7.2135364044761401</v>
      </c>
      <c r="H351" s="4">
        <f t="shared" si="79"/>
        <v>18.97160074377225</v>
      </c>
      <c r="I351" s="4">
        <f t="shared" si="80"/>
        <v>1.9336355119803919</v>
      </c>
      <c r="J351">
        <f t="shared" si="81"/>
        <v>11.422403341779773</v>
      </c>
      <c r="K351">
        <f t="shared" si="82"/>
        <v>3.1691636486593372E-3</v>
      </c>
      <c r="L351">
        <f t="shared" si="83"/>
        <v>2.63E-2</v>
      </c>
      <c r="M351">
        <f t="shared" si="84"/>
        <v>1007</v>
      </c>
      <c r="N351">
        <f t="shared" si="85"/>
        <v>1.8459999999999999E-5</v>
      </c>
      <c r="O351">
        <f t="shared" si="88"/>
        <v>0.70681444866920151</v>
      </c>
      <c r="P351">
        <f t="shared" si="89"/>
        <v>1007</v>
      </c>
    </row>
    <row r="352" spans="2:16" x14ac:dyDescent="0.2">
      <c r="B352">
        <f t="shared" si="86"/>
        <v>3.3699999999999721</v>
      </c>
      <c r="C352" s="3">
        <f t="shared" si="87"/>
        <v>311.10066307867578</v>
      </c>
      <c r="D352" s="3">
        <f t="shared" si="75"/>
        <v>315.55033153933789</v>
      </c>
      <c r="E352">
        <f t="shared" si="76"/>
        <v>1037002.2102622525</v>
      </c>
      <c r="F352" s="4">
        <f t="shared" si="77"/>
        <v>74875.959330400132</v>
      </c>
      <c r="G352" s="4">
        <f t="shared" si="78"/>
        <v>7.2095452058635328</v>
      </c>
      <c r="H352" s="4">
        <f t="shared" si="79"/>
        <v>18.961103891421089</v>
      </c>
      <c r="I352" s="4">
        <f t="shared" si="80"/>
        <v>1.9283756973289989</v>
      </c>
      <c r="J352">
        <f t="shared" si="81"/>
        <v>11.422763347585411</v>
      </c>
      <c r="K352">
        <f t="shared" si="82"/>
        <v>3.1690665483434474E-3</v>
      </c>
      <c r="L352">
        <f t="shared" si="83"/>
        <v>2.63E-2</v>
      </c>
      <c r="M352">
        <f t="shared" si="84"/>
        <v>1007</v>
      </c>
      <c r="N352">
        <f t="shared" si="85"/>
        <v>1.8459999999999999E-5</v>
      </c>
      <c r="O352">
        <f t="shared" si="88"/>
        <v>0.70681444866920151</v>
      </c>
      <c r="P352">
        <f t="shared" si="89"/>
        <v>1007</v>
      </c>
    </row>
    <row r="353" spans="2:16" x14ac:dyDescent="0.2">
      <c r="B353">
        <f t="shared" si="86"/>
        <v>3.3799999999999719</v>
      </c>
      <c r="C353" s="3">
        <f t="shared" si="87"/>
        <v>311.11994683564905</v>
      </c>
      <c r="D353" s="3">
        <f t="shared" si="75"/>
        <v>315.55997341782449</v>
      </c>
      <c r="E353">
        <f t="shared" si="76"/>
        <v>1037066.4894521635</v>
      </c>
      <c r="F353" s="4">
        <f t="shared" si="77"/>
        <v>74716.125834675098</v>
      </c>
      <c r="G353" s="4">
        <f t="shared" si="78"/>
        <v>7.2055586016886117</v>
      </c>
      <c r="H353" s="4">
        <f t="shared" si="79"/>
        <v>18.950619122441047</v>
      </c>
      <c r="I353" s="4">
        <f t="shared" si="80"/>
        <v>1.9231331390723174</v>
      </c>
      <c r="J353">
        <f t="shared" si="81"/>
        <v>11.423122352144651</v>
      </c>
      <c r="K353">
        <f t="shared" si="82"/>
        <v>3.1689697180824856E-3</v>
      </c>
      <c r="L353">
        <f t="shared" si="83"/>
        <v>2.63E-2</v>
      </c>
      <c r="M353">
        <f t="shared" si="84"/>
        <v>1007</v>
      </c>
      <c r="N353">
        <f t="shared" si="85"/>
        <v>1.8459999999999999E-5</v>
      </c>
      <c r="O353">
        <f t="shared" si="88"/>
        <v>0.70681444866920151</v>
      </c>
      <c r="P353">
        <f t="shared" si="89"/>
        <v>1007</v>
      </c>
    </row>
    <row r="354" spans="2:16" x14ac:dyDescent="0.2">
      <c r="B354">
        <f t="shared" si="86"/>
        <v>3.3899999999999717</v>
      </c>
      <c r="C354" s="3">
        <f t="shared" si="87"/>
        <v>311.13917816703974</v>
      </c>
      <c r="D354" s="3">
        <f t="shared" si="75"/>
        <v>315.56958908351987</v>
      </c>
      <c r="E354">
        <f t="shared" si="76"/>
        <v>1037130.5938901325</v>
      </c>
      <c r="F354" s="4">
        <f t="shared" si="77"/>
        <v>74556.716144426886</v>
      </c>
      <c r="G354" s="4">
        <f t="shared" si="78"/>
        <v>7.2015765843725026</v>
      </c>
      <c r="H354" s="4">
        <f t="shared" si="79"/>
        <v>18.94014641689968</v>
      </c>
      <c r="I354" s="4">
        <f t="shared" si="80"/>
        <v>1.9179077709452845</v>
      </c>
      <c r="J354">
        <f t="shared" si="81"/>
        <v>11.423480358851338</v>
      </c>
      <c r="K354">
        <f t="shared" si="82"/>
        <v>3.1688731569610661E-3</v>
      </c>
      <c r="L354">
        <f t="shared" si="83"/>
        <v>2.63E-2</v>
      </c>
      <c r="M354">
        <f t="shared" si="84"/>
        <v>1007</v>
      </c>
      <c r="N354">
        <f t="shared" si="85"/>
        <v>1.8459999999999999E-5</v>
      </c>
      <c r="O354">
        <f t="shared" si="88"/>
        <v>0.70681444866920151</v>
      </c>
      <c r="P354">
        <f t="shared" si="89"/>
        <v>1007</v>
      </c>
    </row>
    <row r="355" spans="2:16" x14ac:dyDescent="0.2">
      <c r="B355">
        <f t="shared" si="86"/>
        <v>3.3999999999999715</v>
      </c>
      <c r="C355" s="3">
        <f t="shared" si="87"/>
        <v>311.1583572447492</v>
      </c>
      <c r="D355" s="3">
        <f t="shared" si="75"/>
        <v>315.57917862237457</v>
      </c>
      <c r="E355">
        <f t="shared" si="76"/>
        <v>1037194.5241491641</v>
      </c>
      <c r="F355" s="4">
        <f t="shared" si="77"/>
        <v>74397.728924067385</v>
      </c>
      <c r="G355" s="4">
        <f t="shared" si="78"/>
        <v>7.19759914635139</v>
      </c>
      <c r="H355" s="4">
        <f t="shared" si="79"/>
        <v>18.929685754904153</v>
      </c>
      <c r="I355" s="4">
        <f t="shared" si="80"/>
        <v>1.9126995269737559</v>
      </c>
      <c r="J355">
        <f t="shared" si="81"/>
        <v>11.423837371085691</v>
      </c>
      <c r="K355">
        <f t="shared" si="82"/>
        <v>3.1687768640674824E-3</v>
      </c>
      <c r="L355">
        <f t="shared" si="83"/>
        <v>2.63E-2</v>
      </c>
      <c r="M355">
        <f t="shared" si="84"/>
        <v>1007</v>
      </c>
      <c r="N355">
        <f t="shared" si="85"/>
        <v>1.8459999999999999E-5</v>
      </c>
      <c r="O355">
        <f t="shared" si="88"/>
        <v>0.70681444866920151</v>
      </c>
      <c r="P355">
        <f t="shared" si="89"/>
        <v>1007</v>
      </c>
    </row>
    <row r="356" spans="2:16" x14ac:dyDescent="0.2">
      <c r="B356">
        <f t="shared" si="86"/>
        <v>3.4099999999999713</v>
      </c>
      <c r="C356" s="3">
        <f t="shared" si="87"/>
        <v>311.17748424001894</v>
      </c>
      <c r="D356" s="3">
        <f t="shared" si="75"/>
        <v>315.58874212000944</v>
      </c>
      <c r="E356">
        <f t="shared" si="76"/>
        <v>1037258.2808000632</v>
      </c>
      <c r="F356" s="4">
        <f t="shared" si="77"/>
        <v>74239.162842827893</v>
      </c>
      <c r="G356" s="4">
        <f t="shared" si="78"/>
        <v>7.1936262800764688</v>
      </c>
      <c r="H356" s="4">
        <f t="shared" si="79"/>
        <v>18.91923711660111</v>
      </c>
      <c r="I356" s="4">
        <f t="shared" si="80"/>
        <v>1.9075083414730796</v>
      </c>
      <c r="J356">
        <f t="shared" si="81"/>
        <v>11.424193392214342</v>
      </c>
      <c r="K356">
        <f t="shared" si="82"/>
        <v>3.1686808384936887E-3</v>
      </c>
      <c r="L356">
        <f t="shared" si="83"/>
        <v>2.63E-2</v>
      </c>
      <c r="M356">
        <f t="shared" si="84"/>
        <v>1007</v>
      </c>
      <c r="N356">
        <f t="shared" si="85"/>
        <v>1.8459999999999999E-5</v>
      </c>
      <c r="O356">
        <f t="shared" si="88"/>
        <v>0.70681444866920151</v>
      </c>
      <c r="P356">
        <f t="shared" si="89"/>
        <v>1007</v>
      </c>
    </row>
    <row r="357" spans="2:16" x14ac:dyDescent="0.2">
      <c r="B357">
        <f t="shared" si="86"/>
        <v>3.4199999999999711</v>
      </c>
      <c r="C357" s="3">
        <f t="shared" si="87"/>
        <v>311.19655932343369</v>
      </c>
      <c r="D357" s="3">
        <f t="shared" si="75"/>
        <v>315.59827966171684</v>
      </c>
      <c r="E357">
        <f t="shared" si="76"/>
        <v>1037321.8644114457</v>
      </c>
      <c r="F357" s="4">
        <f t="shared" si="77"/>
        <v>74081.016574739944</v>
      </c>
      <c r="G357" s="4">
        <f t="shared" si="78"/>
        <v>7.1896579780139467</v>
      </c>
      <c r="H357" s="4">
        <f t="shared" si="79"/>
        <v>18.90880048217668</v>
      </c>
      <c r="I357" s="4">
        <f t="shared" si="80"/>
        <v>1.902334149046667</v>
      </c>
      <c r="J357">
        <f t="shared" si="81"/>
        <v>11.424548425590423</v>
      </c>
      <c r="K357">
        <f t="shared" si="82"/>
        <v>3.1685850793352834E-3</v>
      </c>
      <c r="L357">
        <f t="shared" si="83"/>
        <v>2.63E-2</v>
      </c>
      <c r="M357">
        <f t="shared" si="84"/>
        <v>1007</v>
      </c>
      <c r="N357">
        <f t="shared" si="85"/>
        <v>1.8459999999999999E-5</v>
      </c>
      <c r="O357">
        <f t="shared" si="88"/>
        <v>0.70681444866920151</v>
      </c>
      <c r="P357">
        <f t="shared" si="89"/>
        <v>1007</v>
      </c>
    </row>
    <row r="358" spans="2:16" x14ac:dyDescent="0.2">
      <c r="B358">
        <f t="shared" si="86"/>
        <v>3.4299999999999708</v>
      </c>
      <c r="C358" s="3">
        <f t="shared" si="87"/>
        <v>311.21558266492417</v>
      </c>
      <c r="D358" s="3">
        <f t="shared" si="75"/>
        <v>315.60779133246206</v>
      </c>
      <c r="E358">
        <f t="shared" si="76"/>
        <v>1037385.2755497473</v>
      </c>
      <c r="F358" s="4">
        <f t="shared" si="77"/>
        <v>73923.28879861602</v>
      </c>
      <c r="G358" s="4">
        <f t="shared" si="78"/>
        <v>7.1856942326449822</v>
      </c>
      <c r="H358" s="4">
        <f t="shared" si="79"/>
        <v>18.898375831856303</v>
      </c>
      <c r="I358" s="4">
        <f t="shared" si="80"/>
        <v>1.8971768845845756</v>
      </c>
      <c r="J358">
        <f t="shared" si="81"/>
        <v>11.424902474553614</v>
      </c>
      <c r="K358">
        <f t="shared" si="82"/>
        <v>3.1684895856914936E-3</v>
      </c>
      <c r="L358">
        <f t="shared" si="83"/>
        <v>2.63E-2</v>
      </c>
      <c r="M358">
        <f t="shared" si="84"/>
        <v>1007</v>
      </c>
      <c r="N358">
        <f t="shared" si="85"/>
        <v>1.8459999999999999E-5</v>
      </c>
      <c r="O358">
        <f t="shared" si="88"/>
        <v>0.70681444866920151</v>
      </c>
      <c r="P358">
        <f t="shared" si="89"/>
        <v>1007</v>
      </c>
    </row>
    <row r="359" spans="2:16" x14ac:dyDescent="0.2">
      <c r="B359">
        <f t="shared" si="86"/>
        <v>3.4399999999999706</v>
      </c>
      <c r="C359" s="3">
        <f t="shared" si="87"/>
        <v>311.23455443377003</v>
      </c>
      <c r="D359" s="3">
        <f t="shared" si="75"/>
        <v>315.61727721688499</v>
      </c>
      <c r="E359">
        <f t="shared" si="76"/>
        <v>1037448.5147792335</v>
      </c>
      <c r="F359" s="4">
        <f t="shared" si="77"/>
        <v>73765.978198030367</v>
      </c>
      <c r="G359" s="4">
        <f t="shared" si="78"/>
        <v>7.1817350364656711</v>
      </c>
      <c r="H359" s="4">
        <f t="shared" si="79"/>
        <v>18.887963145904713</v>
      </c>
      <c r="I359" s="4">
        <f t="shared" si="80"/>
        <v>1.8920364832620982</v>
      </c>
      <c r="J359">
        <f t="shared" si="81"/>
        <v>11.425255542430202</v>
      </c>
      <c r="K359">
        <f t="shared" si="82"/>
        <v>3.1683943566651546E-3</v>
      </c>
      <c r="L359">
        <f t="shared" si="83"/>
        <v>2.63E-2</v>
      </c>
      <c r="M359">
        <f t="shared" si="84"/>
        <v>1007</v>
      </c>
      <c r="N359">
        <f t="shared" si="85"/>
        <v>1.8459999999999999E-5</v>
      </c>
      <c r="O359">
        <f t="shared" si="88"/>
        <v>0.70681444866920151</v>
      </c>
      <c r="P359">
        <f t="shared" si="89"/>
        <v>1007</v>
      </c>
    </row>
    <row r="360" spans="2:16" x14ac:dyDescent="0.2">
      <c r="B360">
        <f t="shared" si="86"/>
        <v>3.4499999999999704</v>
      </c>
      <c r="C360" s="3">
        <f t="shared" si="87"/>
        <v>311.25347479860267</v>
      </c>
      <c r="D360" s="3">
        <f t="shared" si="75"/>
        <v>315.62673739930131</v>
      </c>
      <c r="E360">
        <f t="shared" si="76"/>
        <v>1037511.5826620089</v>
      </c>
      <c r="F360" s="4">
        <f t="shared" si="77"/>
        <v>73609.083461300295</v>
      </c>
      <c r="G360" s="4">
        <f t="shared" si="78"/>
        <v>7.1777803819870103</v>
      </c>
      <c r="H360" s="4">
        <f t="shared" si="79"/>
        <v>18.877562404625834</v>
      </c>
      <c r="I360" s="4">
        <f t="shared" si="80"/>
        <v>1.8869128805383582</v>
      </c>
      <c r="J360">
        <f t="shared" si="81"/>
        <v>11.425607632533165</v>
      </c>
      <c r="K360">
        <f t="shared" si="82"/>
        <v>3.1682993913626964E-3</v>
      </c>
      <c r="L360">
        <f t="shared" si="83"/>
        <v>2.63E-2</v>
      </c>
      <c r="M360">
        <f t="shared" si="84"/>
        <v>1007</v>
      </c>
      <c r="N360">
        <f t="shared" si="85"/>
        <v>1.8459999999999999E-5</v>
      </c>
      <c r="O360">
        <f t="shared" si="88"/>
        <v>0.70681444866920151</v>
      </c>
      <c r="P360">
        <f t="shared" si="89"/>
        <v>1007</v>
      </c>
    </row>
    <row r="361" spans="2:16" x14ac:dyDescent="0.2">
      <c r="B361">
        <f t="shared" si="86"/>
        <v>3.4599999999999702</v>
      </c>
      <c r="C361" s="3">
        <f t="shared" si="87"/>
        <v>311.27234392740803</v>
      </c>
      <c r="D361" s="3">
        <f t="shared" si="75"/>
        <v>315.63617196370399</v>
      </c>
      <c r="E361">
        <f t="shared" si="76"/>
        <v>1037574.4797580267</v>
      </c>
      <c r="F361" s="4">
        <f t="shared" si="77"/>
        <v>73452.603281467425</v>
      </c>
      <c r="G361" s="4">
        <f t="shared" si="78"/>
        <v>7.1738302617348921</v>
      </c>
      <c r="H361" s="4">
        <f t="shared" si="79"/>
        <v>18.867173588362768</v>
      </c>
      <c r="I361" s="4">
        <f t="shared" si="80"/>
        <v>1.8818060121549371</v>
      </c>
      <c r="J361">
        <f t="shared" si="81"/>
        <v>11.4259587481622</v>
      </c>
      <c r="K361">
        <f t="shared" si="82"/>
        <v>3.1682046888941271E-3</v>
      </c>
      <c r="L361">
        <f t="shared" si="83"/>
        <v>2.63E-2</v>
      </c>
      <c r="M361">
        <f t="shared" si="84"/>
        <v>1007</v>
      </c>
      <c r="N361">
        <f t="shared" si="85"/>
        <v>1.8459999999999999E-5</v>
      </c>
      <c r="O361">
        <f t="shared" si="88"/>
        <v>0.70681444866920151</v>
      </c>
      <c r="P361">
        <f t="shared" si="89"/>
        <v>1007</v>
      </c>
    </row>
    <row r="362" spans="2:16" x14ac:dyDescent="0.2">
      <c r="B362">
        <f t="shared" si="86"/>
        <v>3.46999999999997</v>
      </c>
      <c r="C362" s="3">
        <f t="shared" si="87"/>
        <v>311.29116198752956</v>
      </c>
      <c r="D362" s="3">
        <f t="shared" si="75"/>
        <v>315.64558099376478</v>
      </c>
      <c r="E362">
        <f t="shared" si="76"/>
        <v>1037637.2066250986</v>
      </c>
      <c r="F362" s="4">
        <f t="shared" si="77"/>
        <v>73296.536356278186</v>
      </c>
      <c r="G362" s="4">
        <f t="shared" si="78"/>
        <v>7.1698846682500346</v>
      </c>
      <c r="H362" s="4">
        <f t="shared" si="79"/>
        <v>18.856796677497591</v>
      </c>
      <c r="I362" s="4">
        <f t="shared" si="80"/>
        <v>1.8767158141344447</v>
      </c>
      <c r="J362">
        <f t="shared" si="81"/>
        <v>11.426308892603824</v>
      </c>
      <c r="K362">
        <f t="shared" si="82"/>
        <v>3.1681102483730127E-3</v>
      </c>
      <c r="L362">
        <f t="shared" si="83"/>
        <v>2.63E-2</v>
      </c>
      <c r="M362">
        <f t="shared" si="84"/>
        <v>1007</v>
      </c>
      <c r="N362">
        <f t="shared" si="85"/>
        <v>1.8459999999999999E-5</v>
      </c>
      <c r="O362">
        <f t="shared" si="88"/>
        <v>0.70681444866920151</v>
      </c>
      <c r="P362">
        <f t="shared" si="89"/>
        <v>1007</v>
      </c>
    </row>
    <row r="363" spans="2:16" x14ac:dyDescent="0.2">
      <c r="B363">
        <f t="shared" si="86"/>
        <v>3.4799999999999698</v>
      </c>
      <c r="C363" s="3">
        <f t="shared" si="87"/>
        <v>311.30992914567094</v>
      </c>
      <c r="D363" s="3">
        <f t="shared" si="75"/>
        <v>315.65496457283547</v>
      </c>
      <c r="E363">
        <f t="shared" si="76"/>
        <v>1037699.7638189031</v>
      </c>
      <c r="F363" s="4">
        <f t="shared" si="77"/>
        <v>73140.881388165377</v>
      </c>
      <c r="G363" s="4">
        <f t="shared" si="78"/>
        <v>7.1659435940879765</v>
      </c>
      <c r="H363" s="4">
        <f t="shared" si="79"/>
        <v>18.846431652451379</v>
      </c>
      <c r="I363" s="4">
        <f t="shared" si="80"/>
        <v>1.8716422227791676</v>
      </c>
      <c r="J363">
        <f t="shared" si="81"/>
        <v>11.426658069131404</v>
      </c>
      <c r="K363">
        <f t="shared" si="82"/>
        <v>3.1680160689164642E-3</v>
      </c>
      <c r="L363">
        <f t="shared" si="83"/>
        <v>2.63E-2</v>
      </c>
      <c r="M363">
        <f t="shared" si="84"/>
        <v>1007</v>
      </c>
      <c r="N363">
        <f t="shared" si="85"/>
        <v>1.8459999999999999E-5</v>
      </c>
      <c r="O363">
        <f t="shared" si="88"/>
        <v>0.70681444866920151</v>
      </c>
      <c r="P363">
        <f t="shared" si="89"/>
        <v>1007</v>
      </c>
    </row>
    <row r="364" spans="2:16" x14ac:dyDescent="0.2">
      <c r="B364">
        <f t="shared" si="86"/>
        <v>3.4899999999999696</v>
      </c>
      <c r="C364" s="3">
        <f t="shared" si="87"/>
        <v>311.32864556789872</v>
      </c>
      <c r="D364" s="3">
        <f t="shared" si="75"/>
        <v>315.66432278394939</v>
      </c>
      <c r="E364">
        <f t="shared" si="76"/>
        <v>1037762.1518929957</v>
      </c>
      <c r="F364" s="4">
        <f t="shared" si="77"/>
        <v>72985.637084230824</v>
      </c>
      <c r="G364" s="4">
        <f t="shared" si="78"/>
        <v>7.1620070318190754</v>
      </c>
      <c r="H364" s="4">
        <f t="shared" si="79"/>
        <v>18.83607849368417</v>
      </c>
      <c r="I364" s="4">
        <f t="shared" si="80"/>
        <v>1.8665851746697311</v>
      </c>
      <c r="J364">
        <f t="shared" si="81"/>
        <v>11.42700628100523</v>
      </c>
      <c r="K364">
        <f t="shared" si="82"/>
        <v>3.1679221496451202E-3</v>
      </c>
      <c r="L364">
        <f t="shared" si="83"/>
        <v>2.63E-2</v>
      </c>
      <c r="M364">
        <f t="shared" si="84"/>
        <v>1007</v>
      </c>
      <c r="N364">
        <f t="shared" si="85"/>
        <v>1.8459999999999999E-5</v>
      </c>
      <c r="O364">
        <f t="shared" si="88"/>
        <v>0.70681444866920151</v>
      </c>
      <c r="P364">
        <f t="shared" si="89"/>
        <v>1007</v>
      </c>
    </row>
    <row r="365" spans="2:16" x14ac:dyDescent="0.2">
      <c r="B365">
        <f t="shared" si="86"/>
        <v>3.4999999999999694</v>
      </c>
      <c r="C365" s="3">
        <f t="shared" si="87"/>
        <v>311.34731141964539</v>
      </c>
      <c r="D365" s="3">
        <f t="shared" si="75"/>
        <v>315.6736557098227</v>
      </c>
      <c r="E365">
        <f t="shared" si="76"/>
        <v>1037824.371398818</v>
      </c>
      <c r="F365" s="4">
        <f t="shared" si="77"/>
        <v>72830.802156224861</v>
      </c>
      <c r="G365" s="4">
        <f t="shared" si="78"/>
        <v>7.1580749740284322</v>
      </c>
      <c r="H365" s="4">
        <f t="shared" si="79"/>
        <v>18.825737181694777</v>
      </c>
      <c r="I365" s="4">
        <f t="shared" si="80"/>
        <v>1.8615446066636707</v>
      </c>
      <c r="J365">
        <f t="shared" si="81"/>
        <v>11.427353531472582</v>
      </c>
      <c r="K365">
        <f t="shared" si="82"/>
        <v>3.1678284896831301E-3</v>
      </c>
      <c r="L365">
        <f t="shared" si="83"/>
        <v>2.63E-2</v>
      </c>
      <c r="M365">
        <f t="shared" si="84"/>
        <v>1007</v>
      </c>
      <c r="N365">
        <f t="shared" si="85"/>
        <v>1.8459999999999999E-5</v>
      </c>
      <c r="O365">
        <f t="shared" si="88"/>
        <v>0.70681444866920151</v>
      </c>
      <c r="P365">
        <f t="shared" si="89"/>
        <v>1007</v>
      </c>
    </row>
    <row r="366" spans="2:16" x14ac:dyDescent="0.2">
      <c r="B366">
        <f t="shared" si="86"/>
        <v>3.5099999999999691</v>
      </c>
      <c r="C366" s="3">
        <f t="shared" si="87"/>
        <v>311.36592686571203</v>
      </c>
      <c r="D366" s="3">
        <f t="shared" si="75"/>
        <v>315.68296343285601</v>
      </c>
      <c r="E366">
        <f t="shared" si="76"/>
        <v>1037886.4228857068</v>
      </c>
      <c r="F366" s="4">
        <f t="shared" si="77"/>
        <v>72676.37532052843</v>
      </c>
      <c r="G366" s="4">
        <f t="shared" si="78"/>
        <v>7.1541474133158696</v>
      </c>
      <c r="H366" s="4">
        <f t="shared" si="79"/>
        <v>18.815407697020735</v>
      </c>
      <c r="I366" s="4">
        <f t="shared" si="80"/>
        <v>1.8565204558941026</v>
      </c>
      <c r="J366">
        <f t="shared" si="81"/>
        <v>11.427699823767771</v>
      </c>
      <c r="K366">
        <f t="shared" si="82"/>
        <v>3.1677350881581367E-3</v>
      </c>
      <c r="L366">
        <f t="shared" si="83"/>
        <v>2.63E-2</v>
      </c>
      <c r="M366">
        <f t="shared" si="84"/>
        <v>1007</v>
      </c>
      <c r="N366">
        <f t="shared" si="85"/>
        <v>1.8459999999999999E-5</v>
      </c>
      <c r="O366">
        <f t="shared" si="88"/>
        <v>0.70681444866920151</v>
      </c>
      <c r="P366">
        <f t="shared" si="89"/>
        <v>1007</v>
      </c>
    </row>
    <row r="367" spans="2:16" x14ac:dyDescent="0.2">
      <c r="B367">
        <f t="shared" si="86"/>
        <v>3.5199999999999689</v>
      </c>
      <c r="C367" s="3">
        <f t="shared" si="87"/>
        <v>311.38449207027099</v>
      </c>
      <c r="D367" s="3">
        <f t="shared" si="75"/>
        <v>315.6922460351355</v>
      </c>
      <c r="E367">
        <f t="shared" si="76"/>
        <v>1037948.3069009033</v>
      </c>
      <c r="F367" s="4">
        <f t="shared" si="77"/>
        <v>72522.355298135284</v>
      </c>
      <c r="G367" s="4">
        <f t="shared" si="78"/>
        <v>7.150224342295922</v>
      </c>
      <c r="H367" s="4">
        <f t="shared" si="79"/>
        <v>18.805090020238275</v>
      </c>
      <c r="I367" s="4">
        <f t="shared" si="80"/>
        <v>1.8515126597683829</v>
      </c>
      <c r="J367">
        <f t="shared" si="81"/>
        <v>11.428045161112223</v>
      </c>
      <c r="K367">
        <f t="shared" si="82"/>
        <v>3.1676419442012629E-3</v>
      </c>
      <c r="L367">
        <f t="shared" si="83"/>
        <v>2.63E-2</v>
      </c>
      <c r="M367">
        <f t="shared" si="84"/>
        <v>1007</v>
      </c>
      <c r="N367">
        <f t="shared" si="85"/>
        <v>1.8459999999999999E-5</v>
      </c>
      <c r="O367">
        <f t="shared" si="88"/>
        <v>0.70681444866920151</v>
      </c>
      <c r="P367">
        <f t="shared" si="89"/>
        <v>1007</v>
      </c>
    </row>
    <row r="368" spans="2:16" x14ac:dyDescent="0.2">
      <c r="B368">
        <f t="shared" si="86"/>
        <v>3.5299999999999687</v>
      </c>
      <c r="C368" s="3">
        <f t="shared" si="87"/>
        <v>311.40300719686866</v>
      </c>
      <c r="D368" s="3">
        <f t="shared" si="75"/>
        <v>315.70150359843433</v>
      </c>
      <c r="E368">
        <f t="shared" si="76"/>
        <v>1038010.0239895622</v>
      </c>
      <c r="F368" s="4">
        <f t="shared" si="77"/>
        <v>72368.740814633944</v>
      </c>
      <c r="G368" s="4">
        <f t="shared" si="78"/>
        <v>7.1463057535978294</v>
      </c>
      <c r="H368" s="4">
        <f t="shared" si="79"/>
        <v>18.794784131962292</v>
      </c>
      <c r="I368" s="4">
        <f t="shared" si="80"/>
        <v>1.8465211559667838</v>
      </c>
      <c r="J368">
        <f t="shared" si="81"/>
        <v>11.42838954671452</v>
      </c>
      <c r="K368">
        <f t="shared" si="82"/>
        <v>3.1675490569470933E-3</v>
      </c>
      <c r="L368">
        <f t="shared" si="83"/>
        <v>2.63E-2</v>
      </c>
      <c r="M368">
        <f t="shared" si="84"/>
        <v>1007</v>
      </c>
      <c r="N368">
        <f t="shared" si="85"/>
        <v>1.8459999999999999E-5</v>
      </c>
      <c r="O368">
        <f t="shared" si="88"/>
        <v>0.70681444866920151</v>
      </c>
      <c r="P368">
        <f t="shared" si="89"/>
        <v>1007</v>
      </c>
    </row>
    <row r="369" spans="2:16" x14ac:dyDescent="0.2">
      <c r="B369">
        <f t="shared" si="86"/>
        <v>3.5399999999999685</v>
      </c>
      <c r="C369" s="3">
        <f t="shared" si="87"/>
        <v>311.42147240842831</v>
      </c>
      <c r="D369" s="3">
        <f t="shared" si="75"/>
        <v>315.71073620421419</v>
      </c>
      <c r="E369">
        <f t="shared" si="76"/>
        <v>1038071.5746947612</v>
      </c>
      <c r="F369" s="4">
        <f t="shared" si="77"/>
        <v>72215.530600187645</v>
      </c>
      <c r="G369" s="4">
        <f t="shared" si="78"/>
        <v>7.142391639865437</v>
      </c>
      <c r="H369" s="4">
        <f t="shared" si="79"/>
        <v>18.784490012846099</v>
      </c>
      <c r="I369" s="4">
        <f t="shared" si="80"/>
        <v>1.8415458824410973</v>
      </c>
      <c r="J369">
        <f t="shared" si="81"/>
        <v>11.428732983770471</v>
      </c>
      <c r="K369">
        <f t="shared" si="82"/>
        <v>3.1674564255336581E-3</v>
      </c>
      <c r="L369">
        <f t="shared" si="83"/>
        <v>2.63E-2</v>
      </c>
      <c r="M369">
        <f t="shared" si="84"/>
        <v>1007</v>
      </c>
      <c r="N369">
        <f t="shared" si="85"/>
        <v>1.8459999999999999E-5</v>
      </c>
      <c r="O369">
        <f t="shared" si="88"/>
        <v>0.70681444866920151</v>
      </c>
      <c r="P369">
        <f t="shared" si="89"/>
        <v>1007</v>
      </c>
    </row>
    <row r="370" spans="2:16" x14ac:dyDescent="0.2">
      <c r="B370">
        <f t="shared" si="86"/>
        <v>3.5499999999999683</v>
      </c>
      <c r="C370" s="3">
        <f t="shared" si="87"/>
        <v>311.43988786725271</v>
      </c>
      <c r="D370" s="3">
        <f t="shared" si="75"/>
        <v>315.71994393362638</v>
      </c>
      <c r="E370">
        <f t="shared" si="76"/>
        <v>1038132.959557509</v>
      </c>
      <c r="F370" s="4">
        <f t="shared" si="77"/>
        <v>72062.723389517938</v>
      </c>
      <c r="G370" s="4">
        <f t="shared" si="78"/>
        <v>7.1384819937572388</v>
      </c>
      <c r="H370" s="4">
        <f t="shared" si="79"/>
        <v>18.774207643581537</v>
      </c>
      <c r="I370" s="4">
        <f t="shared" si="80"/>
        <v>1.836586777413368</v>
      </c>
      <c r="J370">
        <f t="shared" si="81"/>
        <v>11.429075475463161</v>
      </c>
      <c r="K370">
        <f t="shared" si="82"/>
        <v>3.1673640491024203E-3</v>
      </c>
      <c r="L370">
        <f t="shared" si="83"/>
        <v>2.63E-2</v>
      </c>
      <c r="M370">
        <f t="shared" si="84"/>
        <v>1007</v>
      </c>
      <c r="N370">
        <f t="shared" si="85"/>
        <v>1.8459999999999999E-5</v>
      </c>
      <c r="O370">
        <f t="shared" si="88"/>
        <v>0.70681444866920151</v>
      </c>
      <c r="P370">
        <f t="shared" si="89"/>
        <v>1007</v>
      </c>
    </row>
    <row r="371" spans="2:16" x14ac:dyDescent="0.2">
      <c r="B371">
        <f t="shared" si="86"/>
        <v>3.5599999999999681</v>
      </c>
      <c r="C371" s="3">
        <f t="shared" si="87"/>
        <v>311.45825373502686</v>
      </c>
      <c r="D371" s="3">
        <f t="shared" si="75"/>
        <v>315.7291268675134</v>
      </c>
      <c r="E371">
        <f t="shared" si="76"/>
        <v>1038194.1791167563</v>
      </c>
      <c r="F371" s="4">
        <f t="shared" si="77"/>
        <v>71910.317921885537</v>
      </c>
      <c r="G371" s="4">
        <f t="shared" si="78"/>
        <v>7.1345768079462859</v>
      </c>
      <c r="H371" s="4">
        <f t="shared" si="79"/>
        <v>18.763937004898732</v>
      </c>
      <c r="I371" s="4">
        <f t="shared" si="80"/>
        <v>1.8316437793745288</v>
      </c>
      <c r="J371">
        <f t="shared" si="81"/>
        <v>11.429417024963023</v>
      </c>
      <c r="K371">
        <f t="shared" si="82"/>
        <v>3.1672719267982555E-3</v>
      </c>
      <c r="L371">
        <f t="shared" si="83"/>
        <v>2.63E-2</v>
      </c>
      <c r="M371">
        <f t="shared" si="84"/>
        <v>1007</v>
      </c>
      <c r="N371">
        <f t="shared" si="85"/>
        <v>1.8459999999999999E-5</v>
      </c>
      <c r="O371">
        <f t="shared" si="88"/>
        <v>0.70681444866920151</v>
      </c>
      <c r="P371">
        <f t="shared" si="89"/>
        <v>1007</v>
      </c>
    </row>
    <row r="372" spans="2:16" x14ac:dyDescent="0.2">
      <c r="B372">
        <f t="shared" si="86"/>
        <v>3.5699999999999679</v>
      </c>
      <c r="C372" s="3">
        <f t="shared" si="87"/>
        <v>311.47657017282063</v>
      </c>
      <c r="D372" s="3">
        <f t="shared" si="75"/>
        <v>315.73828508641031</v>
      </c>
      <c r="E372">
        <f t="shared" si="76"/>
        <v>1038255.2339094022</v>
      </c>
      <c r="F372" s="4">
        <f t="shared" si="77"/>
        <v>71758.312941073105</v>
      </c>
      <c r="G372" s="4">
        <f t="shared" si="78"/>
        <v>7.130676075120232</v>
      </c>
      <c r="H372" s="4">
        <f t="shared" si="79"/>
        <v>18.75367807756621</v>
      </c>
      <c r="I372" s="4">
        <f t="shared" si="80"/>
        <v>1.8267168270831315</v>
      </c>
      <c r="J372">
        <f t="shared" si="81"/>
        <v>11.42975763542788</v>
      </c>
      <c r="K372">
        <f t="shared" si="82"/>
        <v>3.1671800577694371E-3</v>
      </c>
      <c r="L372">
        <f t="shared" si="83"/>
        <v>2.63E-2</v>
      </c>
      <c r="M372">
        <f t="shared" si="84"/>
        <v>1007</v>
      </c>
      <c r="N372">
        <f t="shared" si="85"/>
        <v>1.8459999999999999E-5</v>
      </c>
      <c r="O372">
        <f t="shared" si="88"/>
        <v>0.70681444866920151</v>
      </c>
      <c r="P372">
        <f t="shared" si="89"/>
        <v>1007</v>
      </c>
    </row>
    <row r="373" spans="2:16" x14ac:dyDescent="0.2">
      <c r="B373">
        <f t="shared" si="86"/>
        <v>3.5799999999999677</v>
      </c>
      <c r="C373" s="3">
        <f t="shared" si="87"/>
        <v>311.49483734109145</v>
      </c>
      <c r="D373" s="3">
        <f t="shared" si="75"/>
        <v>315.7474186705457</v>
      </c>
      <c r="E373">
        <f t="shared" si="76"/>
        <v>1038316.1244703049</v>
      </c>
      <c r="F373" s="4">
        <f t="shared" si="77"/>
        <v>71606.707195367169</v>
      </c>
      <c r="G373" s="4">
        <f t="shared" si="78"/>
        <v>7.1267797879812358</v>
      </c>
      <c r="H373" s="4">
        <f t="shared" si="79"/>
        <v>18.743430842390651</v>
      </c>
      <c r="I373" s="4">
        <f t="shared" si="80"/>
        <v>1.8218058595640165</v>
      </c>
      <c r="J373">
        <f t="shared" si="81"/>
        <v>11.430097310003015</v>
      </c>
      <c r="K373">
        <f t="shared" si="82"/>
        <v>3.1670884411676248E-3</v>
      </c>
      <c r="L373">
        <f t="shared" si="83"/>
        <v>2.63E-2</v>
      </c>
      <c r="M373">
        <f t="shared" si="84"/>
        <v>1007</v>
      </c>
      <c r="N373">
        <f t="shared" si="85"/>
        <v>1.8459999999999999E-5</v>
      </c>
      <c r="O373">
        <f t="shared" si="88"/>
        <v>0.70681444866920151</v>
      </c>
      <c r="P373">
        <f t="shared" si="89"/>
        <v>1007</v>
      </c>
    </row>
    <row r="374" spans="2:16" x14ac:dyDescent="0.2">
      <c r="B374">
        <f t="shared" si="86"/>
        <v>3.5899999999999674</v>
      </c>
      <c r="C374" s="3">
        <f t="shared" si="87"/>
        <v>311.51305539968712</v>
      </c>
      <c r="D374" s="3">
        <f t="shared" si="75"/>
        <v>315.75652769984356</v>
      </c>
      <c r="E374">
        <f t="shared" si="76"/>
        <v>1038376.8513322904</v>
      </c>
      <c r="F374" s="4">
        <f t="shared" si="77"/>
        <v>71455.499437539052</v>
      </c>
      <c r="G374" s="4">
        <f t="shared" si="78"/>
        <v>7.1228879392459605</v>
      </c>
      <c r="H374" s="4">
        <f t="shared" si="79"/>
        <v>18.733195280216876</v>
      </c>
      <c r="I374" s="4">
        <f t="shared" si="80"/>
        <v>1.81691081610699</v>
      </c>
      <c r="J374">
        <f t="shared" si="81"/>
        <v>11.430436051821228</v>
      </c>
      <c r="K374">
        <f t="shared" si="82"/>
        <v>3.1669970761478432E-3</v>
      </c>
      <c r="L374">
        <f t="shared" si="83"/>
        <v>2.63E-2</v>
      </c>
      <c r="M374">
        <f t="shared" si="84"/>
        <v>1007</v>
      </c>
      <c r="N374">
        <f t="shared" si="85"/>
        <v>1.8459999999999999E-5</v>
      </c>
      <c r="O374">
        <f t="shared" si="88"/>
        <v>0.70681444866920151</v>
      </c>
      <c r="P374">
        <f t="shared" si="89"/>
        <v>1007</v>
      </c>
    </row>
    <row r="375" spans="2:16" x14ac:dyDescent="0.2">
      <c r="B375">
        <f t="shared" si="86"/>
        <v>3.5999999999999672</v>
      </c>
      <c r="C375" s="3">
        <f t="shared" si="87"/>
        <v>311.53122450784821</v>
      </c>
      <c r="D375" s="3">
        <f t="shared" si="75"/>
        <v>315.76561225392413</v>
      </c>
      <c r="E375">
        <f t="shared" si="76"/>
        <v>1038437.4150261608</v>
      </c>
      <c r="F375" s="4">
        <f t="shared" si="77"/>
        <v>71304.688424828826</v>
      </c>
      <c r="G375" s="4">
        <f t="shared" si="78"/>
        <v>7.119000521645563</v>
      </c>
      <c r="H375" s="4">
        <f t="shared" si="79"/>
        <v>18.72297137192783</v>
      </c>
      <c r="I375" s="4">
        <f t="shared" si="80"/>
        <v>1.8120316362655828</v>
      </c>
      <c r="J375">
        <f t="shared" si="81"/>
        <v>11.430773864002891</v>
      </c>
      <c r="K375">
        <f t="shared" si="82"/>
        <v>3.1669059618684701E-3</v>
      </c>
      <c r="L375">
        <f t="shared" si="83"/>
        <v>2.63E-2</v>
      </c>
      <c r="M375">
        <f t="shared" si="84"/>
        <v>1007</v>
      </c>
      <c r="N375">
        <f t="shared" si="85"/>
        <v>1.8459999999999999E-5</v>
      </c>
      <c r="O375">
        <f t="shared" si="88"/>
        <v>0.70681444866920151</v>
      </c>
      <c r="P375">
        <f t="shared" si="89"/>
        <v>1007</v>
      </c>
    </row>
    <row r="376" spans="2:16" x14ac:dyDescent="0.2">
      <c r="B376">
        <f t="shared" si="86"/>
        <v>3.609999999999967</v>
      </c>
      <c r="C376" s="3">
        <f t="shared" si="87"/>
        <v>311.54934482421089</v>
      </c>
      <c r="D376" s="3">
        <f t="shared" si="75"/>
        <v>315.77467241210547</v>
      </c>
      <c r="E376">
        <f t="shared" si="76"/>
        <v>1038497.8160807031</v>
      </c>
      <c r="F376" s="4">
        <f t="shared" si="77"/>
        <v>71154.272918926377</v>
      </c>
      <c r="G376" s="4">
        <f t="shared" si="78"/>
        <v>7.1151175279256273</v>
      </c>
      <c r="H376" s="4">
        <f t="shared" si="79"/>
        <v>18.712759098444401</v>
      </c>
      <c r="I376" s="4">
        <f t="shared" si="80"/>
        <v>1.8071682598557233</v>
      </c>
      <c r="J376">
        <f t="shared" si="81"/>
        <v>11.431110749656</v>
      </c>
      <c r="K376">
        <f t="shared" si="82"/>
        <v>3.1668150974912203E-3</v>
      </c>
      <c r="L376">
        <f t="shared" si="83"/>
        <v>2.63E-2</v>
      </c>
      <c r="M376">
        <f t="shared" si="84"/>
        <v>1007</v>
      </c>
      <c r="N376">
        <f t="shared" si="85"/>
        <v>1.8459999999999999E-5</v>
      </c>
      <c r="O376">
        <f t="shared" si="88"/>
        <v>0.70681444866920151</v>
      </c>
      <c r="P376">
        <f t="shared" si="89"/>
        <v>1007</v>
      </c>
    </row>
    <row r="377" spans="2:16" x14ac:dyDescent="0.2">
      <c r="B377">
        <f t="shared" si="86"/>
        <v>3.6199999999999668</v>
      </c>
      <c r="C377" s="3">
        <f t="shared" si="87"/>
        <v>311.56741650680942</v>
      </c>
      <c r="D377" s="3">
        <f t="shared" si="75"/>
        <v>315.78370825340471</v>
      </c>
      <c r="E377">
        <f t="shared" si="76"/>
        <v>1038558.055022698</v>
      </c>
      <c r="F377" s="4">
        <f t="shared" si="77"/>
        <v>71004.25168595479</v>
      </c>
      <c r="G377" s="4">
        <f t="shared" si="78"/>
        <v>7.1112389508461806</v>
      </c>
      <c r="H377" s="4">
        <f t="shared" si="79"/>
        <v>18.702558440725454</v>
      </c>
      <c r="I377" s="4">
        <f t="shared" si="80"/>
        <v>1.802320626954496</v>
      </c>
      <c r="J377">
        <f t="shared" si="81"/>
        <v>11.431446711876243</v>
      </c>
      <c r="K377">
        <f t="shared" si="82"/>
        <v>3.1667244821811298E-3</v>
      </c>
      <c r="L377">
        <f t="shared" si="83"/>
        <v>2.63E-2</v>
      </c>
      <c r="M377">
        <f t="shared" si="84"/>
        <v>1007</v>
      </c>
      <c r="N377">
        <f t="shared" si="85"/>
        <v>1.8459999999999999E-5</v>
      </c>
      <c r="O377">
        <f t="shared" si="88"/>
        <v>0.70681444866920151</v>
      </c>
      <c r="P377">
        <f t="shared" si="89"/>
        <v>1007</v>
      </c>
    </row>
    <row r="378" spans="2:16" x14ac:dyDescent="0.2">
      <c r="B378">
        <f t="shared" si="86"/>
        <v>3.6299999999999666</v>
      </c>
      <c r="C378" s="3">
        <f t="shared" si="87"/>
        <v>311.58543971307898</v>
      </c>
      <c r="D378" s="3">
        <f t="shared" si="75"/>
        <v>315.79271985653952</v>
      </c>
      <c r="E378">
        <f t="shared" si="76"/>
        <v>1038618.1323769299</v>
      </c>
      <c r="F378" s="4">
        <f t="shared" si="77"/>
        <v>70854.623496450702</v>
      </c>
      <c r="G378" s="4">
        <f t="shared" si="78"/>
        <v>7.1073647831815974</v>
      </c>
      <c r="H378" s="4">
        <f t="shared" si="79"/>
        <v>18.692369379767602</v>
      </c>
      <c r="I378" s="4">
        <f t="shared" si="80"/>
        <v>1.7974886778988051</v>
      </c>
      <c r="J378">
        <f t="shared" si="81"/>
        <v>11.431781753747046</v>
      </c>
      <c r="K378">
        <f t="shared" si="82"/>
        <v>3.1666341151065382E-3</v>
      </c>
      <c r="L378">
        <f t="shared" si="83"/>
        <v>2.63E-2</v>
      </c>
      <c r="M378">
        <f t="shared" si="84"/>
        <v>1007</v>
      </c>
      <c r="N378">
        <f t="shared" si="85"/>
        <v>1.8459999999999999E-5</v>
      </c>
      <c r="O378">
        <f t="shared" si="88"/>
        <v>0.70681444866920151</v>
      </c>
      <c r="P378">
        <f t="shared" si="89"/>
        <v>1007</v>
      </c>
    </row>
    <row r="379" spans="2:16" x14ac:dyDescent="0.2">
      <c r="B379">
        <f t="shared" si="86"/>
        <v>3.6399999999999664</v>
      </c>
      <c r="C379" s="3">
        <f t="shared" si="87"/>
        <v>311.60341459985796</v>
      </c>
      <c r="D379" s="3">
        <f t="shared" si="75"/>
        <v>315.80170729992898</v>
      </c>
      <c r="E379">
        <f t="shared" si="76"/>
        <v>1038678.0486661931</v>
      </c>
      <c r="F379" s="4">
        <f t="shared" si="77"/>
        <v>70705.387125349807</v>
      </c>
      <c r="G379" s="4">
        <f t="shared" si="78"/>
        <v>7.1034950177206628</v>
      </c>
      <c r="H379" s="4">
        <f t="shared" si="79"/>
        <v>18.682191896605342</v>
      </c>
      <c r="I379" s="4">
        <f t="shared" si="80"/>
        <v>1.7926723532842008</v>
      </c>
      <c r="J379">
        <f t="shared" si="81"/>
        <v>11.432115878339641</v>
      </c>
      <c r="K379">
        <f t="shared" si="82"/>
        <v>3.1665439954390801E-3</v>
      </c>
      <c r="L379">
        <f t="shared" si="83"/>
        <v>2.63E-2</v>
      </c>
      <c r="M379">
        <f t="shared" si="84"/>
        <v>1007</v>
      </c>
      <c r="N379">
        <f t="shared" si="85"/>
        <v>1.8459999999999999E-5</v>
      </c>
      <c r="O379">
        <f t="shared" si="88"/>
        <v>0.70681444866920151</v>
      </c>
      <c r="P379">
        <f t="shared" si="89"/>
        <v>1007</v>
      </c>
    </row>
    <row r="380" spans="2:16" x14ac:dyDescent="0.2">
      <c r="B380">
        <f t="shared" si="86"/>
        <v>3.6499999999999662</v>
      </c>
      <c r="C380" s="3">
        <f t="shared" si="87"/>
        <v>311.62134132339082</v>
      </c>
      <c r="D380" s="3">
        <f t="shared" si="75"/>
        <v>315.81067066169544</v>
      </c>
      <c r="E380">
        <f t="shared" si="76"/>
        <v>1038737.8044113027</v>
      </c>
      <c r="F380" s="4">
        <f t="shared" si="77"/>
        <v>70556.541351966429</v>
      </c>
      <c r="G380" s="4">
        <f t="shared" si="78"/>
        <v>7.0996296472664442</v>
      </c>
      <c r="H380" s="4">
        <f t="shared" si="79"/>
        <v>18.672025972310749</v>
      </c>
      <c r="I380" s="4">
        <f t="shared" si="80"/>
        <v>1.787871593963531</v>
      </c>
      <c r="J380">
        <f t="shared" si="81"/>
        <v>11.432449088713106</v>
      </c>
      <c r="K380">
        <f t="shared" si="82"/>
        <v>3.1664541223536615E-3</v>
      </c>
      <c r="L380">
        <f t="shared" si="83"/>
        <v>2.63E-2</v>
      </c>
      <c r="M380">
        <f t="shared" si="84"/>
        <v>1007</v>
      </c>
      <c r="N380">
        <f t="shared" si="85"/>
        <v>1.8459999999999999E-5</v>
      </c>
      <c r="O380">
        <f t="shared" si="88"/>
        <v>0.70681444866920151</v>
      </c>
      <c r="P380">
        <f t="shared" si="89"/>
        <v>1007</v>
      </c>
    </row>
    <row r="381" spans="2:16" x14ac:dyDescent="0.2">
      <c r="B381">
        <f t="shared" si="86"/>
        <v>3.6599999999999659</v>
      </c>
      <c r="C381" s="3">
        <f t="shared" si="87"/>
        <v>311.63922003933044</v>
      </c>
      <c r="D381" s="3">
        <f t="shared" si="75"/>
        <v>315.81961001966522</v>
      </c>
      <c r="E381">
        <f t="shared" si="76"/>
        <v>1038797.4001311015</v>
      </c>
      <c r="F381" s="4">
        <f t="shared" si="77"/>
        <v>70408.084959979096</v>
      </c>
      <c r="G381" s="4">
        <f t="shared" si="78"/>
        <v>7.0957686646363713</v>
      </c>
      <c r="H381" s="4">
        <f t="shared" si="79"/>
        <v>18.661871587993655</v>
      </c>
      <c r="I381" s="4">
        <f t="shared" si="80"/>
        <v>1.78308634104578</v>
      </c>
      <c r="J381">
        <f t="shared" si="81"/>
        <v>11.43278138791444</v>
      </c>
      <c r="K381">
        <f t="shared" si="82"/>
        <v>3.1663644950284523E-3</v>
      </c>
      <c r="L381">
        <f t="shared" si="83"/>
        <v>2.63E-2</v>
      </c>
      <c r="M381">
        <f t="shared" si="84"/>
        <v>1007</v>
      </c>
      <c r="N381">
        <f t="shared" si="85"/>
        <v>1.8459999999999999E-5</v>
      </c>
      <c r="O381">
        <f t="shared" si="88"/>
        <v>0.70681444866920151</v>
      </c>
      <c r="P381">
        <f t="shared" si="89"/>
        <v>1007</v>
      </c>
    </row>
    <row r="382" spans="2:16" x14ac:dyDescent="0.2">
      <c r="B382">
        <f t="shared" si="86"/>
        <v>3.6699999999999657</v>
      </c>
      <c r="C382" s="3">
        <f t="shared" si="87"/>
        <v>311.65705090274088</v>
      </c>
      <c r="D382" s="3">
        <f t="shared" si="75"/>
        <v>315.82852545137041</v>
      </c>
      <c r="E382">
        <f t="shared" si="76"/>
        <v>1038856.8363424696</v>
      </c>
      <c r="F382" s="4">
        <f t="shared" si="77"/>
        <v>70260.016737410537</v>
      </c>
      <c r="G382" s="4">
        <f t="shared" si="78"/>
        <v>7.0919120626620948</v>
      </c>
      <c r="H382" s="4">
        <f t="shared" si="79"/>
        <v>18.651728724801309</v>
      </c>
      <c r="I382" s="4">
        <f t="shared" si="80"/>
        <v>1.7783165358947379</v>
      </c>
      <c r="J382">
        <f t="shared" si="81"/>
        <v>11.433112778978598</v>
      </c>
      <c r="K382">
        <f t="shared" si="82"/>
        <v>3.1662751126448666E-3</v>
      </c>
      <c r="L382">
        <f t="shared" si="83"/>
        <v>2.63E-2</v>
      </c>
      <c r="M382">
        <f t="shared" si="84"/>
        <v>1007</v>
      </c>
      <c r="N382">
        <f t="shared" si="85"/>
        <v>1.8459999999999999E-5</v>
      </c>
      <c r="O382">
        <f t="shared" si="88"/>
        <v>0.70681444866920151</v>
      </c>
      <c r="P382">
        <f t="shared" si="89"/>
        <v>1007</v>
      </c>
    </row>
    <row r="383" spans="2:16" x14ac:dyDescent="0.2">
      <c r="B383">
        <f t="shared" si="86"/>
        <v>3.6799999999999655</v>
      </c>
      <c r="C383" s="3">
        <f t="shared" si="87"/>
        <v>311.67483406809981</v>
      </c>
      <c r="D383" s="3">
        <f t="shared" si="75"/>
        <v>315.83741703404991</v>
      </c>
      <c r="E383">
        <f t="shared" si="76"/>
        <v>1038916.1135603327</v>
      </c>
      <c r="F383" s="4">
        <f t="shared" si="77"/>
        <v>70112.335476612003</v>
      </c>
      <c r="G383" s="4">
        <f t="shared" si="78"/>
        <v>7.0880598341895418</v>
      </c>
      <c r="H383" s="4">
        <f t="shared" si="79"/>
        <v>18.641597363918493</v>
      </c>
      <c r="I383" s="4">
        <f t="shared" si="80"/>
        <v>1.7735621201278149</v>
      </c>
      <c r="J383">
        <f t="shared" si="81"/>
        <v>11.433443264928563</v>
      </c>
      <c r="K383">
        <f t="shared" si="82"/>
        <v>3.1661859743875491E-3</v>
      </c>
      <c r="L383">
        <f t="shared" si="83"/>
        <v>2.63E-2</v>
      </c>
      <c r="M383">
        <f t="shared" si="84"/>
        <v>1007</v>
      </c>
      <c r="N383">
        <f t="shared" si="85"/>
        <v>1.8459999999999999E-5</v>
      </c>
      <c r="O383">
        <f t="shared" si="88"/>
        <v>0.70681444866920151</v>
      </c>
      <c r="P383">
        <f t="shared" si="89"/>
        <v>1007</v>
      </c>
    </row>
    <row r="384" spans="2:16" x14ac:dyDescent="0.2">
      <c r="B384">
        <f t="shared" si="86"/>
        <v>3.6899999999999653</v>
      </c>
      <c r="C384" s="3">
        <f t="shared" si="87"/>
        <v>311.69256968930108</v>
      </c>
      <c r="D384" s="3">
        <f t="shared" si="75"/>
        <v>315.84628484465054</v>
      </c>
      <c r="E384">
        <f t="shared" si="76"/>
        <v>1038975.2322976703</v>
      </c>
      <c r="F384" s="4">
        <f t="shared" si="77"/>
        <v>69965.039974246029</v>
      </c>
      <c r="G384" s="4">
        <f t="shared" si="78"/>
        <v>7.0842119720788546</v>
      </c>
      <c r="H384" s="4">
        <f t="shared" si="79"/>
        <v>18.631477486567388</v>
      </c>
      <c r="I384" s="4">
        <f t="shared" si="80"/>
        <v>1.7688230356148023</v>
      </c>
      <c r="J384">
        <f t="shared" si="81"/>
        <v>11.433772848775396</v>
      </c>
      <c r="K384">
        <f t="shared" si="82"/>
        <v>3.1660970794443618E-3</v>
      </c>
      <c r="L384">
        <f t="shared" si="83"/>
        <v>2.63E-2</v>
      </c>
      <c r="M384">
        <f t="shared" si="84"/>
        <v>1007</v>
      </c>
      <c r="N384">
        <f t="shared" si="85"/>
        <v>1.8459999999999999E-5</v>
      </c>
      <c r="O384">
        <f t="shared" si="88"/>
        <v>0.70681444866920151</v>
      </c>
      <c r="P384">
        <f t="shared" si="89"/>
        <v>1007</v>
      </c>
    </row>
    <row r="385" spans="2:16" x14ac:dyDescent="0.2">
      <c r="B385">
        <f t="shared" si="86"/>
        <v>3.6999999999999651</v>
      </c>
      <c r="C385" s="3">
        <f t="shared" si="87"/>
        <v>311.71025791965724</v>
      </c>
      <c r="D385" s="3">
        <f t="shared" si="75"/>
        <v>315.85512895982862</v>
      </c>
      <c r="E385">
        <f t="shared" si="76"/>
        <v>1039034.1930655241</v>
      </c>
      <c r="F385" s="4">
        <f t="shared" si="77"/>
        <v>69818.129031268807</v>
      </c>
      <c r="G385" s="4">
        <f t="shared" si="78"/>
        <v>7.0803684692043474</v>
      </c>
      <c r="H385" s="4">
        <f t="shared" si="79"/>
        <v>18.621369074007436</v>
      </c>
      <c r="I385" s="4">
        <f t="shared" si="80"/>
        <v>1.7640992244766314</v>
      </c>
      <c r="J385">
        <f t="shared" si="81"/>
        <v>11.43410153351828</v>
      </c>
      <c r="K385">
        <f t="shared" si="82"/>
        <v>3.1660084270063666E-3</v>
      </c>
      <c r="L385">
        <f t="shared" si="83"/>
        <v>2.63E-2</v>
      </c>
      <c r="M385">
        <f t="shared" si="84"/>
        <v>1007</v>
      </c>
      <c r="N385">
        <f t="shared" si="85"/>
        <v>1.8459999999999999E-5</v>
      </c>
      <c r="O385">
        <f t="shared" si="88"/>
        <v>0.70681444866920151</v>
      </c>
      <c r="P385">
        <f t="shared" si="89"/>
        <v>1007</v>
      </c>
    </row>
    <row r="386" spans="2:16" x14ac:dyDescent="0.2">
      <c r="B386">
        <f t="shared" si="86"/>
        <v>3.7099999999999649</v>
      </c>
      <c r="C386" s="3">
        <f t="shared" si="87"/>
        <v>311.727898911902</v>
      </c>
      <c r="D386" s="3">
        <f t="shared" si="75"/>
        <v>315.863949455951</v>
      </c>
      <c r="E386">
        <f t="shared" si="76"/>
        <v>1039092.9963730067</v>
      </c>
      <c r="F386" s="4">
        <f t="shared" si="77"/>
        <v>69671.601452914096</v>
      </c>
      <c r="G386" s="4">
        <f t="shared" si="78"/>
        <v>7.0765293184545284</v>
      </c>
      <c r="H386" s="4">
        <f t="shared" si="79"/>
        <v>18.61127210753541</v>
      </c>
      <c r="I386" s="4">
        <f t="shared" si="80"/>
        <v>1.7593906290841865</v>
      </c>
      <c r="J386">
        <f t="shared" si="81"/>
        <v>11.434429322144595</v>
      </c>
      <c r="K386">
        <f t="shared" si="82"/>
        <v>3.1659200162678126E-3</v>
      </c>
      <c r="L386">
        <f t="shared" si="83"/>
        <v>2.63E-2</v>
      </c>
      <c r="M386">
        <f t="shared" si="84"/>
        <v>1007</v>
      </c>
      <c r="N386">
        <f t="shared" si="85"/>
        <v>1.8459999999999999E-5</v>
      </c>
      <c r="O386">
        <f t="shared" si="88"/>
        <v>0.70681444866920151</v>
      </c>
      <c r="P386">
        <f t="shared" si="89"/>
        <v>1007</v>
      </c>
    </row>
    <row r="387" spans="2:16" x14ac:dyDescent="0.2">
      <c r="B387">
        <f t="shared" si="86"/>
        <v>3.7199999999999647</v>
      </c>
      <c r="C387" s="3">
        <f t="shared" si="87"/>
        <v>311.74549281819287</v>
      </c>
      <c r="D387" s="3">
        <f t="shared" si="75"/>
        <v>315.87274640909641</v>
      </c>
      <c r="E387">
        <f t="shared" si="76"/>
        <v>1039151.6427273096</v>
      </c>
      <c r="F387" s="4">
        <f t="shared" si="77"/>
        <v>69525.456048675114</v>
      </c>
      <c r="G387" s="4">
        <f t="shared" si="78"/>
        <v>7.0726945127320171</v>
      </c>
      <c r="H387" s="4">
        <f t="shared" si="79"/>
        <v>18.601186568485208</v>
      </c>
      <c r="I387" s="4">
        <f t="shared" si="80"/>
        <v>1.7546971920570553</v>
      </c>
      <c r="J387">
        <f t="shared" si="81"/>
        <v>11.434756217629952</v>
      </c>
      <c r="K387">
        <f t="shared" si="82"/>
        <v>3.1658318464261224E-3</v>
      </c>
      <c r="L387">
        <f t="shared" si="83"/>
        <v>2.63E-2</v>
      </c>
      <c r="M387">
        <f t="shared" si="84"/>
        <v>1007</v>
      </c>
      <c r="N387">
        <f t="shared" si="85"/>
        <v>1.8459999999999999E-5</v>
      </c>
      <c r="O387">
        <f t="shared" si="88"/>
        <v>0.70681444866920151</v>
      </c>
      <c r="P387">
        <f t="shared" si="89"/>
        <v>1007</v>
      </c>
    </row>
    <row r="388" spans="2:16" x14ac:dyDescent="0.2">
      <c r="B388">
        <f t="shared" si="86"/>
        <v>3.7299999999999645</v>
      </c>
      <c r="C388" s="3">
        <f t="shared" si="87"/>
        <v>311.76303979011345</v>
      </c>
      <c r="D388" s="3">
        <f t="shared" si="75"/>
        <v>315.88151989505673</v>
      </c>
      <c r="E388">
        <f t="shared" si="76"/>
        <v>1039210.1326337114</v>
      </c>
      <c r="F388" s="4">
        <f t="shared" si="77"/>
        <v>69379.691632288959</v>
      </c>
      <c r="G388" s="4">
        <f t="shared" si="78"/>
        <v>7.0688640449535445</v>
      </c>
      <c r="H388" s="4">
        <f t="shared" si="79"/>
        <v>18.591112438227821</v>
      </c>
      <c r="I388" s="4">
        <f t="shared" si="80"/>
        <v>1.7500188562623613</v>
      </c>
      <c r="J388">
        <f t="shared" si="81"/>
        <v>11.435082222938252</v>
      </c>
      <c r="K388">
        <f t="shared" si="82"/>
        <v>3.1657439166818736E-3</v>
      </c>
      <c r="L388">
        <f t="shared" si="83"/>
        <v>2.63E-2</v>
      </c>
      <c r="M388">
        <f t="shared" si="84"/>
        <v>1007</v>
      </c>
      <c r="N388">
        <f t="shared" si="85"/>
        <v>1.8459999999999999E-5</v>
      </c>
      <c r="O388">
        <f t="shared" si="88"/>
        <v>0.70681444866920151</v>
      </c>
      <c r="P388">
        <f t="shared" si="89"/>
        <v>1007</v>
      </c>
    </row>
    <row r="389" spans="2:16" x14ac:dyDescent="0.2">
      <c r="B389">
        <f t="shared" si="86"/>
        <v>3.7399999999999642</v>
      </c>
      <c r="C389" s="3">
        <f t="shared" si="87"/>
        <v>311.78053997867607</v>
      </c>
      <c r="D389" s="3">
        <f t="shared" si="75"/>
        <v>315.89026998933804</v>
      </c>
      <c r="E389">
        <f t="shared" si="76"/>
        <v>1039268.466595587</v>
      </c>
      <c r="F389" s="4">
        <f t="shared" si="77"/>
        <v>69234.30702171888</v>
      </c>
      <c r="G389" s="4">
        <f t="shared" si="78"/>
        <v>7.0650379080499235</v>
      </c>
      <c r="H389" s="4">
        <f t="shared" si="79"/>
        <v>18.581049698171299</v>
      </c>
      <c r="I389" s="4">
        <f t="shared" si="80"/>
        <v>1.7453555648135397</v>
      </c>
      <c r="J389">
        <f t="shared" si="81"/>
        <v>11.435407341021754</v>
      </c>
      <c r="K389">
        <f t="shared" si="82"/>
        <v>3.1656562262387888E-3</v>
      </c>
      <c r="L389">
        <f t="shared" si="83"/>
        <v>2.63E-2</v>
      </c>
      <c r="M389">
        <f t="shared" si="84"/>
        <v>1007</v>
      </c>
      <c r="N389">
        <f t="shared" si="85"/>
        <v>1.8459999999999999E-5</v>
      </c>
      <c r="O389">
        <f t="shared" si="88"/>
        <v>0.70681444866920151</v>
      </c>
      <c r="P389">
        <f t="shared" si="89"/>
        <v>1007</v>
      </c>
    </row>
    <row r="390" spans="2:16" x14ac:dyDescent="0.2">
      <c r="B390">
        <f t="shared" si="86"/>
        <v>3.749999999999964</v>
      </c>
      <c r="C390" s="3">
        <f t="shared" si="87"/>
        <v>311.79799353432423</v>
      </c>
      <c r="D390" s="3">
        <f t="shared" si="75"/>
        <v>315.89899676716209</v>
      </c>
      <c r="E390">
        <f t="shared" si="76"/>
        <v>1039326.6451144142</v>
      </c>
      <c r="F390" s="4">
        <f t="shared" si="77"/>
        <v>69089.301039137645</v>
      </c>
      <c r="G390" s="4">
        <f t="shared" si="78"/>
        <v>7.0612160949660003</v>
      </c>
      <c r="H390" s="4">
        <f t="shared" si="79"/>
        <v>18.570998329760581</v>
      </c>
      <c r="I390" s="4">
        <f t="shared" si="80"/>
        <v>1.7407072610691399</v>
      </c>
      <c r="J390">
        <f t="shared" si="81"/>
        <v>11.43573157482111</v>
      </c>
      <c r="K390">
        <f t="shared" si="82"/>
        <v>3.1655687743037198E-3</v>
      </c>
      <c r="L390">
        <f t="shared" si="83"/>
        <v>2.63E-2</v>
      </c>
      <c r="M390">
        <f t="shared" si="84"/>
        <v>1007</v>
      </c>
      <c r="N390">
        <f t="shared" si="85"/>
        <v>1.8459999999999999E-5</v>
      </c>
      <c r="O390">
        <f t="shared" si="88"/>
        <v>0.70681444866920151</v>
      </c>
      <c r="P390">
        <f t="shared" si="89"/>
        <v>1007</v>
      </c>
    </row>
    <row r="391" spans="2:16" x14ac:dyDescent="0.2">
      <c r="B391">
        <f t="shared" si="86"/>
        <v>3.7599999999999638</v>
      </c>
      <c r="C391" s="3">
        <f t="shared" si="87"/>
        <v>311.81540060693493</v>
      </c>
      <c r="D391" s="3">
        <f t="shared" si="75"/>
        <v>315.90770030346744</v>
      </c>
      <c r="E391">
        <f t="shared" si="76"/>
        <v>1039384.6686897831</v>
      </c>
      <c r="F391" s="4">
        <f t="shared" si="77"/>
        <v>68944.672510911711</v>
      </c>
      <c r="G391" s="4">
        <f t="shared" si="78"/>
        <v>7.0573985986606589</v>
      </c>
      <c r="H391" s="4">
        <f t="shared" si="79"/>
        <v>18.560958314477531</v>
      </c>
      <c r="I391" s="4">
        <f t="shared" si="80"/>
        <v>1.7360738886316782</v>
      </c>
      <c r="J391">
        <f t="shared" si="81"/>
        <v>11.436054927265419</v>
      </c>
      <c r="K391">
        <f t="shared" si="82"/>
        <v>3.1654815600866311E-3</v>
      </c>
      <c r="L391">
        <f t="shared" si="83"/>
        <v>2.63E-2</v>
      </c>
      <c r="M391">
        <f t="shared" si="84"/>
        <v>1007</v>
      </c>
      <c r="N391">
        <f t="shared" si="85"/>
        <v>1.8459999999999999E-5</v>
      </c>
      <c r="O391">
        <f t="shared" si="88"/>
        <v>0.70681444866920151</v>
      </c>
      <c r="P391">
        <f t="shared" si="89"/>
        <v>1007</v>
      </c>
    </row>
    <row r="392" spans="2:16" x14ac:dyDescent="0.2">
      <c r="B392">
        <f t="shared" si="86"/>
        <v>3.7699999999999636</v>
      </c>
      <c r="C392" s="3">
        <f t="shared" si="87"/>
        <v>311.83276134582127</v>
      </c>
      <c r="D392" s="3">
        <f t="shared" si="75"/>
        <v>315.91638067291063</v>
      </c>
      <c r="E392">
        <f t="shared" si="76"/>
        <v>1039442.5378194042</v>
      </c>
      <c r="F392" s="4">
        <f t="shared" si="77"/>
        <v>68800.420267583439</v>
      </c>
      <c r="G392" s="4">
        <f t="shared" si="78"/>
        <v>7.0535854121067665</v>
      </c>
      <c r="H392" s="4">
        <f t="shared" si="79"/>
        <v>18.550929633840795</v>
      </c>
      <c r="I392" s="4">
        <f t="shared" si="80"/>
        <v>1.7314553913464104</v>
      </c>
      <c r="J392">
        <f t="shared" si="81"/>
        <v>11.43637740127229</v>
      </c>
      <c r="K392">
        <f t="shared" si="82"/>
        <v>3.1653945828005888E-3</v>
      </c>
      <c r="L392">
        <f t="shared" si="83"/>
        <v>2.63E-2</v>
      </c>
      <c r="M392">
        <f t="shared" si="84"/>
        <v>1007</v>
      </c>
      <c r="N392">
        <f t="shared" si="85"/>
        <v>1.8459999999999999E-5</v>
      </c>
      <c r="O392">
        <f t="shared" si="88"/>
        <v>0.70681444866920151</v>
      </c>
      <c r="P392">
        <f t="shared" si="89"/>
        <v>1007</v>
      </c>
    </row>
    <row r="393" spans="2:16" x14ac:dyDescent="0.2">
      <c r="B393">
        <f t="shared" si="86"/>
        <v>3.7799999999999634</v>
      </c>
      <c r="C393" s="3">
        <f t="shared" si="87"/>
        <v>311.85007589973475</v>
      </c>
      <c r="D393" s="3">
        <f t="shared" si="75"/>
        <v>315.92503794986737</v>
      </c>
      <c r="E393">
        <f t="shared" si="76"/>
        <v>1039500.2529991159</v>
      </c>
      <c r="F393" s="4">
        <f t="shared" si="77"/>
        <v>68656.543143856004</v>
      </c>
      <c r="G393" s="4">
        <f t="shared" si="78"/>
        <v>7.0497765282911562</v>
      </c>
      <c r="H393" s="4">
        <f t="shared" si="79"/>
        <v>18.540912269405741</v>
      </c>
      <c r="I393" s="4">
        <f t="shared" si="80"/>
        <v>1.726851713300197</v>
      </c>
      <c r="J393">
        <f t="shared" si="81"/>
        <v>11.436698999747898</v>
      </c>
      <c r="K393">
        <f t="shared" si="82"/>
        <v>3.1653078416617464E-3</v>
      </c>
      <c r="L393">
        <f t="shared" si="83"/>
        <v>2.63E-2</v>
      </c>
      <c r="M393">
        <f t="shared" si="84"/>
        <v>1007</v>
      </c>
      <c r="N393">
        <f t="shared" si="85"/>
        <v>1.8459999999999999E-5</v>
      </c>
      <c r="O393">
        <f t="shared" si="88"/>
        <v>0.70681444866920151</v>
      </c>
      <c r="P393">
        <f t="shared" si="89"/>
        <v>1007</v>
      </c>
    </row>
    <row r="394" spans="2:16" x14ac:dyDescent="0.2">
      <c r="B394">
        <f t="shared" si="86"/>
        <v>3.7899999999999632</v>
      </c>
      <c r="C394" s="3">
        <f t="shared" si="87"/>
        <v>311.86734441686775</v>
      </c>
      <c r="D394" s="3">
        <f t="shared" si="75"/>
        <v>315.9336722084339</v>
      </c>
      <c r="E394">
        <f t="shared" si="76"/>
        <v>1039557.8147228925</v>
      </c>
      <c r="F394" s="4">
        <f t="shared" si="77"/>
        <v>68513.039978575718</v>
      </c>
      <c r="G394" s="4">
        <f t="shared" si="78"/>
        <v>7.0459719402145931</v>
      </c>
      <c r="H394" s="4">
        <f t="shared" si="79"/>
        <v>18.530906202764381</v>
      </c>
      <c r="I394" s="4">
        <f t="shared" si="80"/>
        <v>1.7222627988203159</v>
      </c>
      <c r="J394">
        <f t="shared" si="81"/>
        <v>11.437019725587012</v>
      </c>
      <c r="K394">
        <f t="shared" si="82"/>
        <v>3.1652213358893274E-3</v>
      </c>
      <c r="L394">
        <f t="shared" si="83"/>
        <v>2.63E-2</v>
      </c>
      <c r="M394">
        <f t="shared" si="84"/>
        <v>1007</v>
      </c>
      <c r="N394">
        <f t="shared" si="85"/>
        <v>1.8459999999999999E-5</v>
      </c>
      <c r="O394">
        <f t="shared" si="88"/>
        <v>0.70681444866920151</v>
      </c>
      <c r="P394">
        <f t="shared" si="89"/>
        <v>1007</v>
      </c>
    </row>
    <row r="395" spans="2:16" x14ac:dyDescent="0.2">
      <c r="B395">
        <f t="shared" si="86"/>
        <v>3.799999999999963</v>
      </c>
      <c r="C395" s="3">
        <f t="shared" si="87"/>
        <v>311.88456704485594</v>
      </c>
      <c r="D395" s="3">
        <f t="shared" si="75"/>
        <v>315.94228352242794</v>
      </c>
      <c r="E395">
        <f t="shared" si="76"/>
        <v>1039615.2234828532</v>
      </c>
      <c r="F395" s="4">
        <f t="shared" si="77"/>
        <v>68369.909614716482</v>
      </c>
      <c r="G395" s="4">
        <f t="shared" si="78"/>
        <v>7.0421716408917687</v>
      </c>
      <c r="H395" s="4">
        <f t="shared" si="79"/>
        <v>18.520911415545353</v>
      </c>
      <c r="I395" s="4">
        <f t="shared" si="80"/>
        <v>1.717688592473311</v>
      </c>
      <c r="J395">
        <f t="shared" si="81"/>
        <v>11.437339581673076</v>
      </c>
      <c r="K395">
        <f t="shared" si="82"/>
        <v>3.1651350647056158E-3</v>
      </c>
      <c r="L395">
        <f t="shared" si="83"/>
        <v>2.63E-2</v>
      </c>
      <c r="M395">
        <f t="shared" si="84"/>
        <v>1007</v>
      </c>
      <c r="N395">
        <f t="shared" si="85"/>
        <v>1.8459999999999999E-5</v>
      </c>
      <c r="O395">
        <f t="shared" si="88"/>
        <v>0.70681444866920151</v>
      </c>
      <c r="P395">
        <f t="shared" si="89"/>
        <v>1007</v>
      </c>
    </row>
    <row r="396" spans="2:16" x14ac:dyDescent="0.2">
      <c r="B396">
        <f t="shared" si="86"/>
        <v>3.8099999999999627</v>
      </c>
      <c r="C396" s="3">
        <f t="shared" si="87"/>
        <v>311.9017439307807</v>
      </c>
      <c r="D396" s="3">
        <f t="shared" si="75"/>
        <v>315.95087196539032</v>
      </c>
      <c r="E396">
        <f t="shared" si="76"/>
        <v>1039672.4797692691</v>
      </c>
      <c r="F396" s="4">
        <f t="shared" si="77"/>
        <v>68227.150899362459</v>
      </c>
      <c r="G396" s="4">
        <f t="shared" si="78"/>
        <v>7.03837562335121</v>
      </c>
      <c r="H396" s="4">
        <f t="shared" si="79"/>
        <v>18.510927889413683</v>
      </c>
      <c r="I396" s="4">
        <f t="shared" si="80"/>
        <v>1.7131290390638116</v>
      </c>
      <c r="J396">
        <f t="shared" si="81"/>
        <v>11.437658570878233</v>
      </c>
      <c r="K396">
        <f t="shared" si="82"/>
        <v>3.1650490273359378E-3</v>
      </c>
      <c r="L396">
        <f t="shared" si="83"/>
        <v>2.63E-2</v>
      </c>
      <c r="M396">
        <f t="shared" si="84"/>
        <v>1007</v>
      </c>
      <c r="N396">
        <f t="shared" si="85"/>
        <v>1.8459999999999999E-5</v>
      </c>
      <c r="O396">
        <f t="shared" si="88"/>
        <v>0.70681444866920151</v>
      </c>
      <c r="P396">
        <f t="shared" si="89"/>
        <v>1007</v>
      </c>
    </row>
    <row r="397" spans="2:16" x14ac:dyDescent="0.2">
      <c r="B397">
        <f t="shared" si="86"/>
        <v>3.8199999999999625</v>
      </c>
      <c r="C397" s="3">
        <f t="shared" si="87"/>
        <v>311.91887522117133</v>
      </c>
      <c r="D397" s="3">
        <f t="shared" si="75"/>
        <v>315.95943761058567</v>
      </c>
      <c r="E397">
        <f t="shared" si="76"/>
        <v>1039729.5840705711</v>
      </c>
      <c r="F397" s="4">
        <f t="shared" si="77"/>
        <v>68084.762683693611</v>
      </c>
      <c r="G397" s="4">
        <f t="shared" si="78"/>
        <v>7.0345838806353473</v>
      </c>
      <c r="H397" s="4">
        <f t="shared" si="79"/>
        <v>18.500955606070963</v>
      </c>
      <c r="I397" s="4">
        <f t="shared" si="80"/>
        <v>1.7085840836334432</v>
      </c>
      <c r="J397">
        <f t="shared" si="81"/>
        <v>11.437976696063396</v>
      </c>
      <c r="K397">
        <f t="shared" si="82"/>
        <v>3.1649632230086508E-3</v>
      </c>
      <c r="L397">
        <f t="shared" si="83"/>
        <v>2.63E-2</v>
      </c>
      <c r="M397">
        <f t="shared" si="84"/>
        <v>1007</v>
      </c>
      <c r="N397">
        <f t="shared" si="85"/>
        <v>1.8459999999999999E-5</v>
      </c>
      <c r="O397">
        <f t="shared" si="88"/>
        <v>0.70681444866920151</v>
      </c>
      <c r="P397">
        <f t="shared" si="89"/>
        <v>1007</v>
      </c>
    </row>
    <row r="398" spans="2:16" x14ac:dyDescent="0.2">
      <c r="B398">
        <f t="shared" si="86"/>
        <v>3.8299999999999623</v>
      </c>
      <c r="C398" s="3">
        <f t="shared" si="87"/>
        <v>311.93596106200766</v>
      </c>
      <c r="D398" s="3">
        <f t="shared" si="75"/>
        <v>315.96798053100383</v>
      </c>
      <c r="E398">
        <f t="shared" si="76"/>
        <v>1039786.5368733589</v>
      </c>
      <c r="F398" s="4">
        <f t="shared" si="77"/>
        <v>67942.743822967983</v>
      </c>
      <c r="G398" s="4">
        <f t="shared" si="78"/>
        <v>7.0307964058004027</v>
      </c>
      <c r="H398" s="4">
        <f t="shared" si="79"/>
        <v>18.49099454725506</v>
      </c>
      <c r="I398" s="4">
        <f t="shared" si="80"/>
        <v>1.7040536714596233</v>
      </c>
      <c r="J398">
        <f t="shared" si="81"/>
        <v>11.438293960078301</v>
      </c>
      <c r="K398">
        <f t="shared" si="82"/>
        <v>3.1648776509551309E-3</v>
      </c>
      <c r="L398">
        <f t="shared" si="83"/>
        <v>2.63E-2</v>
      </c>
      <c r="M398">
        <f t="shared" si="84"/>
        <v>1007</v>
      </c>
      <c r="N398">
        <f t="shared" si="85"/>
        <v>1.8459999999999999E-5</v>
      </c>
      <c r="O398">
        <f t="shared" si="88"/>
        <v>0.70681444866920151</v>
      </c>
      <c r="P398">
        <f t="shared" si="89"/>
        <v>1007</v>
      </c>
    </row>
    <row r="399" spans="2:16" x14ac:dyDescent="0.2">
      <c r="B399">
        <f t="shared" si="86"/>
        <v>3.8399999999999621</v>
      </c>
      <c r="C399" s="3">
        <f t="shared" si="87"/>
        <v>311.95300159872227</v>
      </c>
      <c r="D399" s="3">
        <f t="shared" ref="D399:D462" si="90">0.5*(C399+Tw)</f>
        <v>315.97650079936113</v>
      </c>
      <c r="E399">
        <f t="shared" ref="E399:E462" si="91">(R_air*C399)*rhoo</f>
        <v>1039843.3386624076</v>
      </c>
      <c r="F399" s="4">
        <f t="shared" ref="F399:F462" si="92">K399*(J399^2)*(Tw-C399)*(g*di^3)/(N399*L399/M399)</f>
        <v>67801.093176506067</v>
      </c>
      <c r="G399" s="4">
        <f t="shared" ref="G399:G462" si="93">(C_1+((C_2*(F399^Ex_1))/C_4))^2</f>
        <v>7.0270131919163958</v>
      </c>
      <c r="H399" s="4">
        <f t="shared" ref="H399:H462" si="94">L399*G399/di</f>
        <v>18.48104469474012</v>
      </c>
      <c r="I399" s="4">
        <f t="shared" ref="I399:I462" si="95">H399*PI()*di*(Tw-C399)/(m*P399)</f>
        <v>1.6995377480544536</v>
      </c>
      <c r="J399">
        <f t="shared" ref="J399:J462" si="96">E399/(R_air*D399)</f>
        <v>11.438610365761537</v>
      </c>
      <c r="K399">
        <f t="shared" ref="K399:K462" si="97">1/D399</f>
        <v>3.1647923104097552E-3</v>
      </c>
      <c r="L399">
        <f t="shared" ref="L399:L462" si="98">k</f>
        <v>2.63E-2</v>
      </c>
      <c r="M399">
        <f t="shared" ref="M399:M462" si="99">cp</f>
        <v>1007</v>
      </c>
      <c r="N399">
        <f t="shared" ref="N399:N462" si="100">visc</f>
        <v>1.8459999999999999E-5</v>
      </c>
      <c r="O399">
        <f t="shared" si="88"/>
        <v>0.70681444866920151</v>
      </c>
      <c r="P399">
        <f t="shared" si="89"/>
        <v>1007</v>
      </c>
    </row>
    <row r="400" spans="2:16" x14ac:dyDescent="0.2">
      <c r="B400">
        <f t="shared" ref="B400:B463" si="101">B399+dt</f>
        <v>3.8499999999999619</v>
      </c>
      <c r="C400" s="3">
        <f t="shared" ref="C400:C463" si="102">C399+(dt*I399)</f>
        <v>311.96999697620282</v>
      </c>
      <c r="D400" s="3">
        <f t="shared" si="90"/>
        <v>315.98499848810138</v>
      </c>
      <c r="E400">
        <f t="shared" si="91"/>
        <v>1039899.9899206761</v>
      </c>
      <c r="F400" s="4">
        <f t="shared" si="92"/>
        <v>67659.809607675197</v>
      </c>
      <c r="G400" s="4">
        <f t="shared" si="93"/>
        <v>7.0232342320671259</v>
      </c>
      <c r="H400" s="4">
        <f t="shared" si="94"/>
        <v>18.471106030336543</v>
      </c>
      <c r="I400" s="4">
        <f t="shared" si="95"/>
        <v>1.695036259163595</v>
      </c>
      <c r="J400">
        <f t="shared" si="96"/>
        <v>11.438925915940622</v>
      </c>
      <c r="K400">
        <f t="shared" si="97"/>
        <v>3.1647072006098912E-3</v>
      </c>
      <c r="L400">
        <f t="shared" si="98"/>
        <v>2.63E-2</v>
      </c>
      <c r="M400">
        <f t="shared" si="99"/>
        <v>1007</v>
      </c>
      <c r="N400">
        <f t="shared" si="100"/>
        <v>1.8459999999999999E-5</v>
      </c>
      <c r="O400">
        <f t="shared" ref="O400:O463" si="103">M400*N400/L400</f>
        <v>0.70681444866920151</v>
      </c>
      <c r="P400">
        <f t="shared" ref="P400:P463" si="104">M400</f>
        <v>1007</v>
      </c>
    </row>
    <row r="401" spans="2:16" x14ac:dyDescent="0.2">
      <c r="B401">
        <f t="shared" si="101"/>
        <v>3.8599999999999617</v>
      </c>
      <c r="C401" s="3">
        <f t="shared" si="102"/>
        <v>311.98694733879444</v>
      </c>
      <c r="D401" s="3">
        <f t="shared" si="90"/>
        <v>315.99347366939719</v>
      </c>
      <c r="E401">
        <f t="shared" si="91"/>
        <v>1039956.4911293149</v>
      </c>
      <c r="F401" s="4">
        <f t="shared" si="92"/>
        <v>67518.891983873371</v>
      </c>
      <c r="G401" s="4">
        <f t="shared" si="93"/>
        <v>7.0194595193501303</v>
      </c>
      <c r="H401" s="4">
        <f t="shared" si="94"/>
        <v>18.461178535890841</v>
      </c>
      <c r="I401" s="4">
        <f t="shared" si="95"/>
        <v>1.69054915076514</v>
      </c>
      <c r="J401">
        <f t="shared" si="96"/>
        <v>11.439240613432027</v>
      </c>
      <c r="K401">
        <f t="shared" si="97"/>
        <v>3.1646223207958814E-3</v>
      </c>
      <c r="L401">
        <f t="shared" si="98"/>
        <v>2.63E-2</v>
      </c>
      <c r="M401">
        <f t="shared" si="99"/>
        <v>1007</v>
      </c>
      <c r="N401">
        <f t="shared" si="100"/>
        <v>1.8459999999999999E-5</v>
      </c>
      <c r="O401">
        <f t="shared" si="103"/>
        <v>0.70681444866920151</v>
      </c>
      <c r="P401">
        <f t="shared" si="104"/>
        <v>1007</v>
      </c>
    </row>
    <row r="402" spans="2:16" x14ac:dyDescent="0.2">
      <c r="B402">
        <f t="shared" si="101"/>
        <v>3.8699999999999615</v>
      </c>
      <c r="C402" s="3">
        <f t="shared" si="102"/>
        <v>312.00385283030209</v>
      </c>
      <c r="D402" s="3">
        <f t="shared" si="90"/>
        <v>316.00192641515105</v>
      </c>
      <c r="E402">
        <f t="shared" si="91"/>
        <v>1040012.8427676735</v>
      </c>
      <c r="F402" s="4">
        <f t="shared" si="92"/>
        <v>67378.339176512512</v>
      </c>
      <c r="G402" s="4">
        <f t="shared" si="93"/>
        <v>7.0156890468766386</v>
      </c>
      <c r="H402" s="4">
        <f t="shared" si="94"/>
        <v>18.451262193285558</v>
      </c>
      <c r="I402" s="4">
        <f t="shared" si="95"/>
        <v>1.6860763690684686</v>
      </c>
      <c r="J402">
        <f t="shared" si="96"/>
        <v>11.439554461041244</v>
      </c>
      <c r="K402">
        <f t="shared" si="97"/>
        <v>3.1645376702110319E-3</v>
      </c>
      <c r="L402">
        <f t="shared" si="98"/>
        <v>2.63E-2</v>
      </c>
      <c r="M402">
        <f t="shared" si="99"/>
        <v>1007</v>
      </c>
      <c r="N402">
        <f t="shared" si="100"/>
        <v>1.8459999999999999E-5</v>
      </c>
      <c r="O402">
        <f t="shared" si="103"/>
        <v>0.70681444866920151</v>
      </c>
      <c r="P402">
        <f t="shared" si="104"/>
        <v>1007</v>
      </c>
    </row>
    <row r="403" spans="2:16" x14ac:dyDescent="0.2">
      <c r="B403">
        <f t="shared" si="101"/>
        <v>3.8799999999999613</v>
      </c>
      <c r="C403" s="3">
        <f t="shared" si="102"/>
        <v>312.02071359399275</v>
      </c>
      <c r="D403" s="3">
        <f t="shared" si="90"/>
        <v>316.01035679699635</v>
      </c>
      <c r="E403">
        <f t="shared" si="91"/>
        <v>1040069.0453133092</v>
      </c>
      <c r="F403" s="4">
        <f t="shared" si="92"/>
        <v>67238.150061004679</v>
      </c>
      <c r="G403" s="4">
        <f t="shared" si="93"/>
        <v>7.0119228077715929</v>
      </c>
      <c r="H403" s="4">
        <f t="shared" si="94"/>
        <v>18.441356984439288</v>
      </c>
      <c r="I403" s="4">
        <f t="shared" si="95"/>
        <v>1.6816178605131888</v>
      </c>
      <c r="J403">
        <f t="shared" si="96"/>
        <v>11.439867461562841</v>
      </c>
      <c r="K403">
        <f t="shared" si="97"/>
        <v>3.1644532481015981E-3</v>
      </c>
      <c r="L403">
        <f t="shared" si="98"/>
        <v>2.63E-2</v>
      </c>
      <c r="M403">
        <f t="shared" si="99"/>
        <v>1007</v>
      </c>
      <c r="N403">
        <f t="shared" si="100"/>
        <v>1.8459999999999999E-5</v>
      </c>
      <c r="O403">
        <f t="shared" si="103"/>
        <v>0.70681444866920151</v>
      </c>
      <c r="P403">
        <f t="shared" si="104"/>
        <v>1007</v>
      </c>
    </row>
    <row r="404" spans="2:16" x14ac:dyDescent="0.2">
      <c r="B404">
        <f t="shared" si="101"/>
        <v>3.889999999999961</v>
      </c>
      <c r="C404" s="3">
        <f t="shared" si="102"/>
        <v>312.03752977259791</v>
      </c>
      <c r="D404" s="3">
        <f t="shared" si="90"/>
        <v>316.01876488629898</v>
      </c>
      <c r="E404">
        <f t="shared" si="91"/>
        <v>1040125.099241993</v>
      </c>
      <c r="F404" s="4">
        <f t="shared" si="92"/>
        <v>67098.32351674352</v>
      </c>
      <c r="G404" s="4">
        <f t="shared" si="93"/>
        <v>7.0081607951735503</v>
      </c>
      <c r="H404" s="4">
        <f t="shared" si="94"/>
        <v>18.431462891306438</v>
      </c>
      <c r="I404" s="4">
        <f t="shared" si="95"/>
        <v>1.6771735717679614</v>
      </c>
      <c r="J404">
        <f t="shared" si="96"/>
        <v>11.440179617780487</v>
      </c>
      <c r="K404">
        <f t="shared" si="97"/>
        <v>3.1643690537167691E-3</v>
      </c>
      <c r="L404">
        <f t="shared" si="98"/>
        <v>2.63E-2</v>
      </c>
      <c r="M404">
        <f t="shared" si="99"/>
        <v>1007</v>
      </c>
      <c r="N404">
        <f t="shared" si="100"/>
        <v>1.8459999999999999E-5</v>
      </c>
      <c r="O404">
        <f t="shared" si="103"/>
        <v>0.70681444866920151</v>
      </c>
      <c r="P404">
        <f t="shared" si="104"/>
        <v>1007</v>
      </c>
    </row>
    <row r="405" spans="2:16" x14ac:dyDescent="0.2">
      <c r="B405">
        <f t="shared" si="101"/>
        <v>3.8999999999999608</v>
      </c>
      <c r="C405" s="3">
        <f t="shared" si="102"/>
        <v>312.05430150831558</v>
      </c>
      <c r="D405" s="3">
        <f t="shared" si="90"/>
        <v>316.02715075415779</v>
      </c>
      <c r="E405">
        <f t="shared" si="91"/>
        <v>1040181.0050277185</v>
      </c>
      <c r="F405" s="4">
        <f t="shared" si="92"/>
        <v>66958.858427091793</v>
      </c>
      <c r="G405" s="4">
        <f t="shared" si="93"/>
        <v>7.0044030022347386</v>
      </c>
      <c r="H405" s="4">
        <f t="shared" si="94"/>
        <v>18.421579895877361</v>
      </c>
      <c r="I405" s="4">
        <f t="shared" si="95"/>
        <v>1.6727434497294826</v>
      </c>
      <c r="J405">
        <f t="shared" si="96"/>
        <v>11.440490932467023</v>
      </c>
      <c r="K405">
        <f t="shared" si="97"/>
        <v>3.1642850863086596E-3</v>
      </c>
      <c r="L405">
        <f t="shared" si="98"/>
        <v>2.63E-2</v>
      </c>
      <c r="M405">
        <f t="shared" si="99"/>
        <v>1007</v>
      </c>
      <c r="N405">
        <f t="shared" si="100"/>
        <v>1.8459999999999999E-5</v>
      </c>
      <c r="O405">
        <f t="shared" si="103"/>
        <v>0.70681444866920151</v>
      </c>
      <c r="P405">
        <f t="shared" si="104"/>
        <v>1007</v>
      </c>
    </row>
    <row r="406" spans="2:16" x14ac:dyDescent="0.2">
      <c r="B406">
        <f t="shared" si="101"/>
        <v>3.9099999999999606</v>
      </c>
      <c r="C406" s="3">
        <f t="shared" si="102"/>
        <v>312.07102894281286</v>
      </c>
      <c r="D406" s="3">
        <f t="shared" si="90"/>
        <v>316.03551447140643</v>
      </c>
      <c r="E406">
        <f t="shared" si="91"/>
        <v>1040236.7631427095</v>
      </c>
      <c r="F406" s="4">
        <f t="shared" si="92"/>
        <v>66819.753679363013</v>
      </c>
      <c r="G406" s="4">
        <f t="shared" si="93"/>
        <v>7.0006494221209676</v>
      </c>
      <c r="H406" s="4">
        <f t="shared" si="94"/>
        <v>18.411707980178146</v>
      </c>
      <c r="I406" s="4">
        <f t="shared" si="95"/>
        <v>1.6683274415213176</v>
      </c>
      <c r="J406">
        <f t="shared" si="96"/>
        <v>11.440801408384505</v>
      </c>
      <c r="K406">
        <f t="shared" si="97"/>
        <v>3.1642013451322914E-3</v>
      </c>
      <c r="L406">
        <f t="shared" si="98"/>
        <v>2.63E-2</v>
      </c>
      <c r="M406">
        <f t="shared" si="99"/>
        <v>1007</v>
      </c>
      <c r="N406">
        <f t="shared" si="100"/>
        <v>1.8459999999999999E-5</v>
      </c>
      <c r="O406">
        <f t="shared" si="103"/>
        <v>0.70681444866920151</v>
      </c>
      <c r="P406">
        <f t="shared" si="104"/>
        <v>1007</v>
      </c>
    </row>
    <row r="407" spans="2:16" x14ac:dyDescent="0.2">
      <c r="B407">
        <f t="shared" si="101"/>
        <v>3.9199999999999604</v>
      </c>
      <c r="C407" s="3">
        <f t="shared" si="102"/>
        <v>312.08771221722805</v>
      </c>
      <c r="D407" s="3">
        <f t="shared" si="90"/>
        <v>316.04385610861402</v>
      </c>
      <c r="E407">
        <f t="shared" si="91"/>
        <v>1040292.3740574268</v>
      </c>
      <c r="F407" s="4">
        <f t="shared" si="92"/>
        <v>66681.008164807427</v>
      </c>
      <c r="G407" s="4">
        <f t="shared" si="93"/>
        <v>6.9969000480116135</v>
      </c>
      <c r="H407" s="4">
        <f t="shared" si="94"/>
        <v>18.401847126270543</v>
      </c>
      <c r="I407" s="4">
        <f t="shared" si="95"/>
        <v>1.6639254944928488</v>
      </c>
      <c r="J407">
        <f t="shared" si="96"/>
        <v>11.441111048284247</v>
      </c>
      <c r="K407">
        <f t="shared" si="97"/>
        <v>3.1641178294455831E-3</v>
      </c>
      <c r="L407">
        <f t="shared" si="98"/>
        <v>2.63E-2</v>
      </c>
      <c r="M407">
        <f t="shared" si="99"/>
        <v>1007</v>
      </c>
      <c r="N407">
        <f t="shared" si="100"/>
        <v>1.8459999999999999E-5</v>
      </c>
      <c r="O407">
        <f t="shared" si="103"/>
        <v>0.70681444866920151</v>
      </c>
      <c r="P407">
        <f t="shared" si="104"/>
        <v>1007</v>
      </c>
    </row>
    <row r="408" spans="2:16" x14ac:dyDescent="0.2">
      <c r="B408">
        <f t="shared" si="101"/>
        <v>3.9299999999999602</v>
      </c>
      <c r="C408" s="3">
        <f t="shared" si="102"/>
        <v>312.10435147217299</v>
      </c>
      <c r="D408" s="3">
        <f t="shared" si="90"/>
        <v>316.0521757360865</v>
      </c>
      <c r="E408">
        <f t="shared" si="91"/>
        <v>1040347.8382405766</v>
      </c>
      <c r="F408" s="4">
        <f t="shared" si="92"/>
        <v>66542.620778595403</v>
      </c>
      <c r="G408" s="4">
        <f t="shared" si="93"/>
        <v>6.9931548730995869</v>
      </c>
      <c r="H408" s="4">
        <f t="shared" si="94"/>
        <v>18.391997316251913</v>
      </c>
      <c r="I408" s="4">
        <f t="shared" si="95"/>
        <v>1.6595375562181645</v>
      </c>
      <c r="J408">
        <f t="shared" si="96"/>
        <v>11.441419854906876</v>
      </c>
      <c r="K408">
        <f t="shared" si="97"/>
        <v>3.1640345385093361E-3</v>
      </c>
      <c r="L408">
        <f t="shared" si="98"/>
        <v>2.63E-2</v>
      </c>
      <c r="M408">
        <f t="shared" si="99"/>
        <v>1007</v>
      </c>
      <c r="N408">
        <f t="shared" si="100"/>
        <v>1.8459999999999999E-5</v>
      </c>
      <c r="O408">
        <f t="shared" si="103"/>
        <v>0.70681444866920151</v>
      </c>
      <c r="P408">
        <f t="shared" si="104"/>
        <v>1007</v>
      </c>
    </row>
    <row r="409" spans="2:16" x14ac:dyDescent="0.2">
      <c r="B409">
        <f t="shared" si="101"/>
        <v>3.93999999999996</v>
      </c>
      <c r="C409" s="3">
        <f t="shared" si="102"/>
        <v>312.12094684773518</v>
      </c>
      <c r="D409" s="3">
        <f t="shared" si="90"/>
        <v>316.06047342386762</v>
      </c>
      <c r="E409">
        <f t="shared" si="91"/>
        <v>1040403.1561591174</v>
      </c>
      <c r="F409" s="4">
        <f t="shared" si="92"/>
        <v>66404.590419803775</v>
      </c>
      <c r="G409" s="4">
        <f t="shared" si="93"/>
        <v>6.9894138905913454</v>
      </c>
      <c r="H409" s="4">
        <f t="shared" si="94"/>
        <v>18.382158532255239</v>
      </c>
      <c r="I409" s="4">
        <f t="shared" si="95"/>
        <v>1.655163574495035</v>
      </c>
      <c r="J409">
        <f t="shared" si="96"/>
        <v>11.441727830982376</v>
      </c>
      <c r="K409">
        <f t="shared" si="97"/>
        <v>3.1639514715872219E-3</v>
      </c>
      <c r="L409">
        <f t="shared" si="98"/>
        <v>2.63E-2</v>
      </c>
      <c r="M409">
        <f t="shared" si="99"/>
        <v>1007</v>
      </c>
      <c r="N409">
        <f t="shared" si="100"/>
        <v>1.8459999999999999E-5</v>
      </c>
      <c r="O409">
        <f t="shared" si="103"/>
        <v>0.70681444866920151</v>
      </c>
      <c r="P409">
        <f t="shared" si="104"/>
        <v>1007</v>
      </c>
    </row>
    <row r="410" spans="2:16" x14ac:dyDescent="0.2">
      <c r="B410">
        <f t="shared" si="101"/>
        <v>3.9499999999999598</v>
      </c>
      <c r="C410" s="3">
        <f t="shared" si="102"/>
        <v>312.13749848348016</v>
      </c>
      <c r="D410" s="3">
        <f t="shared" si="90"/>
        <v>316.06874924174008</v>
      </c>
      <c r="E410">
        <f t="shared" si="91"/>
        <v>1040458.3282782672</v>
      </c>
      <c r="F410" s="4">
        <f t="shared" si="92"/>
        <v>66266.915991398753</v>
      </c>
      <c r="G410" s="4">
        <f t="shared" si="93"/>
        <v>6.9856770937068173</v>
      </c>
      <c r="H410" s="4">
        <f t="shared" si="94"/>
        <v>18.372330756448928</v>
      </c>
      <c r="I410" s="4">
        <f t="shared" si="95"/>
        <v>1.6508034973437842</v>
      </c>
      <c r="J410">
        <f t="shared" si="96"/>
        <v>11.442034979230142</v>
      </c>
      <c r="K410">
        <f t="shared" si="97"/>
        <v>3.1638686279457707E-3</v>
      </c>
      <c r="L410">
        <f t="shared" si="98"/>
        <v>2.63E-2</v>
      </c>
      <c r="M410">
        <f t="shared" si="99"/>
        <v>1007</v>
      </c>
      <c r="N410">
        <f t="shared" si="100"/>
        <v>1.8459999999999999E-5</v>
      </c>
      <c r="O410">
        <f t="shared" si="103"/>
        <v>0.70681444866920151</v>
      </c>
      <c r="P410">
        <f t="shared" si="104"/>
        <v>1007</v>
      </c>
    </row>
    <row r="411" spans="2:16" x14ac:dyDescent="0.2">
      <c r="B411">
        <f t="shared" si="101"/>
        <v>3.9599999999999596</v>
      </c>
      <c r="C411" s="3">
        <f t="shared" si="102"/>
        <v>312.15400651845357</v>
      </c>
      <c r="D411" s="3">
        <f t="shared" si="90"/>
        <v>316.07700325922679</v>
      </c>
      <c r="E411">
        <f t="shared" si="91"/>
        <v>1040513.355061512</v>
      </c>
      <c r="F411" s="4">
        <f t="shared" si="92"/>
        <v>66129.596400221883</v>
      </c>
      <c r="G411" s="4">
        <f t="shared" si="93"/>
        <v>6.9819444756793922</v>
      </c>
      <c r="H411" s="4">
        <f t="shared" si="94"/>
        <v>18.362513971036801</v>
      </c>
      <c r="I411" s="4">
        <f t="shared" si="95"/>
        <v>1.6464572730062683</v>
      </c>
      <c r="J411">
        <f t="shared" si="96"/>
        <v>11.442341302359015</v>
      </c>
      <c r="K411">
        <f t="shared" si="97"/>
        <v>3.1637860068543548E-3</v>
      </c>
      <c r="L411">
        <f t="shared" si="98"/>
        <v>2.63E-2</v>
      </c>
      <c r="M411">
        <f t="shared" si="99"/>
        <v>1007</v>
      </c>
      <c r="N411">
        <f t="shared" si="100"/>
        <v>1.8459999999999999E-5</v>
      </c>
      <c r="O411">
        <f t="shared" si="103"/>
        <v>0.70681444866920151</v>
      </c>
      <c r="P411">
        <f t="shared" si="104"/>
        <v>1007</v>
      </c>
    </row>
    <row r="412" spans="2:16" x14ac:dyDescent="0.2">
      <c r="B412">
        <f t="shared" si="101"/>
        <v>3.9699999999999593</v>
      </c>
      <c r="C412" s="3">
        <f t="shared" si="102"/>
        <v>312.17047109118363</v>
      </c>
      <c r="D412" s="3">
        <f t="shared" si="90"/>
        <v>316.08523554559179</v>
      </c>
      <c r="E412">
        <f t="shared" si="91"/>
        <v>1040568.2369706121</v>
      </c>
      <c r="F412" s="4">
        <f t="shared" si="92"/>
        <v>65992.630556973323</v>
      </c>
      <c r="G412" s="4">
        <f t="shared" si="93"/>
        <v>6.9782160297558926</v>
      </c>
      <c r="H412" s="4">
        <f t="shared" si="94"/>
        <v>18.352708158257997</v>
      </c>
      <c r="I412" s="4">
        <f t="shared" si="95"/>
        <v>1.6421248499447645</v>
      </c>
      <c r="J412">
        <f t="shared" si="96"/>
        <v>11.442646803067348</v>
      </c>
      <c r="K412">
        <f t="shared" si="97"/>
        <v>3.1637036075851796E-3</v>
      </c>
      <c r="L412">
        <f t="shared" si="98"/>
        <v>2.63E-2</v>
      </c>
      <c r="M412">
        <f t="shared" si="99"/>
        <v>1007</v>
      </c>
      <c r="N412">
        <f t="shared" si="100"/>
        <v>1.8459999999999999E-5</v>
      </c>
      <c r="O412">
        <f t="shared" si="103"/>
        <v>0.70681444866920151</v>
      </c>
      <c r="P412">
        <f t="shared" si="104"/>
        <v>1007</v>
      </c>
    </row>
    <row r="413" spans="2:16" x14ac:dyDescent="0.2">
      <c r="B413">
        <f t="shared" si="101"/>
        <v>3.9799999999999591</v>
      </c>
      <c r="C413" s="3">
        <f t="shared" si="102"/>
        <v>312.18689233968308</v>
      </c>
      <c r="D413" s="3">
        <f t="shared" si="90"/>
        <v>316.09344616984151</v>
      </c>
      <c r="E413">
        <f t="shared" si="91"/>
        <v>1040622.9744656102</v>
      </c>
      <c r="F413" s="4">
        <f t="shared" si="92"/>
        <v>65856.017376198142</v>
      </c>
      <c r="G413" s="4">
        <f t="shared" si="93"/>
        <v>6.9744917491965399</v>
      </c>
      <c r="H413" s="4">
        <f t="shared" si="94"/>
        <v>18.3429133003869</v>
      </c>
      <c r="I413" s="4">
        <f t="shared" si="95"/>
        <v>1.6378061768409635</v>
      </c>
      <c r="J413">
        <f t="shared" si="96"/>
        <v>11.442951484043036</v>
      </c>
      <c r="K413">
        <f t="shared" si="97"/>
        <v>3.1636214294132685E-3</v>
      </c>
      <c r="L413">
        <f t="shared" si="98"/>
        <v>2.63E-2</v>
      </c>
      <c r="M413">
        <f t="shared" si="99"/>
        <v>1007</v>
      </c>
      <c r="N413">
        <f t="shared" si="100"/>
        <v>1.8459999999999999E-5</v>
      </c>
      <c r="O413">
        <f t="shared" si="103"/>
        <v>0.70681444866920151</v>
      </c>
      <c r="P413">
        <f t="shared" si="104"/>
        <v>1007</v>
      </c>
    </row>
    <row r="414" spans="2:16" x14ac:dyDescent="0.2">
      <c r="B414">
        <f t="shared" si="101"/>
        <v>3.9899999999999589</v>
      </c>
      <c r="C414" s="3">
        <f t="shared" si="102"/>
        <v>312.2032704014515</v>
      </c>
      <c r="D414" s="3">
        <f t="shared" si="90"/>
        <v>316.10163520072575</v>
      </c>
      <c r="E414">
        <f t="shared" si="91"/>
        <v>1040677.5680048383</v>
      </c>
      <c r="F414" s="4">
        <f t="shared" si="92"/>
        <v>65719.755776270715</v>
      </c>
      <c r="G414" s="4">
        <f t="shared" si="93"/>
        <v>6.9707716272749511</v>
      </c>
      <c r="H414" s="4">
        <f t="shared" si="94"/>
        <v>18.333129379733119</v>
      </c>
      <c r="I414" s="4">
        <f t="shared" si="95"/>
        <v>1.6335012025949058</v>
      </c>
      <c r="J414">
        <f t="shared" si="96"/>
        <v>11.443255347963571</v>
      </c>
      <c r="K414">
        <f t="shared" si="97"/>
        <v>3.1635394716164507E-3</v>
      </c>
      <c r="L414">
        <f t="shared" si="98"/>
        <v>2.63E-2</v>
      </c>
      <c r="M414">
        <f t="shared" si="99"/>
        <v>1007</v>
      </c>
      <c r="N414">
        <f t="shared" si="100"/>
        <v>1.8459999999999999E-5</v>
      </c>
      <c r="O414">
        <f t="shared" si="103"/>
        <v>0.70681444866920151</v>
      </c>
      <c r="P414">
        <f t="shared" si="104"/>
        <v>1007</v>
      </c>
    </row>
    <row r="415" spans="2:16" x14ac:dyDescent="0.2">
      <c r="B415">
        <f t="shared" si="101"/>
        <v>3.9999999999999587</v>
      </c>
      <c r="C415" s="3">
        <f t="shared" si="102"/>
        <v>312.21960541347744</v>
      </c>
      <c r="D415" s="3">
        <f t="shared" si="90"/>
        <v>316.10980270673872</v>
      </c>
      <c r="E415">
        <f t="shared" si="91"/>
        <v>1040732.0180449247</v>
      </c>
      <c r="F415" s="4">
        <f t="shared" si="92"/>
        <v>65583.844679379836</v>
      </c>
      <c r="G415" s="4">
        <f t="shared" si="93"/>
        <v>6.9670556572780811</v>
      </c>
      <c r="H415" s="4">
        <f t="shared" si="94"/>
        <v>18.323356378641353</v>
      </c>
      <c r="I415" s="4">
        <f t="shared" si="95"/>
        <v>1.6292098763239402</v>
      </c>
      <c r="J415">
        <f t="shared" si="96"/>
        <v>11.443558397496091</v>
      </c>
      <c r="K415">
        <f t="shared" si="97"/>
        <v>3.1634577334753509E-3</v>
      </c>
      <c r="L415">
        <f t="shared" si="98"/>
        <v>2.63E-2</v>
      </c>
      <c r="M415">
        <f t="shared" si="99"/>
        <v>1007</v>
      </c>
      <c r="N415">
        <f t="shared" si="100"/>
        <v>1.8459999999999999E-5</v>
      </c>
      <c r="O415">
        <f t="shared" si="103"/>
        <v>0.70681444866920151</v>
      </c>
      <c r="P415">
        <f t="shared" si="104"/>
        <v>1007</v>
      </c>
    </row>
    <row r="416" spans="2:16" x14ac:dyDescent="0.2">
      <c r="B416">
        <f t="shared" si="101"/>
        <v>4.0099999999999589</v>
      </c>
      <c r="C416" s="3">
        <f t="shared" si="102"/>
        <v>312.23589751224068</v>
      </c>
      <c r="D416" s="3">
        <f t="shared" si="90"/>
        <v>316.11794875612031</v>
      </c>
      <c r="E416">
        <f t="shared" si="91"/>
        <v>1040786.3250408024</v>
      </c>
      <c r="F416" s="4">
        <f t="shared" si="92"/>
        <v>65448.283011513078</v>
      </c>
      <c r="G416" s="4">
        <f t="shared" si="93"/>
        <v>6.9633438325062089</v>
      </c>
      <c r="H416" s="4">
        <f t="shared" si="94"/>
        <v>18.31359427949133</v>
      </c>
      <c r="I416" s="4">
        <f t="shared" si="95"/>
        <v>1.6249321473616642</v>
      </c>
      <c r="J416">
        <f t="shared" si="96"/>
        <v>11.443860635297428</v>
      </c>
      <c r="K416">
        <f t="shared" si="97"/>
        <v>3.1633762142733732E-3</v>
      </c>
      <c r="L416">
        <f t="shared" si="98"/>
        <v>2.63E-2</v>
      </c>
      <c r="M416">
        <f t="shared" si="99"/>
        <v>1007</v>
      </c>
      <c r="N416">
        <f t="shared" si="100"/>
        <v>1.8459999999999999E-5</v>
      </c>
      <c r="O416">
        <f t="shared" si="103"/>
        <v>0.70681444866920151</v>
      </c>
      <c r="P416">
        <f t="shared" si="104"/>
        <v>1007</v>
      </c>
    </row>
    <row r="417" spans="2:16" x14ac:dyDescent="0.2">
      <c r="B417">
        <f t="shared" si="101"/>
        <v>4.0199999999999587</v>
      </c>
      <c r="C417" s="3">
        <f t="shared" si="102"/>
        <v>312.25214683371428</v>
      </c>
      <c r="D417" s="3">
        <f t="shared" si="90"/>
        <v>316.12607341685714</v>
      </c>
      <c r="E417">
        <f t="shared" si="91"/>
        <v>1040840.4894457144</v>
      </c>
      <c r="F417" s="4">
        <f t="shared" si="92"/>
        <v>65313.069702442815</v>
      </c>
      <c r="G417" s="4">
        <f t="shared" si="93"/>
        <v>6.9596361462729179</v>
      </c>
      <c r="H417" s="4">
        <f t="shared" si="94"/>
        <v>18.303843064697773</v>
      </c>
      <c r="I417" s="4">
        <f t="shared" si="95"/>
        <v>1.6206679652569329</v>
      </c>
      <c r="J417">
        <f t="shared" si="96"/>
        <v>11.444162064014129</v>
      </c>
      <c r="K417">
        <f t="shared" si="97"/>
        <v>3.1632949132966897E-3</v>
      </c>
      <c r="L417">
        <f t="shared" si="98"/>
        <v>2.63E-2</v>
      </c>
      <c r="M417">
        <f t="shared" si="99"/>
        <v>1007</v>
      </c>
      <c r="N417">
        <f t="shared" si="100"/>
        <v>1.8459999999999999E-5</v>
      </c>
      <c r="O417">
        <f t="shared" si="103"/>
        <v>0.70681444866920151</v>
      </c>
      <c r="P417">
        <f t="shared" si="104"/>
        <v>1007</v>
      </c>
    </row>
    <row r="418" spans="2:16" x14ac:dyDescent="0.2">
      <c r="B418">
        <f t="shared" si="101"/>
        <v>4.0299999999999585</v>
      </c>
      <c r="C418" s="3">
        <f t="shared" si="102"/>
        <v>312.26835351336683</v>
      </c>
      <c r="D418" s="3">
        <f t="shared" si="90"/>
        <v>316.13417675668342</v>
      </c>
      <c r="E418">
        <f t="shared" si="91"/>
        <v>1040894.5117112227</v>
      </c>
      <c r="F418" s="4">
        <f t="shared" si="92"/>
        <v>65178.203685710607</v>
      </c>
      <c r="G418" s="4">
        <f t="shared" si="93"/>
        <v>6.9559325919050385</v>
      </c>
      <c r="H418" s="4">
        <f t="shared" si="94"/>
        <v>18.294102716710249</v>
      </c>
      <c r="I418" s="4">
        <f t="shared" si="95"/>
        <v>1.6164172797727858</v>
      </c>
      <c r="J418">
        <f t="shared" si="96"/>
        <v>11.444462686282543</v>
      </c>
      <c r="K418">
        <f t="shared" si="97"/>
        <v>3.1632138298342302E-3</v>
      </c>
      <c r="L418">
        <f t="shared" si="98"/>
        <v>2.63E-2</v>
      </c>
      <c r="M418">
        <f t="shared" si="99"/>
        <v>1007</v>
      </c>
      <c r="N418">
        <f t="shared" si="100"/>
        <v>1.8459999999999999E-5</v>
      </c>
      <c r="O418">
        <f t="shared" si="103"/>
        <v>0.70681444866920151</v>
      </c>
      <c r="P418">
        <f t="shared" si="104"/>
        <v>1007</v>
      </c>
    </row>
    <row r="419" spans="2:16" x14ac:dyDescent="0.2">
      <c r="B419">
        <f t="shared" si="101"/>
        <v>4.0399999999999583</v>
      </c>
      <c r="C419" s="3">
        <f t="shared" si="102"/>
        <v>312.28451768616458</v>
      </c>
      <c r="D419" s="3">
        <f t="shared" si="90"/>
        <v>316.14225884308229</v>
      </c>
      <c r="E419">
        <f t="shared" si="91"/>
        <v>1040948.3922872152</v>
      </c>
      <c r="F419" s="4">
        <f t="shared" si="92"/>
        <v>65043.683898612748</v>
      </c>
      <c r="G419" s="4">
        <f t="shared" si="93"/>
        <v>6.952233162742659</v>
      </c>
      <c r="H419" s="4">
        <f t="shared" si="94"/>
        <v>18.284373218013194</v>
      </c>
      <c r="I419" s="4">
        <f t="shared" si="95"/>
        <v>1.6121800408854561</v>
      </c>
      <c r="J419">
        <f t="shared" si="96"/>
        <v>11.444762504728843</v>
      </c>
      <c r="K419">
        <f t="shared" si="97"/>
        <v>3.1631329631776673E-3</v>
      </c>
      <c r="L419">
        <f t="shared" si="98"/>
        <v>2.63E-2</v>
      </c>
      <c r="M419">
        <f t="shared" si="99"/>
        <v>1007</v>
      </c>
      <c r="N419">
        <f t="shared" si="100"/>
        <v>1.8459999999999999E-5</v>
      </c>
      <c r="O419">
        <f t="shared" si="103"/>
        <v>0.70681444866920151</v>
      </c>
      <c r="P419">
        <f t="shared" si="104"/>
        <v>1007</v>
      </c>
    </row>
    <row r="420" spans="2:16" x14ac:dyDescent="0.2">
      <c r="B420">
        <f t="shared" si="101"/>
        <v>4.0499999999999581</v>
      </c>
      <c r="C420" s="3">
        <f t="shared" si="102"/>
        <v>312.30063948657346</v>
      </c>
      <c r="D420" s="3">
        <f t="shared" si="90"/>
        <v>316.15031974328673</v>
      </c>
      <c r="E420">
        <f t="shared" si="91"/>
        <v>1041002.1316219115</v>
      </c>
      <c r="F420" s="4">
        <f t="shared" si="92"/>
        <v>64909.509282185856</v>
      </c>
      <c r="G420" s="4">
        <f t="shared" si="93"/>
        <v>6.948537852139073</v>
      </c>
      <c r="H420" s="4">
        <f t="shared" si="94"/>
        <v>18.274654551125764</v>
      </c>
      <c r="I420" s="4">
        <f t="shared" si="95"/>
        <v>1.6079561987833515</v>
      </c>
      <c r="J420">
        <f t="shared" si="96"/>
        <v>11.445061521969066</v>
      </c>
      <c r="K420">
        <f t="shared" si="97"/>
        <v>3.1630523126214057E-3</v>
      </c>
      <c r="L420">
        <f t="shared" si="98"/>
        <v>2.63E-2</v>
      </c>
      <c r="M420">
        <f t="shared" si="99"/>
        <v>1007</v>
      </c>
      <c r="N420">
        <f t="shared" si="100"/>
        <v>1.8459999999999999E-5</v>
      </c>
      <c r="O420">
        <f t="shared" si="103"/>
        <v>0.70681444866920151</v>
      </c>
      <c r="P420">
        <f t="shared" si="104"/>
        <v>1007</v>
      </c>
    </row>
    <row r="421" spans="2:16" x14ac:dyDescent="0.2">
      <c r="B421">
        <f t="shared" si="101"/>
        <v>4.0599999999999579</v>
      </c>
      <c r="C421" s="3">
        <f t="shared" si="102"/>
        <v>312.31671904856131</v>
      </c>
      <c r="D421" s="3">
        <f t="shared" si="90"/>
        <v>316.15835952428063</v>
      </c>
      <c r="E421">
        <f t="shared" si="91"/>
        <v>1041055.7301618711</v>
      </c>
      <c r="F421" s="4">
        <f t="shared" si="92"/>
        <v>64775.678781192066</v>
      </c>
      <c r="G421" s="4">
        <f t="shared" si="93"/>
        <v>6.944846653460778</v>
      </c>
      <c r="H421" s="4">
        <f t="shared" si="94"/>
        <v>18.264946698601847</v>
      </c>
      <c r="I421" s="4">
        <f t="shared" si="95"/>
        <v>1.6037457038660461</v>
      </c>
      <c r="J421">
        <f t="shared" si="96"/>
        <v>11.445359740609176</v>
      </c>
      <c r="K421">
        <f t="shared" si="97"/>
        <v>3.1629718774625697E-3</v>
      </c>
      <c r="L421">
        <f t="shared" si="98"/>
        <v>2.63E-2</v>
      </c>
      <c r="M421">
        <f t="shared" si="99"/>
        <v>1007</v>
      </c>
      <c r="N421">
        <f t="shared" si="100"/>
        <v>1.8459999999999999E-5</v>
      </c>
      <c r="O421">
        <f t="shared" si="103"/>
        <v>0.70681444866920151</v>
      </c>
      <c r="P421">
        <f t="shared" si="104"/>
        <v>1007</v>
      </c>
    </row>
    <row r="422" spans="2:16" x14ac:dyDescent="0.2">
      <c r="B422">
        <f t="shared" si="101"/>
        <v>4.0699999999999577</v>
      </c>
      <c r="C422" s="3">
        <f t="shared" si="102"/>
        <v>312.33275650559995</v>
      </c>
      <c r="D422" s="3">
        <f t="shared" si="90"/>
        <v>316.16637825279997</v>
      </c>
      <c r="E422">
        <f t="shared" si="91"/>
        <v>1041109.1883519999</v>
      </c>
      <c r="F422" s="4">
        <f t="shared" si="92"/>
        <v>64642.191344104191</v>
      </c>
      <c r="G422" s="4">
        <f t="shared" si="93"/>
        <v>6.9411595600874154</v>
      </c>
      <c r="H422" s="4">
        <f t="shared" si="94"/>
        <v>18.255249643029902</v>
      </c>
      <c r="I422" s="4">
        <f t="shared" si="95"/>
        <v>1.5995485067432647</v>
      </c>
      <c r="J422">
        <f t="shared" si="96"/>
        <v>11.445657163245089</v>
      </c>
      <c r="K422">
        <f t="shared" si="97"/>
        <v>3.1628916570009893E-3</v>
      </c>
      <c r="L422">
        <f t="shared" si="98"/>
        <v>2.63E-2</v>
      </c>
      <c r="M422">
        <f t="shared" si="99"/>
        <v>1007</v>
      </c>
      <c r="N422">
        <f t="shared" si="100"/>
        <v>1.8459999999999999E-5</v>
      </c>
      <c r="O422">
        <f t="shared" si="103"/>
        <v>0.70681444866920151</v>
      </c>
      <c r="P422">
        <f t="shared" si="104"/>
        <v>1007</v>
      </c>
    </row>
    <row r="423" spans="2:16" x14ac:dyDescent="0.2">
      <c r="B423">
        <f t="shared" si="101"/>
        <v>4.0799999999999574</v>
      </c>
      <c r="C423" s="3">
        <f t="shared" si="102"/>
        <v>312.34875199066738</v>
      </c>
      <c r="D423" s="3">
        <f t="shared" si="90"/>
        <v>316.17437599533366</v>
      </c>
      <c r="E423">
        <f t="shared" si="91"/>
        <v>1041162.506635558</v>
      </c>
      <c r="F423" s="4">
        <f t="shared" si="92"/>
        <v>64509.045923090598</v>
      </c>
      <c r="G423" s="4">
        <f t="shared" si="93"/>
        <v>6.9374765654117443</v>
      </c>
      <c r="H423" s="4">
        <f t="shared" si="94"/>
        <v>18.245563367032887</v>
      </c>
      <c r="I423" s="4">
        <f t="shared" si="95"/>
        <v>1.5953645582338611</v>
      </c>
      <c r="J423">
        <f t="shared" si="96"/>
        <v>11.445953792462742</v>
      </c>
      <c r="K423">
        <f t="shared" si="97"/>
        <v>3.1628116505391908E-3</v>
      </c>
      <c r="L423">
        <f t="shared" si="98"/>
        <v>2.63E-2</v>
      </c>
      <c r="M423">
        <f t="shared" si="99"/>
        <v>1007</v>
      </c>
      <c r="N423">
        <f t="shared" si="100"/>
        <v>1.8459999999999999E-5</v>
      </c>
      <c r="O423">
        <f t="shared" si="103"/>
        <v>0.70681444866920151</v>
      </c>
      <c r="P423">
        <f t="shared" si="104"/>
        <v>1007</v>
      </c>
    </row>
    <row r="424" spans="2:16" x14ac:dyDescent="0.2">
      <c r="B424">
        <f t="shared" si="101"/>
        <v>4.0899999999999572</v>
      </c>
      <c r="C424" s="3">
        <f t="shared" si="102"/>
        <v>312.36470563624971</v>
      </c>
      <c r="D424" s="3">
        <f t="shared" si="90"/>
        <v>316.18235281812485</v>
      </c>
      <c r="E424">
        <f t="shared" si="91"/>
        <v>1041215.6854541657</v>
      </c>
      <c r="F424" s="4">
        <f t="shared" si="92"/>
        <v>64376.241474002287</v>
      </c>
      <c r="G424" s="4">
        <f t="shared" si="93"/>
        <v>6.9337976628396465</v>
      </c>
      <c r="H424" s="4">
        <f t="shared" si="94"/>
        <v>18.23588785326827</v>
      </c>
      <c r="I424" s="4">
        <f t="shared" si="95"/>
        <v>1.5911938093648765</v>
      </c>
      <c r="J424">
        <f t="shared" si="96"/>
        <v>11.446249630838112</v>
      </c>
      <c r="K424">
        <f t="shared" si="97"/>
        <v>3.1627318573823832E-3</v>
      </c>
      <c r="L424">
        <f t="shared" si="98"/>
        <v>2.63E-2</v>
      </c>
      <c r="M424">
        <f t="shared" si="99"/>
        <v>1007</v>
      </c>
      <c r="N424">
        <f t="shared" si="100"/>
        <v>1.8459999999999999E-5</v>
      </c>
      <c r="O424">
        <f t="shared" si="103"/>
        <v>0.70681444866920151</v>
      </c>
      <c r="P424">
        <f t="shared" si="104"/>
        <v>1007</v>
      </c>
    </row>
    <row r="425" spans="2:16" x14ac:dyDescent="0.2">
      <c r="B425">
        <f t="shared" si="101"/>
        <v>4.099999999999957</v>
      </c>
      <c r="C425" s="3">
        <f t="shared" si="102"/>
        <v>312.38061757434338</v>
      </c>
      <c r="D425" s="3">
        <f t="shared" si="90"/>
        <v>316.19030878717172</v>
      </c>
      <c r="E425">
        <f t="shared" si="91"/>
        <v>1041268.7252478112</v>
      </c>
      <c r="F425" s="4">
        <f t="shared" si="92"/>
        <v>64243.776956356895</v>
      </c>
      <c r="G425" s="4">
        <f t="shared" si="93"/>
        <v>6.9301228457900708</v>
      </c>
      <c r="H425" s="4">
        <f t="shared" si="94"/>
        <v>18.226223084427886</v>
      </c>
      <c r="I425" s="4">
        <f t="shared" si="95"/>
        <v>1.5870362113705001</v>
      </c>
      <c r="J425">
        <f t="shared" si="96"/>
        <v>11.446544680937283</v>
      </c>
      <c r="K425">
        <f t="shared" si="97"/>
        <v>3.1626522768384464E-3</v>
      </c>
      <c r="L425">
        <f t="shared" si="98"/>
        <v>2.63E-2</v>
      </c>
      <c r="M425">
        <f t="shared" si="99"/>
        <v>1007</v>
      </c>
      <c r="N425">
        <f t="shared" si="100"/>
        <v>1.8459999999999999E-5</v>
      </c>
      <c r="O425">
        <f t="shared" si="103"/>
        <v>0.70681444866920151</v>
      </c>
      <c r="P425">
        <f t="shared" si="104"/>
        <v>1007</v>
      </c>
    </row>
    <row r="426" spans="2:16" x14ac:dyDescent="0.2">
      <c r="B426">
        <f t="shared" si="101"/>
        <v>4.1099999999999568</v>
      </c>
      <c r="C426" s="3">
        <f t="shared" si="102"/>
        <v>312.39648793645711</v>
      </c>
      <c r="D426" s="3">
        <f t="shared" si="90"/>
        <v>316.19824396822855</v>
      </c>
      <c r="E426">
        <f t="shared" si="91"/>
        <v>1041321.6264548571</v>
      </c>
      <c r="F426" s="4">
        <f t="shared" si="92"/>
        <v>64111.651333325804</v>
      </c>
      <c r="G426" s="4">
        <f t="shared" si="93"/>
        <v>6.9264521076950256</v>
      </c>
      <c r="H426" s="4">
        <f t="shared" si="94"/>
        <v>18.216569043237918</v>
      </c>
      <c r="I426" s="4">
        <f t="shared" si="95"/>
        <v>1.5828917156911226</v>
      </c>
      <c r="J426">
        <f t="shared" si="96"/>
        <v>11.446838945316482</v>
      </c>
      <c r="K426">
        <f t="shared" si="97"/>
        <v>3.1625729082179204E-3</v>
      </c>
      <c r="L426">
        <f t="shared" si="98"/>
        <v>2.63E-2</v>
      </c>
      <c r="M426">
        <f t="shared" si="99"/>
        <v>1007</v>
      </c>
      <c r="N426">
        <f t="shared" si="100"/>
        <v>1.8459999999999999E-5</v>
      </c>
      <c r="O426">
        <f t="shared" si="103"/>
        <v>0.70681444866920151</v>
      </c>
      <c r="P426">
        <f t="shared" si="104"/>
        <v>1007</v>
      </c>
    </row>
    <row r="427" spans="2:16" x14ac:dyDescent="0.2">
      <c r="B427">
        <f t="shared" si="101"/>
        <v>4.1199999999999566</v>
      </c>
      <c r="C427" s="3">
        <f t="shared" si="102"/>
        <v>312.41231685361402</v>
      </c>
      <c r="D427" s="3">
        <f t="shared" si="90"/>
        <v>316.20615842680701</v>
      </c>
      <c r="E427">
        <f t="shared" si="91"/>
        <v>1041374.3895120467</v>
      </c>
      <c r="F427" s="4">
        <f t="shared" si="92"/>
        <v>63979.863571718895</v>
      </c>
      <c r="G427" s="4">
        <f t="shared" si="93"/>
        <v>6.9227854419995412</v>
      </c>
      <c r="H427" s="4">
        <f t="shared" si="94"/>
        <v>18.206925712458794</v>
      </c>
      <c r="I427" s="4">
        <f t="shared" si="95"/>
        <v>1.578760273972341</v>
      </c>
      <c r="J427">
        <f t="shared" si="96"/>
        <v>11.447132426522106</v>
      </c>
      <c r="K427">
        <f t="shared" si="97"/>
        <v>3.1624937508339906E-3</v>
      </c>
      <c r="L427">
        <f t="shared" si="98"/>
        <v>2.63E-2</v>
      </c>
      <c r="M427">
        <f t="shared" si="99"/>
        <v>1007</v>
      </c>
      <c r="N427">
        <f t="shared" si="100"/>
        <v>1.8459999999999999E-5</v>
      </c>
      <c r="O427">
        <f t="shared" si="103"/>
        <v>0.70681444866920151</v>
      </c>
      <c r="P427">
        <f t="shared" si="104"/>
        <v>1007</v>
      </c>
    </row>
    <row r="428" spans="2:16" x14ac:dyDescent="0.2">
      <c r="B428">
        <f t="shared" si="101"/>
        <v>4.1299999999999564</v>
      </c>
      <c r="C428" s="3">
        <f t="shared" si="102"/>
        <v>312.42810445635376</v>
      </c>
      <c r="D428" s="3">
        <f t="shared" si="90"/>
        <v>316.21405222817691</v>
      </c>
      <c r="E428">
        <f t="shared" si="91"/>
        <v>1041427.0148545126</v>
      </c>
      <c r="F428" s="4">
        <f t="shared" si="92"/>
        <v>63848.412641970041</v>
      </c>
      <c r="G428" s="4">
        <f t="shared" si="93"/>
        <v>6.9191228421616264</v>
      </c>
      <c r="H428" s="4">
        <f t="shared" si="94"/>
        <v>18.197293074885078</v>
      </c>
      <c r="I428" s="4">
        <f t="shared" si="95"/>
        <v>1.574641838063962</v>
      </c>
      <c r="J428">
        <f t="shared" si="96"/>
        <v>11.447425127090794</v>
      </c>
      <c r="K428">
        <f t="shared" si="97"/>
        <v>3.1624148040024797E-3</v>
      </c>
      <c r="L428">
        <f t="shared" si="98"/>
        <v>2.63E-2</v>
      </c>
      <c r="M428">
        <f t="shared" si="99"/>
        <v>1007</v>
      </c>
      <c r="N428">
        <f t="shared" si="100"/>
        <v>1.8459999999999999E-5</v>
      </c>
      <c r="O428">
        <f t="shared" si="103"/>
        <v>0.70681444866920151</v>
      </c>
      <c r="P428">
        <f t="shared" si="104"/>
        <v>1007</v>
      </c>
    </row>
    <row r="429" spans="2:16" x14ac:dyDescent="0.2">
      <c r="B429">
        <f t="shared" si="101"/>
        <v>4.1399999999999562</v>
      </c>
      <c r="C429" s="3">
        <f t="shared" si="102"/>
        <v>312.44385087473438</v>
      </c>
      <c r="D429" s="3">
        <f t="shared" si="90"/>
        <v>316.22192543736719</v>
      </c>
      <c r="E429">
        <f t="shared" si="91"/>
        <v>1041479.5029157813</v>
      </c>
      <c r="F429" s="4">
        <f t="shared" si="92"/>
        <v>63717.297518124455</v>
      </c>
      <c r="G429" s="4">
        <f t="shared" si="93"/>
        <v>6.915464301652289</v>
      </c>
      <c r="H429" s="4">
        <f t="shared" si="94"/>
        <v>18.18767111334552</v>
      </c>
      <c r="I429" s="4">
        <f t="shared" si="95"/>
        <v>1.570536360019088</v>
      </c>
      <c r="J429">
        <f t="shared" si="96"/>
        <v>11.44771704954945</v>
      </c>
      <c r="K429">
        <f t="shared" si="97"/>
        <v>3.1623360670418343E-3</v>
      </c>
      <c r="L429">
        <f t="shared" si="98"/>
        <v>2.63E-2</v>
      </c>
      <c r="M429">
        <f t="shared" si="99"/>
        <v>1007</v>
      </c>
      <c r="N429">
        <f t="shared" si="100"/>
        <v>1.8459999999999999E-5</v>
      </c>
      <c r="O429">
        <f t="shared" si="103"/>
        <v>0.70681444866920151</v>
      </c>
      <c r="P429">
        <f t="shared" si="104"/>
        <v>1007</v>
      </c>
    </row>
    <row r="430" spans="2:16" x14ac:dyDescent="0.2">
      <c r="B430">
        <f t="shared" si="101"/>
        <v>4.1499999999999559</v>
      </c>
      <c r="C430" s="3">
        <f t="shared" si="102"/>
        <v>312.45955623833459</v>
      </c>
      <c r="D430" s="3">
        <f t="shared" si="90"/>
        <v>316.22977811916729</v>
      </c>
      <c r="E430">
        <f t="shared" si="91"/>
        <v>1041531.8541277819</v>
      </c>
      <c r="F430" s="4">
        <f t="shared" si="92"/>
        <v>63586.517177822199</v>
      </c>
      <c r="G430" s="4">
        <f t="shared" si="93"/>
        <v>6.9118098139554318</v>
      </c>
      <c r="H430" s="4">
        <f t="shared" si="94"/>
        <v>18.178059810702784</v>
      </c>
      <c r="I430" s="4">
        <f t="shared" si="95"/>
        <v>1.5664437920930767</v>
      </c>
      <c r="J430">
        <f t="shared" si="96"/>
        <v>11.448008196415298</v>
      </c>
      <c r="K430">
        <f t="shared" si="97"/>
        <v>3.1622575392731113E-3</v>
      </c>
      <c r="L430">
        <f t="shared" si="98"/>
        <v>2.63E-2</v>
      </c>
      <c r="M430">
        <f t="shared" si="99"/>
        <v>1007</v>
      </c>
      <c r="N430">
        <f t="shared" si="100"/>
        <v>1.8459999999999999E-5</v>
      </c>
      <c r="O430">
        <f t="shared" si="103"/>
        <v>0.70681444866920151</v>
      </c>
      <c r="P430">
        <f t="shared" si="104"/>
        <v>1007</v>
      </c>
    </row>
    <row r="431" spans="2:16" x14ac:dyDescent="0.2">
      <c r="B431">
        <f t="shared" si="101"/>
        <v>4.1599999999999557</v>
      </c>
      <c r="C431" s="3">
        <f t="shared" si="102"/>
        <v>312.4752206762555</v>
      </c>
      <c r="D431" s="3">
        <f t="shared" si="90"/>
        <v>316.23761033812775</v>
      </c>
      <c r="E431">
        <f t="shared" si="91"/>
        <v>1041584.0689208517</v>
      </c>
      <c r="F431" s="4">
        <f t="shared" si="92"/>
        <v>63456.070602286738</v>
      </c>
      <c r="G431" s="4">
        <f t="shared" si="93"/>
        <v>6.9081593725679173</v>
      </c>
      <c r="H431" s="4">
        <f t="shared" si="94"/>
        <v>18.168459149853621</v>
      </c>
      <c r="I431" s="4">
        <f t="shared" si="95"/>
        <v>1.5623640867426651</v>
      </c>
      <c r="J431">
        <f t="shared" si="96"/>
        <v>11.448298570195918</v>
      </c>
      <c r="K431">
        <f t="shared" si="97"/>
        <v>3.1621792200199699E-3</v>
      </c>
      <c r="L431">
        <f t="shared" si="98"/>
        <v>2.63E-2</v>
      </c>
      <c r="M431">
        <f t="shared" si="99"/>
        <v>1007</v>
      </c>
      <c r="N431">
        <f t="shared" si="100"/>
        <v>1.8459999999999999E-5</v>
      </c>
      <c r="O431">
        <f t="shared" si="103"/>
        <v>0.70681444866920151</v>
      </c>
      <c r="P431">
        <f t="shared" si="104"/>
        <v>1007</v>
      </c>
    </row>
    <row r="432" spans="2:16" x14ac:dyDescent="0.2">
      <c r="B432">
        <f t="shared" si="101"/>
        <v>4.1699999999999555</v>
      </c>
      <c r="C432" s="3">
        <f t="shared" si="102"/>
        <v>312.49084431712294</v>
      </c>
      <c r="D432" s="3">
        <f t="shared" si="90"/>
        <v>316.2454221585615</v>
      </c>
      <c r="E432">
        <f t="shared" si="91"/>
        <v>1041636.1477237432</v>
      </c>
      <c r="F432" s="4">
        <f t="shared" si="92"/>
        <v>63325.95677630882</v>
      </c>
      <c r="G432" s="4">
        <f t="shared" si="93"/>
        <v>6.9045129709994679</v>
      </c>
      <c r="H432" s="4">
        <f t="shared" si="94"/>
        <v>18.158869113728599</v>
      </c>
      <c r="I432" s="4">
        <f t="shared" si="95"/>
        <v>1.5582971966249479</v>
      </c>
      <c r="J432">
        <f t="shared" si="96"/>
        <v>11.448588173389291</v>
      </c>
      <c r="K432">
        <f t="shared" si="97"/>
        <v>3.1621011086086569E-3</v>
      </c>
      <c r="L432">
        <f t="shared" si="98"/>
        <v>2.63E-2</v>
      </c>
      <c r="M432">
        <f t="shared" si="99"/>
        <v>1007</v>
      </c>
      <c r="N432">
        <f t="shared" si="100"/>
        <v>1.8459999999999999E-5</v>
      </c>
      <c r="O432">
        <f t="shared" si="103"/>
        <v>0.70681444866920151</v>
      </c>
      <c r="P432">
        <f t="shared" si="104"/>
        <v>1007</v>
      </c>
    </row>
    <row r="433" spans="2:16" x14ac:dyDescent="0.2">
      <c r="B433">
        <f t="shared" si="101"/>
        <v>4.1799999999999553</v>
      </c>
      <c r="C433" s="3">
        <f t="shared" si="102"/>
        <v>312.50642728908917</v>
      </c>
      <c r="D433" s="3">
        <f t="shared" si="90"/>
        <v>316.25321364454459</v>
      </c>
      <c r="E433">
        <f t="shared" si="91"/>
        <v>1041688.0909636306</v>
      </c>
      <c r="F433" s="4">
        <f t="shared" si="92"/>
        <v>63196.17468823411</v>
      </c>
      <c r="G433" s="4">
        <f t="shared" si="93"/>
        <v>6.9008706027726827</v>
      </c>
      <c r="H433" s="4">
        <f t="shared" si="94"/>
        <v>18.149289685292153</v>
      </c>
      <c r="I433" s="4">
        <f t="shared" si="95"/>
        <v>1.5542430745964764</v>
      </c>
      <c r="J433">
        <f t="shared" si="96"/>
        <v>11.448877008483844</v>
      </c>
      <c r="K433">
        <f t="shared" si="97"/>
        <v>3.1620232043679981E-3</v>
      </c>
      <c r="L433">
        <f t="shared" si="98"/>
        <v>2.63E-2</v>
      </c>
      <c r="M433">
        <f t="shared" si="99"/>
        <v>1007</v>
      </c>
      <c r="N433">
        <f t="shared" si="100"/>
        <v>1.8459999999999999E-5</v>
      </c>
      <c r="O433">
        <f t="shared" si="103"/>
        <v>0.70681444866920151</v>
      </c>
      <c r="P433">
        <f t="shared" si="104"/>
        <v>1007</v>
      </c>
    </row>
    <row r="434" spans="2:16" x14ac:dyDescent="0.2">
      <c r="B434">
        <f t="shared" si="101"/>
        <v>4.1899999999999551</v>
      </c>
      <c r="C434" s="3">
        <f t="shared" si="102"/>
        <v>312.52196971983511</v>
      </c>
      <c r="D434" s="3">
        <f t="shared" si="90"/>
        <v>316.26098485991758</v>
      </c>
      <c r="E434">
        <f t="shared" si="91"/>
        <v>1041739.8990661171</v>
      </c>
      <c r="F434" s="4">
        <f t="shared" si="92"/>
        <v>63066.723329948305</v>
      </c>
      <c r="G434" s="4">
        <f t="shared" si="93"/>
        <v>6.89723226142298</v>
      </c>
      <c r="H434" s="4">
        <f t="shared" si="94"/>
        <v>18.139720847542435</v>
      </c>
      <c r="I434" s="4">
        <f t="shared" si="95"/>
        <v>1.5502016737122841</v>
      </c>
      <c r="J434">
        <f t="shared" si="96"/>
        <v>11.449165077958488</v>
      </c>
      <c r="K434">
        <f t="shared" si="97"/>
        <v>3.1619455066293841E-3</v>
      </c>
      <c r="L434">
        <f t="shared" si="98"/>
        <v>2.63E-2</v>
      </c>
      <c r="M434">
        <f t="shared" si="99"/>
        <v>1007</v>
      </c>
      <c r="N434">
        <f t="shared" si="100"/>
        <v>1.8459999999999999E-5</v>
      </c>
      <c r="O434">
        <f t="shared" si="103"/>
        <v>0.70681444866920151</v>
      </c>
      <c r="P434">
        <f t="shared" si="104"/>
        <v>1007</v>
      </c>
    </row>
    <row r="435" spans="2:16" x14ac:dyDescent="0.2">
      <c r="B435">
        <f t="shared" si="101"/>
        <v>4.1999999999999549</v>
      </c>
      <c r="C435" s="3">
        <f t="shared" si="102"/>
        <v>312.53747173657223</v>
      </c>
      <c r="D435" s="3">
        <f t="shared" si="90"/>
        <v>316.26873586828611</v>
      </c>
      <c r="E435">
        <f t="shared" si="91"/>
        <v>1041791.5724552408</v>
      </c>
      <c r="F435" s="4">
        <f t="shared" si="92"/>
        <v>62937.601696863334</v>
      </c>
      <c r="G435" s="4">
        <f t="shared" si="93"/>
        <v>6.8935979404985863</v>
      </c>
      <c r="H435" s="4">
        <f t="shared" si="94"/>
        <v>18.130162583511282</v>
      </c>
      <c r="I435" s="4">
        <f t="shared" si="95"/>
        <v>1.5461729472249515</v>
      </c>
      <c r="J435">
        <f t="shared" si="96"/>
        <v>11.449452384282663</v>
      </c>
      <c r="K435">
        <f t="shared" si="97"/>
        <v>3.1618680147267606E-3</v>
      </c>
      <c r="L435">
        <f t="shared" si="98"/>
        <v>2.63E-2</v>
      </c>
      <c r="M435">
        <f t="shared" si="99"/>
        <v>1007</v>
      </c>
      <c r="N435">
        <f t="shared" si="100"/>
        <v>1.8459999999999999E-5</v>
      </c>
      <c r="O435">
        <f t="shared" si="103"/>
        <v>0.70681444866920151</v>
      </c>
      <c r="P435">
        <f t="shared" si="104"/>
        <v>1007</v>
      </c>
    </row>
    <row r="436" spans="2:16" x14ac:dyDescent="0.2">
      <c r="B436">
        <f t="shared" si="101"/>
        <v>4.2099999999999547</v>
      </c>
      <c r="C436" s="3">
        <f t="shared" si="102"/>
        <v>312.55293346604446</v>
      </c>
      <c r="D436" s="3">
        <f t="shared" si="90"/>
        <v>316.27646673302223</v>
      </c>
      <c r="E436">
        <f t="shared" si="91"/>
        <v>1041843.1115534815</v>
      </c>
      <c r="F436" s="4">
        <f t="shared" si="92"/>
        <v>62808.808787904512</v>
      </c>
      <c r="G436" s="4">
        <f t="shared" si="93"/>
        <v>6.8899676335605138</v>
      </c>
      <c r="H436" s="4">
        <f t="shared" si="94"/>
        <v>18.120614876264153</v>
      </c>
      <c r="I436" s="4">
        <f t="shared" si="95"/>
        <v>1.5421568485836932</v>
      </c>
      <c r="J436">
        <f t="shared" si="96"/>
        <v>11.44973892991638</v>
      </c>
      <c r="K436">
        <f t="shared" si="97"/>
        <v>3.1617907279966164E-3</v>
      </c>
      <c r="L436">
        <f t="shared" si="98"/>
        <v>2.63E-2</v>
      </c>
      <c r="M436">
        <f t="shared" si="99"/>
        <v>1007</v>
      </c>
      <c r="N436">
        <f t="shared" si="100"/>
        <v>1.8459999999999999E-5</v>
      </c>
      <c r="O436">
        <f t="shared" si="103"/>
        <v>0.70681444866920151</v>
      </c>
      <c r="P436">
        <f t="shared" si="104"/>
        <v>1007</v>
      </c>
    </row>
    <row r="437" spans="2:16" x14ac:dyDescent="0.2">
      <c r="B437">
        <f t="shared" si="101"/>
        <v>4.2199999999999545</v>
      </c>
      <c r="C437" s="3">
        <f t="shared" si="102"/>
        <v>312.56835503453033</v>
      </c>
      <c r="D437" s="3">
        <f t="shared" si="90"/>
        <v>316.28417751726516</v>
      </c>
      <c r="E437">
        <f t="shared" si="91"/>
        <v>1041894.5167817677</v>
      </c>
      <c r="F437" s="4">
        <f t="shared" si="92"/>
        <v>62680.343605495538</v>
      </c>
      <c r="G437" s="4">
        <f t="shared" si="93"/>
        <v>6.886341334182525</v>
      </c>
      <c r="H437" s="4">
        <f t="shared" si="94"/>
        <v>18.111077708900041</v>
      </c>
      <c r="I437" s="4">
        <f t="shared" si="95"/>
        <v>1.5381533314333979</v>
      </c>
      <c r="J437">
        <f t="shared" si="96"/>
        <v>11.450024717310262</v>
      </c>
      <c r="K437">
        <f t="shared" si="97"/>
        <v>3.1617136457779728E-3</v>
      </c>
      <c r="L437">
        <f t="shared" si="98"/>
        <v>2.63E-2</v>
      </c>
      <c r="M437">
        <f t="shared" si="99"/>
        <v>1007</v>
      </c>
      <c r="N437">
        <f t="shared" si="100"/>
        <v>1.8459999999999999E-5</v>
      </c>
      <c r="O437">
        <f t="shared" si="103"/>
        <v>0.70681444866920151</v>
      </c>
      <c r="P437">
        <f t="shared" si="104"/>
        <v>1007</v>
      </c>
    </row>
    <row r="438" spans="2:16" x14ac:dyDescent="0.2">
      <c r="B438">
        <f t="shared" si="101"/>
        <v>4.2299999999999542</v>
      </c>
      <c r="C438" s="3">
        <f t="shared" si="102"/>
        <v>312.58373656784465</v>
      </c>
      <c r="D438" s="3">
        <f t="shared" si="90"/>
        <v>316.29186828392233</v>
      </c>
      <c r="E438">
        <f t="shared" si="91"/>
        <v>1041945.7885594821</v>
      </c>
      <c r="F438" s="4">
        <f t="shared" si="92"/>
        <v>62552.205155546617</v>
      </c>
      <c r="G438" s="4">
        <f t="shared" si="93"/>
        <v>6.8827190359511121</v>
      </c>
      <c r="H438" s="4">
        <f t="shared" si="94"/>
        <v>18.101551064551423</v>
      </c>
      <c r="I438" s="4">
        <f t="shared" si="95"/>
        <v>1.5341623496137482</v>
      </c>
      <c r="J438">
        <f t="shared" si="96"/>
        <v>11.450309748905584</v>
      </c>
      <c r="K438">
        <f t="shared" si="97"/>
        <v>3.1616367674123722E-3</v>
      </c>
      <c r="L438">
        <f t="shared" si="98"/>
        <v>2.63E-2</v>
      </c>
      <c r="M438">
        <f t="shared" si="99"/>
        <v>1007</v>
      </c>
      <c r="N438">
        <f t="shared" si="100"/>
        <v>1.8459999999999999E-5</v>
      </c>
      <c r="O438">
        <f t="shared" si="103"/>
        <v>0.70681444866920151</v>
      </c>
      <c r="P438">
        <f t="shared" si="104"/>
        <v>1007</v>
      </c>
    </row>
    <row r="439" spans="2:16" x14ac:dyDescent="0.2">
      <c r="B439">
        <f t="shared" si="101"/>
        <v>4.239999999999954</v>
      </c>
      <c r="C439" s="3">
        <f t="shared" si="102"/>
        <v>312.59907819134077</v>
      </c>
      <c r="D439" s="3">
        <f t="shared" si="90"/>
        <v>316.29953909567041</v>
      </c>
      <c r="E439">
        <f t="shared" si="91"/>
        <v>1041996.9273044693</v>
      </c>
      <c r="F439" s="4">
        <f t="shared" si="92"/>
        <v>62424.392447439037</v>
      </c>
      <c r="G439" s="4">
        <f t="shared" si="93"/>
        <v>6.8791007324654672</v>
      </c>
      <c r="H439" s="4">
        <f t="shared" si="94"/>
        <v>18.09203492638418</v>
      </c>
      <c r="I439" s="4">
        <f t="shared" si="95"/>
        <v>1.530183857158254</v>
      </c>
      <c r="J439">
        <f t="shared" si="96"/>
        <v>11.450594027134317</v>
      </c>
      <c r="K439">
        <f t="shared" si="97"/>
        <v>3.1615600922438656E-3</v>
      </c>
      <c r="L439">
        <f t="shared" si="98"/>
        <v>2.63E-2</v>
      </c>
      <c r="M439">
        <f t="shared" si="99"/>
        <v>1007</v>
      </c>
      <c r="N439">
        <f t="shared" si="100"/>
        <v>1.8459999999999999E-5</v>
      </c>
      <c r="O439">
        <f t="shared" si="103"/>
        <v>0.70681444866920151</v>
      </c>
      <c r="P439">
        <f t="shared" si="104"/>
        <v>1007</v>
      </c>
    </row>
    <row r="440" spans="2:16" x14ac:dyDescent="0.2">
      <c r="B440">
        <f t="shared" si="101"/>
        <v>4.2499999999999538</v>
      </c>
      <c r="C440" s="3">
        <f t="shared" si="102"/>
        <v>312.61438002991235</v>
      </c>
      <c r="D440" s="3">
        <f t="shared" si="90"/>
        <v>316.30719001495618</v>
      </c>
      <c r="E440">
        <f t="shared" si="91"/>
        <v>1042047.9334330411</v>
      </c>
      <c r="F440" s="4">
        <f t="shared" si="92"/>
        <v>62296.904494012168</v>
      </c>
      <c r="G440" s="4">
        <f t="shared" si="93"/>
        <v>6.8754864173374362</v>
      </c>
      <c r="H440" s="4">
        <f t="shared" si="94"/>
        <v>18.082529277597455</v>
      </c>
      <c r="I440" s="4">
        <f t="shared" si="95"/>
        <v>1.5262178082933455</v>
      </c>
      <c r="J440">
        <f t="shared" si="96"/>
        <v>11.450877554419169</v>
      </c>
      <c r="K440">
        <f t="shared" si="97"/>
        <v>3.1614836196190046E-3</v>
      </c>
      <c r="L440">
        <f t="shared" si="98"/>
        <v>2.63E-2</v>
      </c>
      <c r="M440">
        <f t="shared" si="99"/>
        <v>1007</v>
      </c>
      <c r="N440">
        <f t="shared" si="100"/>
        <v>1.8459999999999999E-5</v>
      </c>
      <c r="O440">
        <f t="shared" si="103"/>
        <v>0.70681444866920151</v>
      </c>
      <c r="P440">
        <f t="shared" si="104"/>
        <v>1007</v>
      </c>
    </row>
    <row r="441" spans="2:16" x14ac:dyDescent="0.2">
      <c r="B441">
        <f t="shared" si="101"/>
        <v>4.2599999999999536</v>
      </c>
      <c r="C441" s="3">
        <f t="shared" si="102"/>
        <v>312.62964220799529</v>
      </c>
      <c r="D441" s="3">
        <f t="shared" si="90"/>
        <v>316.31482110399764</v>
      </c>
      <c r="E441">
        <f t="shared" si="91"/>
        <v>1042098.8073599844</v>
      </c>
      <c r="F441" s="4">
        <f t="shared" si="92"/>
        <v>62169.74031155093</v>
      </c>
      <c r="G441" s="4">
        <f t="shared" si="93"/>
        <v>6.8718760841915456</v>
      </c>
      <c r="H441" s="4">
        <f t="shared" si="94"/>
        <v>18.073034101423765</v>
      </c>
      <c r="I441" s="4">
        <f t="shared" si="95"/>
        <v>1.5222641574375024</v>
      </c>
      <c r="J441">
        <f t="shared" si="96"/>
        <v>11.451160333173625</v>
      </c>
      <c r="K441">
        <f t="shared" si="97"/>
        <v>3.1614073488868267E-3</v>
      </c>
      <c r="L441">
        <f t="shared" si="98"/>
        <v>2.63E-2</v>
      </c>
      <c r="M441">
        <f t="shared" si="99"/>
        <v>1007</v>
      </c>
      <c r="N441">
        <f t="shared" si="100"/>
        <v>1.8459999999999999E-5</v>
      </c>
      <c r="O441">
        <f t="shared" si="103"/>
        <v>0.70681444866920151</v>
      </c>
      <c r="P441">
        <f t="shared" si="104"/>
        <v>1007</v>
      </c>
    </row>
    <row r="442" spans="2:16" x14ac:dyDescent="0.2">
      <c r="B442">
        <f t="shared" si="101"/>
        <v>4.2699999999999534</v>
      </c>
      <c r="C442" s="3">
        <f t="shared" si="102"/>
        <v>312.64486484956967</v>
      </c>
      <c r="D442" s="3">
        <f t="shared" si="90"/>
        <v>316.32243242478484</v>
      </c>
      <c r="E442">
        <f t="shared" si="91"/>
        <v>1042149.5494985656</v>
      </c>
      <c r="F442" s="4">
        <f t="shared" si="92"/>
        <v>62042.898919771273</v>
      </c>
      <c r="G442" s="4">
        <f t="shared" si="93"/>
        <v>6.8682697266649022</v>
      </c>
      <c r="H442" s="4">
        <f t="shared" si="94"/>
        <v>18.063549381128691</v>
      </c>
      <c r="I442" s="4">
        <f t="shared" si="95"/>
        <v>1.5183228592003024</v>
      </c>
      <c r="J442">
        <f t="shared" si="96"/>
        <v>11.451442365801986</v>
      </c>
      <c r="K442">
        <f t="shared" si="97"/>
        <v>3.1613312793988459E-3</v>
      </c>
      <c r="L442">
        <f t="shared" si="98"/>
        <v>2.63E-2</v>
      </c>
      <c r="M442">
        <f t="shared" si="99"/>
        <v>1007</v>
      </c>
      <c r="N442">
        <f t="shared" si="100"/>
        <v>1.8459999999999999E-5</v>
      </c>
      <c r="O442">
        <f t="shared" si="103"/>
        <v>0.70681444866920151</v>
      </c>
      <c r="P442">
        <f t="shared" si="104"/>
        <v>1007</v>
      </c>
    </row>
    <row r="443" spans="2:16" x14ac:dyDescent="0.2">
      <c r="B443">
        <f t="shared" si="101"/>
        <v>4.2799999999999532</v>
      </c>
      <c r="C443" s="3">
        <f t="shared" si="102"/>
        <v>312.66004807816165</v>
      </c>
      <c r="D443" s="3">
        <f t="shared" si="90"/>
        <v>316.33002403908085</v>
      </c>
      <c r="E443">
        <f t="shared" si="91"/>
        <v>1042200.1602605388</v>
      </c>
      <c r="F443" s="4">
        <f t="shared" si="92"/>
        <v>61916.379341807646</v>
      </c>
      <c r="G443" s="4">
        <f t="shared" si="93"/>
        <v>6.8646673384072452</v>
      </c>
      <c r="H443" s="4">
        <f t="shared" si="94"/>
        <v>18.054075100011055</v>
      </c>
      <c r="I443" s="4">
        <f t="shared" si="95"/>
        <v>1.5143938683815577</v>
      </c>
      <c r="J443">
        <f t="shared" si="96"/>
        <v>11.451723654699411</v>
      </c>
      <c r="K443">
        <f t="shared" si="97"/>
        <v>3.161255410509043E-3</v>
      </c>
      <c r="L443">
        <f t="shared" si="98"/>
        <v>2.63E-2</v>
      </c>
      <c r="M443">
        <f t="shared" si="99"/>
        <v>1007</v>
      </c>
      <c r="N443">
        <f t="shared" si="100"/>
        <v>1.8459999999999999E-5</v>
      </c>
      <c r="O443">
        <f t="shared" si="103"/>
        <v>0.70681444866920151</v>
      </c>
      <c r="P443">
        <f t="shared" si="104"/>
        <v>1007</v>
      </c>
    </row>
    <row r="444" spans="2:16" x14ac:dyDescent="0.2">
      <c r="B444">
        <f t="shared" si="101"/>
        <v>4.289999999999953</v>
      </c>
      <c r="C444" s="3">
        <f t="shared" si="102"/>
        <v>312.67519201684547</v>
      </c>
      <c r="D444" s="3">
        <f t="shared" si="90"/>
        <v>316.33759600842274</v>
      </c>
      <c r="E444">
        <f t="shared" si="91"/>
        <v>1042250.6400561515</v>
      </c>
      <c r="F444" s="4">
        <f t="shared" si="92"/>
        <v>61790.180604198562</v>
      </c>
      <c r="G444" s="4">
        <f t="shared" si="93"/>
        <v>6.8610689130808451</v>
      </c>
      <c r="H444" s="4">
        <f t="shared" si="94"/>
        <v>18.04461124140262</v>
      </c>
      <c r="I444" s="4">
        <f t="shared" si="95"/>
        <v>1.5104771399703758</v>
      </c>
      <c r="J444">
        <f t="shared" si="96"/>
        <v>11.452004202251961</v>
      </c>
      <c r="K444">
        <f t="shared" si="97"/>
        <v>3.161179741573854E-3</v>
      </c>
      <c r="L444">
        <f t="shared" si="98"/>
        <v>2.63E-2</v>
      </c>
      <c r="M444">
        <f t="shared" si="99"/>
        <v>1007</v>
      </c>
      <c r="N444">
        <f t="shared" si="100"/>
        <v>1.8459999999999999E-5</v>
      </c>
      <c r="O444">
        <f t="shared" si="103"/>
        <v>0.70681444866920151</v>
      </c>
      <c r="P444">
        <f t="shared" si="104"/>
        <v>1007</v>
      </c>
    </row>
    <row r="445" spans="2:16" x14ac:dyDescent="0.2">
      <c r="B445">
        <f t="shared" si="101"/>
        <v>4.2999999999999527</v>
      </c>
      <c r="C445" s="3">
        <f t="shared" si="102"/>
        <v>312.69029678824518</v>
      </c>
      <c r="D445" s="3">
        <f t="shared" si="90"/>
        <v>316.34514839412259</v>
      </c>
      <c r="E445">
        <f t="shared" si="91"/>
        <v>1042300.9892941506</v>
      </c>
      <c r="F445" s="4">
        <f t="shared" si="92"/>
        <v>61664.301736874644</v>
      </c>
      <c r="G445" s="4">
        <f t="shared" si="93"/>
        <v>6.8574744443605322</v>
      </c>
      <c r="H445" s="4">
        <f t="shared" si="94"/>
        <v>18.035157788668197</v>
      </c>
      <c r="I445" s="4">
        <f t="shared" si="95"/>
        <v>1.5065726291443169</v>
      </c>
      <c r="J445">
        <f t="shared" si="96"/>
        <v>11.452284010836632</v>
      </c>
      <c r="K445">
        <f t="shared" si="97"/>
        <v>3.1611042719521571E-3</v>
      </c>
      <c r="L445">
        <f t="shared" si="98"/>
        <v>2.63E-2</v>
      </c>
      <c r="M445">
        <f t="shared" si="99"/>
        <v>1007</v>
      </c>
      <c r="N445">
        <f t="shared" si="100"/>
        <v>1.8459999999999999E-5</v>
      </c>
      <c r="O445">
        <f t="shared" si="103"/>
        <v>0.70681444866920151</v>
      </c>
      <c r="P445">
        <f t="shared" si="104"/>
        <v>1007</v>
      </c>
    </row>
    <row r="446" spans="2:16" x14ac:dyDescent="0.2">
      <c r="B446">
        <f t="shared" si="101"/>
        <v>4.3099999999999525</v>
      </c>
      <c r="C446" s="3">
        <f t="shared" si="102"/>
        <v>312.7053625145366</v>
      </c>
      <c r="D446" s="3">
        <f t="shared" si="90"/>
        <v>316.35268125726827</v>
      </c>
      <c r="E446">
        <f t="shared" si="91"/>
        <v>1042351.2083817887</v>
      </c>
      <c r="F446" s="4">
        <f t="shared" si="92"/>
        <v>61538.741773144953</v>
      </c>
      <c r="G446" s="4">
        <f t="shared" si="93"/>
        <v>6.8538839259336521</v>
      </c>
      <c r="H446" s="4">
        <f t="shared" si="94"/>
        <v>18.025714725205503</v>
      </c>
      <c r="I446" s="4">
        <f t="shared" si="95"/>
        <v>1.5026802912684807</v>
      </c>
      <c r="J446">
        <f t="shared" si="96"/>
        <v>11.452563082821401</v>
      </c>
      <c r="K446">
        <f t="shared" si="97"/>
        <v>3.1610290010052658E-3</v>
      </c>
      <c r="L446">
        <f t="shared" si="98"/>
        <v>2.63E-2</v>
      </c>
      <c r="M446">
        <f t="shared" si="99"/>
        <v>1007</v>
      </c>
      <c r="N446">
        <f t="shared" si="100"/>
        <v>1.8459999999999999E-5</v>
      </c>
      <c r="O446">
        <f t="shared" si="103"/>
        <v>0.70681444866920151</v>
      </c>
      <c r="P446">
        <f t="shared" si="104"/>
        <v>1007</v>
      </c>
    </row>
    <row r="447" spans="2:16" x14ac:dyDescent="0.2">
      <c r="B447">
        <f t="shared" si="101"/>
        <v>4.3199999999999523</v>
      </c>
      <c r="C447" s="3">
        <f t="shared" si="102"/>
        <v>312.7203893174493</v>
      </c>
      <c r="D447" s="3">
        <f t="shared" si="90"/>
        <v>316.36019465872465</v>
      </c>
      <c r="E447">
        <f t="shared" si="91"/>
        <v>1042401.297724831</v>
      </c>
      <c r="F447" s="4">
        <f t="shared" si="92"/>
        <v>61413.499749682989</v>
      </c>
      <c r="G447" s="4">
        <f t="shared" si="93"/>
        <v>6.8502973515000161</v>
      </c>
      <c r="H447" s="4">
        <f t="shared" si="94"/>
        <v>18.016282034445041</v>
      </c>
      <c r="I447" s="4">
        <f t="shared" si="95"/>
        <v>1.4988000818946119</v>
      </c>
      <c r="J447">
        <f t="shared" si="96"/>
        <v>11.45284142056526</v>
      </c>
      <c r="K447">
        <f t="shared" si="97"/>
        <v>3.1609539280969138E-3</v>
      </c>
      <c r="L447">
        <f t="shared" si="98"/>
        <v>2.63E-2</v>
      </c>
      <c r="M447">
        <f t="shared" si="99"/>
        <v>1007</v>
      </c>
      <c r="N447">
        <f t="shared" si="100"/>
        <v>1.8459999999999999E-5</v>
      </c>
      <c r="O447">
        <f t="shared" si="103"/>
        <v>0.70681444866920151</v>
      </c>
      <c r="P447">
        <f t="shared" si="104"/>
        <v>1007</v>
      </c>
    </row>
    <row r="448" spans="2:16" x14ac:dyDescent="0.2">
      <c r="B448">
        <f t="shared" si="101"/>
        <v>4.3299999999999521</v>
      </c>
      <c r="C448" s="3">
        <f t="shared" si="102"/>
        <v>312.73537731826826</v>
      </c>
      <c r="D448" s="3">
        <f t="shared" si="90"/>
        <v>316.36768865913416</v>
      </c>
      <c r="E448">
        <f t="shared" si="91"/>
        <v>1042451.2577275609</v>
      </c>
      <c r="F448" s="4">
        <f t="shared" si="92"/>
        <v>61288.574706515275</v>
      </c>
      <c r="G448" s="4">
        <f t="shared" si="93"/>
        <v>6.8467147147719212</v>
      </c>
      <c r="H448" s="4">
        <f t="shared" si="94"/>
        <v>18.006859699850153</v>
      </c>
      <c r="I448" s="4">
        <f t="shared" si="95"/>
        <v>1.4949319567602608</v>
      </c>
      <c r="J448">
        <f t="shared" si="96"/>
        <v>11.453119026418262</v>
      </c>
      <c r="K448">
        <f t="shared" si="97"/>
        <v>3.1608790525932493E-3</v>
      </c>
      <c r="L448">
        <f t="shared" si="98"/>
        <v>2.63E-2</v>
      </c>
      <c r="M448">
        <f t="shared" si="99"/>
        <v>1007</v>
      </c>
      <c r="N448">
        <f t="shared" si="100"/>
        <v>1.8459999999999999E-5</v>
      </c>
      <c r="O448">
        <f t="shared" si="103"/>
        <v>0.70681444866920151</v>
      </c>
      <c r="P448">
        <f t="shared" si="104"/>
        <v>1007</v>
      </c>
    </row>
    <row r="449" spans="2:16" x14ac:dyDescent="0.2">
      <c r="B449">
        <f t="shared" si="101"/>
        <v>4.3399999999999519</v>
      </c>
      <c r="C449" s="3">
        <f t="shared" si="102"/>
        <v>312.75032663783588</v>
      </c>
      <c r="D449" s="3">
        <f t="shared" si="90"/>
        <v>316.37516331891794</v>
      </c>
      <c r="E449">
        <f t="shared" si="91"/>
        <v>1042501.0887927862</v>
      </c>
      <c r="F449" s="4">
        <f t="shared" si="92"/>
        <v>61163.965687006959</v>
      </c>
      <c r="G449" s="4">
        <f t="shared" si="93"/>
        <v>6.8431360094740858</v>
      </c>
      <c r="H449" s="4">
        <f t="shared" si="94"/>
        <v>17.997447704916848</v>
      </c>
      <c r="I449" s="4">
        <f t="shared" si="95"/>
        <v>1.4910758717878809</v>
      </c>
      <c r="J449">
        <f t="shared" si="96"/>
        <v>11.453395902721555</v>
      </c>
      <c r="K449">
        <f t="shared" si="97"/>
        <v>3.1608043738628206E-3</v>
      </c>
      <c r="L449">
        <f t="shared" si="98"/>
        <v>2.63E-2</v>
      </c>
      <c r="M449">
        <f t="shared" si="99"/>
        <v>1007</v>
      </c>
      <c r="N449">
        <f t="shared" si="100"/>
        <v>1.8459999999999999E-5</v>
      </c>
      <c r="O449">
        <f t="shared" si="103"/>
        <v>0.70681444866920151</v>
      </c>
      <c r="P449">
        <f t="shared" si="104"/>
        <v>1007</v>
      </c>
    </row>
    <row r="450" spans="2:16" x14ac:dyDescent="0.2">
      <c r="B450">
        <f t="shared" si="101"/>
        <v>4.3499999999999517</v>
      </c>
      <c r="C450" s="3">
        <f t="shared" si="102"/>
        <v>312.76523739655374</v>
      </c>
      <c r="D450" s="3">
        <f t="shared" si="90"/>
        <v>316.38261869827687</v>
      </c>
      <c r="E450">
        <f t="shared" si="91"/>
        <v>1042550.7913218458</v>
      </c>
      <c r="F450" s="4">
        <f t="shared" si="92"/>
        <v>61039.671737849843</v>
      </c>
      <c r="G450" s="4">
        <f t="shared" si="93"/>
        <v>6.8395612293436558</v>
      </c>
      <c r="H450" s="4">
        <f t="shared" si="94"/>
        <v>17.988046033173816</v>
      </c>
      <c r="I450" s="4">
        <f t="shared" si="95"/>
        <v>1.4872317830839812</v>
      </c>
      <c r="J450">
        <f t="shared" si="96"/>
        <v>11.453672051807425</v>
      </c>
      <c r="K450">
        <f t="shared" si="97"/>
        <v>3.1607298912765661E-3</v>
      </c>
      <c r="L450">
        <f t="shared" si="98"/>
        <v>2.63E-2</v>
      </c>
      <c r="M450">
        <f t="shared" si="99"/>
        <v>1007</v>
      </c>
      <c r="N450">
        <f t="shared" si="100"/>
        <v>1.8459999999999999E-5</v>
      </c>
      <c r="O450">
        <f t="shared" si="103"/>
        <v>0.70681444866920151</v>
      </c>
      <c r="P450">
        <f t="shared" si="104"/>
        <v>1007</v>
      </c>
    </row>
    <row r="451" spans="2:16" x14ac:dyDescent="0.2">
      <c r="B451">
        <f t="shared" si="101"/>
        <v>4.3599999999999515</v>
      </c>
      <c r="C451" s="3">
        <f t="shared" si="102"/>
        <v>312.78010971438459</v>
      </c>
      <c r="D451" s="3">
        <f t="shared" si="90"/>
        <v>316.3900548571923</v>
      </c>
      <c r="E451">
        <f t="shared" si="91"/>
        <v>1042600.3657146153</v>
      </c>
      <c r="F451" s="4">
        <f t="shared" si="92"/>
        <v>60915.691909047957</v>
      </c>
      <c r="G451" s="4">
        <f t="shared" si="93"/>
        <v>6.8359903681301146</v>
      </c>
      <c r="H451" s="4">
        <f t="shared" si="94"/>
        <v>17.978654668182202</v>
      </c>
      <c r="I451" s="4">
        <f t="shared" si="95"/>
        <v>1.483399646938222</v>
      </c>
      <c r="J451">
        <f t="shared" si="96"/>
        <v>11.45394747599933</v>
      </c>
      <c r="K451">
        <f t="shared" si="97"/>
        <v>3.1606556042078058E-3</v>
      </c>
      <c r="L451">
        <f t="shared" si="98"/>
        <v>2.63E-2</v>
      </c>
      <c r="M451">
        <f t="shared" si="99"/>
        <v>1007</v>
      </c>
      <c r="N451">
        <f t="shared" si="100"/>
        <v>1.8459999999999999E-5</v>
      </c>
      <c r="O451">
        <f t="shared" si="103"/>
        <v>0.70681444866920151</v>
      </c>
      <c r="P451">
        <f t="shared" si="104"/>
        <v>1007</v>
      </c>
    </row>
    <row r="452" spans="2:16" x14ac:dyDescent="0.2">
      <c r="B452">
        <f t="shared" si="101"/>
        <v>4.3699999999999513</v>
      </c>
      <c r="C452" s="3">
        <f t="shared" si="102"/>
        <v>312.794943710854</v>
      </c>
      <c r="D452" s="3">
        <f t="shared" si="90"/>
        <v>316.397471855427</v>
      </c>
      <c r="E452">
        <f t="shared" si="91"/>
        <v>1042649.8123695134</v>
      </c>
      <c r="F452" s="4">
        <f t="shared" si="92"/>
        <v>60792.025253906402</v>
      </c>
      <c r="G452" s="4">
        <f t="shared" si="93"/>
        <v>6.8324234195953419</v>
      </c>
      <c r="H452" s="4">
        <f t="shared" si="94"/>
        <v>17.96927359353575</v>
      </c>
      <c r="I452" s="4">
        <f t="shared" si="95"/>
        <v>1.4795794198226073</v>
      </c>
      <c r="J452">
        <f t="shared" si="96"/>
        <v>11.454222177611944</v>
      </c>
      <c r="K452">
        <f t="shared" si="97"/>
        <v>3.1605815120322287E-3</v>
      </c>
      <c r="L452">
        <f t="shared" si="98"/>
        <v>2.63E-2</v>
      </c>
      <c r="M452">
        <f t="shared" si="99"/>
        <v>1007</v>
      </c>
      <c r="N452">
        <f t="shared" si="100"/>
        <v>1.8459999999999999E-5</v>
      </c>
      <c r="O452">
        <f t="shared" si="103"/>
        <v>0.70681444866920151</v>
      </c>
      <c r="P452">
        <f t="shared" si="104"/>
        <v>1007</v>
      </c>
    </row>
    <row r="453" spans="2:16" x14ac:dyDescent="0.2">
      <c r="B453">
        <f t="shared" si="101"/>
        <v>4.379999999999951</v>
      </c>
      <c r="C453" s="3">
        <f t="shared" si="102"/>
        <v>312.80973950505222</v>
      </c>
      <c r="D453" s="3">
        <f t="shared" si="90"/>
        <v>316.40486975252611</v>
      </c>
      <c r="E453">
        <f t="shared" si="91"/>
        <v>1042699.1316835074</v>
      </c>
      <c r="F453" s="4">
        <f t="shared" si="92"/>
        <v>60668.670829018054</v>
      </c>
      <c r="G453" s="4">
        <f t="shared" si="93"/>
        <v>6.828860377513541</v>
      </c>
      <c r="H453" s="4">
        <f t="shared" si="94"/>
        <v>17.959902792860614</v>
      </c>
      <c r="I453" s="4">
        <f t="shared" si="95"/>
        <v>1.4757710583906138</v>
      </c>
      <c r="J453">
        <f t="shared" si="96"/>
        <v>11.454496158951191</v>
      </c>
      <c r="K453">
        <f t="shared" si="97"/>
        <v>3.1605076141278834E-3</v>
      </c>
      <c r="L453">
        <f t="shared" si="98"/>
        <v>2.63E-2</v>
      </c>
      <c r="M453">
        <f t="shared" si="99"/>
        <v>1007</v>
      </c>
      <c r="N453">
        <f t="shared" si="100"/>
        <v>1.8459999999999999E-5</v>
      </c>
      <c r="O453">
        <f t="shared" si="103"/>
        <v>0.70681444866920151</v>
      </c>
      <c r="P453">
        <f t="shared" si="104"/>
        <v>1007</v>
      </c>
    </row>
    <row r="454" spans="2:16" x14ac:dyDescent="0.2">
      <c r="B454">
        <f t="shared" si="101"/>
        <v>4.3899999999999508</v>
      </c>
      <c r="C454" s="3">
        <f t="shared" si="102"/>
        <v>312.82449721563614</v>
      </c>
      <c r="D454" s="3">
        <f t="shared" si="90"/>
        <v>316.41224860781807</v>
      </c>
      <c r="E454">
        <f t="shared" si="91"/>
        <v>1042748.3240521204</v>
      </c>
      <c r="F454" s="4">
        <f t="shared" si="92"/>
        <v>60545.627694249837</v>
      </c>
      <c r="G454" s="4">
        <f t="shared" si="93"/>
        <v>6.8253012356712057</v>
      </c>
      <c r="H454" s="4">
        <f t="shared" si="94"/>
        <v>17.950542249815271</v>
      </c>
      <c r="I454" s="4">
        <f t="shared" si="95"/>
        <v>1.4719745194763119</v>
      </c>
      <c r="J454">
        <f t="shared" si="96"/>
        <v>11.454769422314289</v>
      </c>
      <c r="K454">
        <f t="shared" si="97"/>
        <v>3.1604339098751676E-3</v>
      </c>
      <c r="L454">
        <f t="shared" si="98"/>
        <v>2.63E-2</v>
      </c>
      <c r="M454">
        <f t="shared" si="99"/>
        <v>1007</v>
      </c>
      <c r="N454">
        <f t="shared" si="100"/>
        <v>1.8459999999999999E-5</v>
      </c>
      <c r="O454">
        <f t="shared" si="103"/>
        <v>0.70681444866920151</v>
      </c>
      <c r="P454">
        <f t="shared" si="104"/>
        <v>1007</v>
      </c>
    </row>
    <row r="455" spans="2:16" x14ac:dyDescent="0.2">
      <c r="B455">
        <f t="shared" si="101"/>
        <v>4.3999999999999506</v>
      </c>
      <c r="C455" s="3">
        <f t="shared" si="102"/>
        <v>312.83921696083092</v>
      </c>
      <c r="D455" s="3">
        <f t="shared" si="90"/>
        <v>316.41960848041549</v>
      </c>
      <c r="E455">
        <f t="shared" si="91"/>
        <v>1042797.3898694364</v>
      </c>
      <c r="F455" s="4">
        <f t="shared" si="92"/>
        <v>60422.894912731288</v>
      </c>
      <c r="G455" s="4">
        <f t="shared" si="93"/>
        <v>6.821745987867109</v>
      </c>
      <c r="H455" s="4">
        <f t="shared" si="94"/>
        <v>17.941191948090495</v>
      </c>
      <c r="I455" s="4">
        <f t="shared" si="95"/>
        <v>1.4681897600935565</v>
      </c>
      <c r="J455">
        <f t="shared" si="96"/>
        <v>11.455041969989784</v>
      </c>
      <c r="K455">
        <f t="shared" si="97"/>
        <v>3.1603603986568173E-3</v>
      </c>
      <c r="L455">
        <f t="shared" si="98"/>
        <v>2.63E-2</v>
      </c>
      <c r="M455">
        <f t="shared" si="99"/>
        <v>1007</v>
      </c>
      <c r="N455">
        <f t="shared" si="100"/>
        <v>1.8459999999999999E-5</v>
      </c>
      <c r="O455">
        <f t="shared" si="103"/>
        <v>0.70681444866920151</v>
      </c>
      <c r="P455">
        <f t="shared" si="104"/>
        <v>1007</v>
      </c>
    </row>
    <row r="456" spans="2:16" x14ac:dyDescent="0.2">
      <c r="B456">
        <f t="shared" si="101"/>
        <v>4.4099999999999504</v>
      </c>
      <c r="C456" s="3">
        <f t="shared" si="102"/>
        <v>312.85389885843188</v>
      </c>
      <c r="D456" s="3">
        <f t="shared" si="90"/>
        <v>316.42694942921594</v>
      </c>
      <c r="E456">
        <f t="shared" si="91"/>
        <v>1042846.3295281063</v>
      </c>
      <c r="F456" s="4">
        <f t="shared" si="92"/>
        <v>60300.471550841372</v>
      </c>
      <c r="G456" s="4">
        <f t="shared" si="93"/>
        <v>6.8181946279122858</v>
      </c>
      <c r="H456" s="4">
        <f t="shared" si="94"/>
        <v>17.931851871409311</v>
      </c>
      <c r="I456" s="4">
        <f t="shared" si="95"/>
        <v>1.4644167374351322</v>
      </c>
      <c r="J456">
        <f t="shared" si="96"/>
        <v>11.455313804257587</v>
      </c>
      <c r="K456">
        <f t="shared" si="97"/>
        <v>3.1602870798578993E-3</v>
      </c>
      <c r="L456">
        <f t="shared" si="98"/>
        <v>2.63E-2</v>
      </c>
      <c r="M456">
        <f t="shared" si="99"/>
        <v>1007</v>
      </c>
      <c r="N456">
        <f t="shared" si="100"/>
        <v>1.8459999999999999E-5</v>
      </c>
      <c r="O456">
        <f t="shared" si="103"/>
        <v>0.70681444866920151</v>
      </c>
      <c r="P456">
        <f t="shared" si="104"/>
        <v>1007</v>
      </c>
    </row>
    <row r="457" spans="2:16" x14ac:dyDescent="0.2">
      <c r="B457">
        <f t="shared" si="101"/>
        <v>4.4199999999999502</v>
      </c>
      <c r="C457" s="3">
        <f t="shared" si="102"/>
        <v>312.86854302580622</v>
      </c>
      <c r="D457" s="3">
        <f t="shared" si="90"/>
        <v>316.43427151290314</v>
      </c>
      <c r="E457">
        <f t="shared" si="91"/>
        <v>1042895.1434193541</v>
      </c>
      <c r="F457" s="4">
        <f t="shared" si="92"/>
        <v>60178.35667819588</v>
      </c>
      <c r="G457" s="4">
        <f t="shared" si="93"/>
        <v>6.8146471496299945</v>
      </c>
      <c r="H457" s="4">
        <f t="shared" si="94"/>
        <v>17.922522003526886</v>
      </c>
      <c r="I457" s="4">
        <f t="shared" si="95"/>
        <v>1.460655408871917</v>
      </c>
      <c r="J457">
        <f t="shared" si="96"/>
        <v>11.45558492738901</v>
      </c>
      <c r="K457">
        <f t="shared" si="97"/>
        <v>3.1602139528657956E-3</v>
      </c>
      <c r="L457">
        <f t="shared" si="98"/>
        <v>2.63E-2</v>
      </c>
      <c r="M457">
        <f t="shared" si="99"/>
        <v>1007</v>
      </c>
      <c r="N457">
        <f t="shared" si="100"/>
        <v>1.8459999999999999E-5</v>
      </c>
      <c r="O457">
        <f t="shared" si="103"/>
        <v>0.70681444866920151</v>
      </c>
      <c r="P457">
        <f t="shared" si="104"/>
        <v>1007</v>
      </c>
    </row>
    <row r="458" spans="2:16" x14ac:dyDescent="0.2">
      <c r="B458">
        <f t="shared" si="101"/>
        <v>4.42999999999995</v>
      </c>
      <c r="C458" s="3">
        <f t="shared" si="102"/>
        <v>312.88314957989496</v>
      </c>
      <c r="D458" s="3">
        <f t="shared" si="90"/>
        <v>316.44157478994748</v>
      </c>
      <c r="E458">
        <f t="shared" si="91"/>
        <v>1042943.8319329832</v>
      </c>
      <c r="F458" s="4">
        <f t="shared" si="92"/>
        <v>60056.54936763439</v>
      </c>
      <c r="G458" s="4">
        <f t="shared" si="93"/>
        <v>6.8111035468556755</v>
      </c>
      <c r="H458" s="4">
        <f t="shared" si="94"/>
        <v>17.913202328230426</v>
      </c>
      <c r="I458" s="4">
        <f t="shared" si="95"/>
        <v>1.4569057319520289</v>
      </c>
      <c r="J458">
        <f t="shared" si="96"/>
        <v>11.455855341646814</v>
      </c>
      <c r="K458">
        <f t="shared" si="97"/>
        <v>3.1601410170701985E-3</v>
      </c>
      <c r="L458">
        <f t="shared" si="98"/>
        <v>2.63E-2</v>
      </c>
      <c r="M458">
        <f t="shared" si="99"/>
        <v>1007</v>
      </c>
      <c r="N458">
        <f t="shared" si="100"/>
        <v>1.8459999999999999E-5</v>
      </c>
      <c r="O458">
        <f t="shared" si="103"/>
        <v>0.70681444866920151</v>
      </c>
      <c r="P458">
        <f t="shared" si="104"/>
        <v>1007</v>
      </c>
    </row>
    <row r="459" spans="2:16" x14ac:dyDescent="0.2">
      <c r="B459">
        <f t="shared" si="101"/>
        <v>4.4399999999999498</v>
      </c>
      <c r="C459" s="3">
        <f t="shared" si="102"/>
        <v>312.8977186372145</v>
      </c>
      <c r="D459" s="3">
        <f t="shared" si="90"/>
        <v>316.44885931860722</v>
      </c>
      <c r="E459">
        <f t="shared" si="91"/>
        <v>1042992.3954573817</v>
      </c>
      <c r="F459" s="4">
        <f t="shared" si="92"/>
        <v>59935.048695209138</v>
      </c>
      <c r="G459" s="4">
        <f t="shared" si="93"/>
        <v>6.8075638134369632</v>
      </c>
      <c r="H459" s="4">
        <f t="shared" si="94"/>
        <v>17.903892829339213</v>
      </c>
      <c r="I459" s="4">
        <f t="shared" si="95"/>
        <v>1.4531676644000413</v>
      </c>
      <c r="J459">
        <f t="shared" si="96"/>
        <v>11.456125049285234</v>
      </c>
      <c r="K459">
        <f t="shared" si="97"/>
        <v>3.1600682718630987E-3</v>
      </c>
      <c r="L459">
        <f t="shared" si="98"/>
        <v>2.63E-2</v>
      </c>
      <c r="M459">
        <f t="shared" si="99"/>
        <v>1007</v>
      </c>
      <c r="N459">
        <f t="shared" si="100"/>
        <v>1.8459999999999999E-5</v>
      </c>
      <c r="O459">
        <f t="shared" si="103"/>
        <v>0.70681444866920151</v>
      </c>
      <c r="P459">
        <f t="shared" si="104"/>
        <v>1007</v>
      </c>
    </row>
    <row r="460" spans="2:16" x14ac:dyDescent="0.2">
      <c r="B460">
        <f t="shared" si="101"/>
        <v>4.4499999999999496</v>
      </c>
      <c r="C460" s="3">
        <f t="shared" si="102"/>
        <v>312.91225031385852</v>
      </c>
      <c r="D460" s="3">
        <f t="shared" si="90"/>
        <v>316.45612515692926</v>
      </c>
      <c r="E460">
        <f t="shared" si="91"/>
        <v>1043040.8343795283</v>
      </c>
      <c r="F460" s="4">
        <f t="shared" si="92"/>
        <v>59813.853740171078</v>
      </c>
      <c r="G460" s="4">
        <f t="shared" si="93"/>
        <v>6.8040279432336277</v>
      </c>
      <c r="H460" s="4">
        <f t="shared" si="94"/>
        <v>17.894593490704441</v>
      </c>
      <c r="I460" s="4">
        <f t="shared" si="95"/>
        <v>1.4494411641161182</v>
      </c>
      <c r="J460">
        <f t="shared" si="96"/>
        <v>11.456394052550023</v>
      </c>
      <c r="K460">
        <f t="shared" si="97"/>
        <v>3.1599957166387731E-3</v>
      </c>
      <c r="L460">
        <f t="shared" si="98"/>
        <v>2.63E-2</v>
      </c>
      <c r="M460">
        <f t="shared" si="99"/>
        <v>1007</v>
      </c>
      <c r="N460">
        <f t="shared" si="100"/>
        <v>1.8459999999999999E-5</v>
      </c>
      <c r="O460">
        <f t="shared" si="103"/>
        <v>0.70681444866920151</v>
      </c>
      <c r="P460">
        <f t="shared" si="104"/>
        <v>1007</v>
      </c>
    </row>
    <row r="461" spans="2:16" x14ac:dyDescent="0.2">
      <c r="B461">
        <f t="shared" si="101"/>
        <v>4.4599999999999493</v>
      </c>
      <c r="C461" s="3">
        <f t="shared" si="102"/>
        <v>312.9267447254997</v>
      </c>
      <c r="D461" s="3">
        <f t="shared" si="90"/>
        <v>316.46337236274985</v>
      </c>
      <c r="E461">
        <f t="shared" si="91"/>
        <v>1043089.149084999</v>
      </c>
      <c r="F461" s="4">
        <f t="shared" si="92"/>
        <v>59692.963584958685</v>
      </c>
      <c r="G461" s="4">
        <f t="shared" si="93"/>
        <v>6.800495930117572</v>
      </c>
      <c r="H461" s="4">
        <f t="shared" si="94"/>
        <v>17.885304296209213</v>
      </c>
      <c r="I461" s="4">
        <f t="shared" si="95"/>
        <v>1.4457261891752204</v>
      </c>
      <c r="J461">
        <f t="shared" si="96"/>
        <v>11.456662353678492</v>
      </c>
      <c r="K461">
        <f t="shared" si="97"/>
        <v>3.1599233507937793E-3</v>
      </c>
      <c r="L461">
        <f t="shared" si="98"/>
        <v>2.63E-2</v>
      </c>
      <c r="M461">
        <f t="shared" si="99"/>
        <v>1007</v>
      </c>
      <c r="N461">
        <f t="shared" si="100"/>
        <v>1.8459999999999999E-5</v>
      </c>
      <c r="O461">
        <f t="shared" si="103"/>
        <v>0.70681444866920151</v>
      </c>
      <c r="P461">
        <f t="shared" si="104"/>
        <v>1007</v>
      </c>
    </row>
    <row r="462" spans="2:16" x14ac:dyDescent="0.2">
      <c r="B462">
        <f t="shared" si="101"/>
        <v>4.4699999999999491</v>
      </c>
      <c r="C462" s="3">
        <f t="shared" si="102"/>
        <v>312.94120198739148</v>
      </c>
      <c r="D462" s="3">
        <f t="shared" si="90"/>
        <v>316.47060099369571</v>
      </c>
      <c r="E462">
        <f t="shared" si="91"/>
        <v>1043137.3399579716</v>
      </c>
      <c r="F462" s="4">
        <f t="shared" si="92"/>
        <v>59572.377315184691</v>
      </c>
      <c r="G462" s="4">
        <f t="shared" si="93"/>
        <v>6.7969677679727827</v>
      </c>
      <c r="H462" s="4">
        <f t="shared" si="94"/>
        <v>17.87602522976842</v>
      </c>
      <c r="I462" s="4">
        <f t="shared" si="95"/>
        <v>1.4420226978262722</v>
      </c>
      <c r="J462">
        <f t="shared" si="96"/>
        <v>11.456929954899536</v>
      </c>
      <c r="K462">
        <f t="shared" si="97"/>
        <v>3.1598511737269417E-3</v>
      </c>
      <c r="L462">
        <f t="shared" si="98"/>
        <v>2.63E-2</v>
      </c>
      <c r="M462">
        <f t="shared" si="99"/>
        <v>1007</v>
      </c>
      <c r="N462">
        <f t="shared" si="100"/>
        <v>1.8459999999999999E-5</v>
      </c>
      <c r="O462">
        <f t="shared" si="103"/>
        <v>0.70681444866920151</v>
      </c>
      <c r="P462">
        <f t="shared" si="104"/>
        <v>1007</v>
      </c>
    </row>
    <row r="463" spans="2:16" x14ac:dyDescent="0.2">
      <c r="B463">
        <f t="shared" si="101"/>
        <v>4.4799999999999489</v>
      </c>
      <c r="C463" s="3">
        <f t="shared" si="102"/>
        <v>312.95562221436973</v>
      </c>
      <c r="D463" s="3">
        <f t="shared" ref="D463:D526" si="105">0.5*(C463+Tw)</f>
        <v>316.47781110718483</v>
      </c>
      <c r="E463">
        <f t="shared" ref="E463:E526" si="106">(R_air*C463)*rhoo</f>
        <v>1043185.4073812325</v>
      </c>
      <c r="F463" s="4">
        <f t="shared" ref="F463:F526" si="107">K463*(J463^2)*(Tw-C463)*(g*di^3)/(N463*L463/M463)</f>
        <v>59452.094019624747</v>
      </c>
      <c r="G463" s="4">
        <f t="shared" ref="G463:G526" si="108">(C_1+((C_2*(F463^Ex_1))/C_4))^2</f>
        <v>6.793443450695329</v>
      </c>
      <c r="H463" s="4">
        <f t="shared" ref="H463:H526" si="109">L463*G463/di</f>
        <v>17.866756275328715</v>
      </c>
      <c r="I463" s="4">
        <f t="shared" ref="I463:I526" si="110">H463*PI()*di*(Tw-C463)/(m*P463)</f>
        <v>1.4383306484913707</v>
      </c>
      <c r="J463">
        <f t="shared" ref="J463:J526" si="111">E463/(R_air*D463)</f>
        <v>11.457196858433676</v>
      </c>
      <c r="K463">
        <f t="shared" ref="K463:K526" si="112">1/D463</f>
        <v>3.1597791848393428E-3</v>
      </c>
      <c r="L463">
        <f t="shared" ref="L463:L526" si="113">k</f>
        <v>2.63E-2</v>
      </c>
      <c r="M463">
        <f t="shared" ref="M463:M526" si="114">cp</f>
        <v>1007</v>
      </c>
      <c r="N463">
        <f t="shared" ref="N463:N526" si="115">visc</f>
        <v>1.8459999999999999E-5</v>
      </c>
      <c r="O463">
        <f t="shared" si="103"/>
        <v>0.70681444866920151</v>
      </c>
      <c r="P463">
        <f t="shared" si="104"/>
        <v>1007</v>
      </c>
    </row>
    <row r="464" spans="2:16" x14ac:dyDescent="0.2">
      <c r="B464">
        <f t="shared" ref="B464:B527" si="116">B463+dt</f>
        <v>4.4899999999999487</v>
      </c>
      <c r="C464" s="3">
        <f t="shared" ref="C464:C527" si="117">C463+(dt*I463)</f>
        <v>312.97000552085461</v>
      </c>
      <c r="D464" s="3">
        <f t="shared" si="105"/>
        <v>316.48500276042728</v>
      </c>
      <c r="E464">
        <f t="shared" si="106"/>
        <v>1043233.3517361821</v>
      </c>
      <c r="F464" s="4">
        <f t="shared" si="107"/>
        <v>59332.112790204024</v>
      </c>
      <c r="G464" s="4">
        <f t="shared" si="108"/>
        <v>6.7899229721933194</v>
      </c>
      <c r="H464" s="4">
        <f t="shared" si="109"/>
        <v>17.85749741686843</v>
      </c>
      <c r="I464" s="4">
        <f t="shared" si="110"/>
        <v>1.4346499997649484</v>
      </c>
      <c r="J464">
        <f t="shared" si="111"/>
        <v>11.457463066493101</v>
      </c>
      <c r="K464">
        <f t="shared" si="112"/>
        <v>3.1597073835343144E-3</v>
      </c>
      <c r="L464">
        <f t="shared" si="113"/>
        <v>2.63E-2</v>
      </c>
      <c r="M464">
        <f t="shared" si="114"/>
        <v>1007</v>
      </c>
      <c r="N464">
        <f t="shared" si="115"/>
        <v>1.8459999999999999E-5</v>
      </c>
      <c r="O464">
        <f t="shared" ref="O464:O527" si="118">M464*N464/L464</f>
        <v>0.70681444866920151</v>
      </c>
      <c r="P464">
        <f t="shared" ref="P464:P527" si="119">M464</f>
        <v>1007</v>
      </c>
    </row>
    <row r="465" spans="2:16" x14ac:dyDescent="0.2">
      <c r="B465">
        <f t="shared" si="116"/>
        <v>4.4999999999999485</v>
      </c>
      <c r="C465" s="3">
        <f t="shared" si="117"/>
        <v>312.98435202085227</v>
      </c>
      <c r="D465" s="3">
        <f t="shared" si="105"/>
        <v>316.49217601042614</v>
      </c>
      <c r="E465">
        <f t="shared" si="106"/>
        <v>1043281.173402841</v>
      </c>
      <c r="F465" s="4">
        <f t="shared" si="107"/>
        <v>59212.432721985584</v>
      </c>
      <c r="G465" s="4">
        <f t="shared" si="108"/>
        <v>6.7864063263868664</v>
      </c>
      <c r="H465" s="4">
        <f t="shared" si="109"/>
        <v>17.848248638397461</v>
      </c>
      <c r="I465" s="4">
        <f t="shared" si="110"/>
        <v>1.4309807104129819</v>
      </c>
      <c r="J465">
        <f t="shared" si="111"/>
        <v>11.457728581281701</v>
      </c>
      <c r="K465">
        <f t="shared" si="112"/>
        <v>3.1596357692174268E-3</v>
      </c>
      <c r="L465">
        <f t="shared" si="113"/>
        <v>2.63E-2</v>
      </c>
      <c r="M465">
        <f t="shared" si="114"/>
        <v>1007</v>
      </c>
      <c r="N465">
        <f t="shared" si="115"/>
        <v>1.8459999999999999E-5</v>
      </c>
      <c r="O465">
        <f t="shared" si="118"/>
        <v>0.70681444866920151</v>
      </c>
      <c r="P465">
        <f t="shared" si="119"/>
        <v>1007</v>
      </c>
    </row>
    <row r="466" spans="2:16" x14ac:dyDescent="0.2">
      <c r="B466">
        <f t="shared" si="116"/>
        <v>4.5099999999999483</v>
      </c>
      <c r="C466" s="3">
        <f t="shared" si="117"/>
        <v>312.99866182795643</v>
      </c>
      <c r="D466" s="3">
        <f t="shared" si="105"/>
        <v>316.49933091397821</v>
      </c>
      <c r="E466">
        <f t="shared" si="106"/>
        <v>1043328.8727598547</v>
      </c>
      <c r="F466" s="4">
        <f t="shared" si="107"/>
        <v>59093.052913158746</v>
      </c>
      <c r="G466" s="4">
        <f t="shared" si="108"/>
        <v>6.7828935072080823</v>
      </c>
      <c r="H466" s="4">
        <f t="shared" si="109"/>
        <v>17.839009923957256</v>
      </c>
      <c r="I466" s="4">
        <f t="shared" si="110"/>
        <v>1.427322739372211</v>
      </c>
      <c r="J466">
        <f t="shared" si="111"/>
        <v>11.457993404995094</v>
      </c>
      <c r="K466">
        <f t="shared" si="112"/>
        <v>3.1595643412964795E-3</v>
      </c>
      <c r="L466">
        <f t="shared" si="113"/>
        <v>2.63E-2</v>
      </c>
      <c r="M466">
        <f t="shared" si="114"/>
        <v>1007</v>
      </c>
      <c r="N466">
        <f t="shared" si="115"/>
        <v>1.8459999999999999E-5</v>
      </c>
      <c r="O466">
        <f t="shared" si="118"/>
        <v>0.70681444866920151</v>
      </c>
      <c r="P466">
        <f t="shared" si="119"/>
        <v>1007</v>
      </c>
    </row>
    <row r="467" spans="2:16" x14ac:dyDescent="0.2">
      <c r="B467">
        <f t="shared" si="116"/>
        <v>4.5199999999999481</v>
      </c>
      <c r="C467" s="3">
        <f t="shared" si="117"/>
        <v>313.01293505535017</v>
      </c>
      <c r="D467" s="3">
        <f t="shared" si="105"/>
        <v>316.50646752767511</v>
      </c>
      <c r="E467">
        <f t="shared" si="106"/>
        <v>1043376.4501845007</v>
      </c>
      <c r="F467" s="4">
        <f t="shared" si="107"/>
        <v>58973.972465026833</v>
      </c>
      <c r="G467" s="4">
        <f t="shared" si="108"/>
        <v>6.7793845086010691</v>
      </c>
      <c r="H467" s="4">
        <f t="shared" si="109"/>
        <v>17.829781257620809</v>
      </c>
      <c r="I467" s="4">
        <f t="shared" si="110"/>
        <v>1.4236760457493363</v>
      </c>
      <c r="J467">
        <f t="shared" si="111"/>
        <v>11.45825753982068</v>
      </c>
      <c r="K467">
        <f t="shared" si="112"/>
        <v>3.1594930991814905E-3</v>
      </c>
      <c r="L467">
        <f t="shared" si="113"/>
        <v>2.63E-2</v>
      </c>
      <c r="M467">
        <f t="shared" si="114"/>
        <v>1007</v>
      </c>
      <c r="N467">
        <f t="shared" si="115"/>
        <v>1.8459999999999999E-5</v>
      </c>
      <c r="O467">
        <f t="shared" si="118"/>
        <v>0.70681444866920151</v>
      </c>
      <c r="P467">
        <f t="shared" si="119"/>
        <v>1007</v>
      </c>
    </row>
    <row r="468" spans="2:16" x14ac:dyDescent="0.2">
      <c r="B468">
        <f t="shared" si="116"/>
        <v>4.5299999999999478</v>
      </c>
      <c r="C468" s="3">
        <f t="shared" si="117"/>
        <v>313.02717181580766</v>
      </c>
      <c r="D468" s="3">
        <f t="shared" si="105"/>
        <v>316.5135859079038</v>
      </c>
      <c r="E468">
        <f t="shared" si="106"/>
        <v>1043423.9060526923</v>
      </c>
      <c r="F468" s="4">
        <f t="shared" si="107"/>
        <v>58855.190481994745</v>
      </c>
      <c r="G468" s="4">
        <f t="shared" si="108"/>
        <v>6.7758793245218598</v>
      </c>
      <c r="H468" s="4">
        <f t="shared" si="109"/>
        <v>17.820562623492492</v>
      </c>
      <c r="I468" s="4">
        <f t="shared" si="110"/>
        <v>1.4200405888202219</v>
      </c>
      <c r="J468">
        <f t="shared" si="111"/>
        <v>11.458520987937662</v>
      </c>
      <c r="K468">
        <f t="shared" si="112"/>
        <v>3.1594220422846895E-3</v>
      </c>
      <c r="L468">
        <f t="shared" si="113"/>
        <v>2.63E-2</v>
      </c>
      <c r="M468">
        <f t="shared" si="114"/>
        <v>1007</v>
      </c>
      <c r="N468">
        <f t="shared" si="115"/>
        <v>1.8459999999999999E-5</v>
      </c>
      <c r="O468">
        <f t="shared" si="118"/>
        <v>0.70681444866920151</v>
      </c>
      <c r="P468">
        <f t="shared" si="119"/>
        <v>1007</v>
      </c>
    </row>
    <row r="469" spans="2:16" x14ac:dyDescent="0.2">
      <c r="B469">
        <f t="shared" si="116"/>
        <v>4.5399999999999476</v>
      </c>
      <c r="C469" s="3">
        <f t="shared" si="117"/>
        <v>313.04137222169584</v>
      </c>
      <c r="D469" s="3">
        <f t="shared" si="105"/>
        <v>316.52068611084792</v>
      </c>
      <c r="E469">
        <f t="shared" si="106"/>
        <v>1043471.2407389861</v>
      </c>
      <c r="F469" s="4">
        <f t="shared" si="107"/>
        <v>58736.706071556961</v>
      </c>
      <c r="G469" s="4">
        <f t="shared" si="108"/>
        <v>6.7723779489383951</v>
      </c>
      <c r="H469" s="4">
        <f t="shared" si="109"/>
        <v>17.81135400570798</v>
      </c>
      <c r="I469" s="4">
        <f t="shared" si="110"/>
        <v>1.4164163280291024</v>
      </c>
      <c r="J469">
        <f t="shared" si="111"/>
        <v>11.458783751517075</v>
      </c>
      <c r="K469">
        <f t="shared" si="112"/>
        <v>3.1593511700205037E-3</v>
      </c>
      <c r="L469">
        <f t="shared" si="113"/>
        <v>2.63E-2</v>
      </c>
      <c r="M469">
        <f t="shared" si="114"/>
        <v>1007</v>
      </c>
      <c r="N469">
        <f t="shared" si="115"/>
        <v>1.8459999999999999E-5</v>
      </c>
      <c r="O469">
        <f t="shared" si="118"/>
        <v>0.70681444866920151</v>
      </c>
      <c r="P469">
        <f t="shared" si="119"/>
        <v>1007</v>
      </c>
    </row>
    <row r="470" spans="2:16" x14ac:dyDescent="0.2">
      <c r="B470">
        <f t="shared" si="116"/>
        <v>4.5499999999999474</v>
      </c>
      <c r="C470" s="3">
        <f t="shared" si="117"/>
        <v>313.05553638497611</v>
      </c>
      <c r="D470" s="3">
        <f t="shared" si="105"/>
        <v>316.52776819248805</v>
      </c>
      <c r="E470">
        <f t="shared" si="106"/>
        <v>1043518.4546165869</v>
      </c>
      <c r="F470" s="4">
        <f t="shared" si="107"/>
        <v>58618.518344285701</v>
      </c>
      <c r="G470" s="4">
        <f t="shared" si="108"/>
        <v>6.7688803758305065</v>
      </c>
      <c r="H470" s="4">
        <f t="shared" si="109"/>
        <v>17.802155388434233</v>
      </c>
      <c r="I470" s="4">
        <f t="shared" si="110"/>
        <v>1.4128032229878023</v>
      </c>
      <c r="J470">
        <f t="shared" si="111"/>
        <v>11.459045832721852</v>
      </c>
      <c r="K470">
        <f t="shared" si="112"/>
        <v>3.1592804818055529E-3</v>
      </c>
      <c r="L470">
        <f t="shared" si="113"/>
        <v>2.63E-2</v>
      </c>
      <c r="M470">
        <f t="shared" si="114"/>
        <v>1007</v>
      </c>
      <c r="N470">
        <f t="shared" si="115"/>
        <v>1.8459999999999999E-5</v>
      </c>
      <c r="O470">
        <f t="shared" si="118"/>
        <v>0.70681444866920151</v>
      </c>
      <c r="P470">
        <f t="shared" si="119"/>
        <v>1007</v>
      </c>
    </row>
    <row r="471" spans="2:16" x14ac:dyDescent="0.2">
      <c r="B471">
        <f t="shared" si="116"/>
        <v>4.5599999999999472</v>
      </c>
      <c r="C471" s="3">
        <f t="shared" si="117"/>
        <v>313.06966441720601</v>
      </c>
      <c r="D471" s="3">
        <f t="shared" si="105"/>
        <v>316.53483220860301</v>
      </c>
      <c r="E471">
        <f t="shared" si="106"/>
        <v>1043565.5480573535</v>
      </c>
      <c r="F471" s="4">
        <f t="shared" si="107"/>
        <v>58500.626413819002</v>
      </c>
      <c r="G471" s="4">
        <f t="shared" si="108"/>
        <v>6.7653865991898856</v>
      </c>
      <c r="H471" s="4">
        <f t="shared" si="109"/>
        <v>17.792966755869401</v>
      </c>
      <c r="I471" s="4">
        <f t="shared" si="110"/>
        <v>1.4092012334749588</v>
      </c>
      <c r="J471">
        <f t="shared" si="111"/>
        <v>11.459307233706831</v>
      </c>
      <c r="K471">
        <f t="shared" si="112"/>
        <v>3.1592099770586363E-3</v>
      </c>
      <c r="L471">
        <f t="shared" si="113"/>
        <v>2.63E-2</v>
      </c>
      <c r="M471">
        <f t="shared" si="114"/>
        <v>1007</v>
      </c>
      <c r="N471">
        <f t="shared" si="115"/>
        <v>1.8459999999999999E-5</v>
      </c>
      <c r="O471">
        <f t="shared" si="118"/>
        <v>0.70681444866920151</v>
      </c>
      <c r="P471">
        <f t="shared" si="119"/>
        <v>1007</v>
      </c>
    </row>
    <row r="472" spans="2:16" x14ac:dyDescent="0.2">
      <c r="B472">
        <f t="shared" si="116"/>
        <v>4.569999999999947</v>
      </c>
      <c r="C472" s="3">
        <f t="shared" si="117"/>
        <v>313.08375642954076</v>
      </c>
      <c r="D472" s="3">
        <f t="shared" si="105"/>
        <v>316.54187821477035</v>
      </c>
      <c r="E472">
        <f t="shared" si="106"/>
        <v>1043612.5214318025</v>
      </c>
      <c r="F472" s="4">
        <f t="shared" si="107"/>
        <v>58383.029396849954</v>
      </c>
      <c r="G472" s="4">
        <f t="shared" si="108"/>
        <v>6.7618966130200899</v>
      </c>
      <c r="H472" s="4">
        <f t="shared" si="109"/>
        <v>17.783788092242837</v>
      </c>
      <c r="I472" s="4">
        <f t="shared" si="110"/>
        <v>1.4056103194352823</v>
      </c>
      <c r="J472">
        <f t="shared" si="111"/>
        <v>11.459567956618789</v>
      </c>
      <c r="K472">
        <f t="shared" si="112"/>
        <v>3.1591396552007266E-3</v>
      </c>
      <c r="L472">
        <f t="shared" si="113"/>
        <v>2.63E-2</v>
      </c>
      <c r="M472">
        <f t="shared" si="114"/>
        <v>1007</v>
      </c>
      <c r="N472">
        <f t="shared" si="115"/>
        <v>1.8459999999999999E-5</v>
      </c>
      <c r="O472">
        <f t="shared" si="118"/>
        <v>0.70681444866920151</v>
      </c>
      <c r="P472">
        <f t="shared" si="119"/>
        <v>1007</v>
      </c>
    </row>
    <row r="473" spans="2:16" x14ac:dyDescent="0.2">
      <c r="B473">
        <f t="shared" si="116"/>
        <v>4.5799999999999468</v>
      </c>
      <c r="C473" s="3">
        <f t="shared" si="117"/>
        <v>313.09781253273513</v>
      </c>
      <c r="D473" s="3">
        <f t="shared" si="105"/>
        <v>316.54890626636757</v>
      </c>
      <c r="E473">
        <f t="shared" si="106"/>
        <v>1043659.3751091171</v>
      </c>
      <c r="F473" s="4">
        <f t="shared" si="107"/>
        <v>58265.726413112898</v>
      </c>
      <c r="G473" s="4">
        <f t="shared" si="108"/>
        <v>6.758410411336464</v>
      </c>
      <c r="H473" s="4">
        <f t="shared" si="109"/>
        <v>17.774619381814901</v>
      </c>
      <c r="I473" s="4">
        <f t="shared" si="110"/>
        <v>1.4020304409787185</v>
      </c>
      <c r="J473">
        <f t="shared" si="111"/>
        <v>11.459828003596501</v>
      </c>
      <c r="K473">
        <f t="shared" si="112"/>
        <v>3.1590695156549563E-3</v>
      </c>
      <c r="L473">
        <f t="shared" si="113"/>
        <v>2.63E-2</v>
      </c>
      <c r="M473">
        <f t="shared" si="114"/>
        <v>1007</v>
      </c>
      <c r="N473">
        <f t="shared" si="115"/>
        <v>1.8459999999999999E-5</v>
      </c>
      <c r="O473">
        <f t="shared" si="118"/>
        <v>0.70681444866920151</v>
      </c>
      <c r="P473">
        <f t="shared" si="119"/>
        <v>1007</v>
      </c>
    </row>
    <row r="474" spans="2:16" x14ac:dyDescent="0.2">
      <c r="B474">
        <f t="shared" si="116"/>
        <v>4.5899999999999466</v>
      </c>
      <c r="C474" s="3">
        <f t="shared" si="117"/>
        <v>313.1118328371449</v>
      </c>
      <c r="D474" s="3">
        <f t="shared" si="105"/>
        <v>316.55591641857245</v>
      </c>
      <c r="E474">
        <f t="shared" si="106"/>
        <v>1043706.1094571496</v>
      </c>
      <c r="F474" s="4">
        <f t="shared" si="107"/>
        <v>58148.71658537403</v>
      </c>
      <c r="G474" s="4">
        <f t="shared" si="108"/>
        <v>6.7549279881661759</v>
      </c>
      <c r="H474" s="4">
        <f t="shared" si="109"/>
        <v>17.765460608877042</v>
      </c>
      <c r="I474" s="4">
        <f t="shared" si="110"/>
        <v>1.3984615583797535</v>
      </c>
      <c r="J474">
        <f t="shared" si="111"/>
        <v>11.460087376770751</v>
      </c>
      <c r="K474">
        <f t="shared" si="112"/>
        <v>3.158999557846614E-3</v>
      </c>
      <c r="L474">
        <f t="shared" si="113"/>
        <v>2.63E-2</v>
      </c>
      <c r="M474">
        <f t="shared" si="114"/>
        <v>1007</v>
      </c>
      <c r="N474">
        <f t="shared" si="115"/>
        <v>1.8459999999999999E-5</v>
      </c>
      <c r="O474">
        <f t="shared" si="118"/>
        <v>0.70681444866920151</v>
      </c>
      <c r="P474">
        <f t="shared" si="119"/>
        <v>1007</v>
      </c>
    </row>
    <row r="475" spans="2:16" x14ac:dyDescent="0.2">
      <c r="B475">
        <f t="shared" si="116"/>
        <v>4.5999999999999464</v>
      </c>
      <c r="C475" s="3">
        <f t="shared" si="117"/>
        <v>313.12581745272871</v>
      </c>
      <c r="D475" s="3">
        <f t="shared" si="105"/>
        <v>316.56290872636436</v>
      </c>
      <c r="E475">
        <f t="shared" si="106"/>
        <v>1043752.724842429</v>
      </c>
      <c r="F475" s="4">
        <f t="shared" si="107"/>
        <v>58031.999039417191</v>
      </c>
      <c r="G475" s="4">
        <f t="shared" si="108"/>
        <v>6.7514493375481148</v>
      </c>
      <c r="H475" s="4">
        <f t="shared" si="109"/>
        <v>17.75631175775154</v>
      </c>
      <c r="I475" s="4">
        <f t="shared" si="110"/>
        <v>1.394903632076578</v>
      </c>
      <c r="J475">
        <f t="shared" si="111"/>
        <v>11.460346078264383</v>
      </c>
      <c r="K475">
        <f t="shared" si="112"/>
        <v>3.1589297812031282E-3</v>
      </c>
      <c r="L475">
        <f t="shared" si="113"/>
        <v>2.63E-2</v>
      </c>
      <c r="M475">
        <f t="shared" si="114"/>
        <v>1007</v>
      </c>
      <c r="N475">
        <f t="shared" si="115"/>
        <v>1.8459999999999999E-5</v>
      </c>
      <c r="O475">
        <f t="shared" si="118"/>
        <v>0.70681444866920151</v>
      </c>
      <c r="P475">
        <f t="shared" si="119"/>
        <v>1007</v>
      </c>
    </row>
    <row r="476" spans="2:16" x14ac:dyDescent="0.2">
      <c r="B476">
        <f t="shared" si="116"/>
        <v>4.6099999999999461</v>
      </c>
      <c r="C476" s="3">
        <f t="shared" si="117"/>
        <v>313.13976648904946</v>
      </c>
      <c r="D476" s="3">
        <f t="shared" si="105"/>
        <v>316.5698832445247</v>
      </c>
      <c r="E476">
        <f t="shared" si="106"/>
        <v>1043799.2216301649</v>
      </c>
      <c r="F476" s="4">
        <f t="shared" si="107"/>
        <v>57915.572904034656</v>
      </c>
      <c r="G476" s="4">
        <f t="shared" si="108"/>
        <v>6.7479744535329456</v>
      </c>
      <c r="H476" s="4">
        <f t="shared" si="109"/>
        <v>17.747172812791646</v>
      </c>
      <c r="I476" s="4">
        <f t="shared" si="110"/>
        <v>1.3913566226703973</v>
      </c>
      <c r="J476">
        <f t="shared" si="111"/>
        <v>11.460604110192323</v>
      </c>
      <c r="K476">
        <f t="shared" si="112"/>
        <v>3.1588601851540647E-3</v>
      </c>
      <c r="L476">
        <f t="shared" si="113"/>
        <v>2.63E-2</v>
      </c>
      <c r="M476">
        <f t="shared" si="114"/>
        <v>1007</v>
      </c>
      <c r="N476">
        <f t="shared" si="115"/>
        <v>1.8459999999999999E-5</v>
      </c>
      <c r="O476">
        <f t="shared" si="118"/>
        <v>0.70681444866920151</v>
      </c>
      <c r="P476">
        <f t="shared" si="119"/>
        <v>1007</v>
      </c>
    </row>
    <row r="477" spans="2:16" x14ac:dyDescent="0.2">
      <c r="B477">
        <f t="shared" si="116"/>
        <v>4.6199999999999459</v>
      </c>
      <c r="C477" s="3">
        <f t="shared" si="117"/>
        <v>313.15368005527614</v>
      </c>
      <c r="D477" s="3">
        <f t="shared" si="105"/>
        <v>316.57684002763807</v>
      </c>
      <c r="E477">
        <f t="shared" si="106"/>
        <v>1043845.6001842538</v>
      </c>
      <c r="F477" s="4">
        <f t="shared" si="107"/>
        <v>57799.437311013855</v>
      </c>
      <c r="G477" s="4">
        <f t="shared" si="108"/>
        <v>6.7445033301830355</v>
      </c>
      <c r="H477" s="4">
        <f t="shared" si="109"/>
        <v>17.738043758381384</v>
      </c>
      <c r="I477" s="4">
        <f t="shared" si="110"/>
        <v>1.3878204909246314</v>
      </c>
      <c r="J477">
        <f t="shared" si="111"/>
        <v>11.460861474661616</v>
      </c>
      <c r="K477">
        <f t="shared" si="112"/>
        <v>3.1587907691311124E-3</v>
      </c>
      <c r="L477">
        <f t="shared" si="113"/>
        <v>2.63E-2</v>
      </c>
      <c r="M477">
        <f t="shared" si="114"/>
        <v>1007</v>
      </c>
      <c r="N477">
        <f t="shared" si="115"/>
        <v>1.8459999999999999E-5</v>
      </c>
      <c r="O477">
        <f t="shared" si="118"/>
        <v>0.70681444866920151</v>
      </c>
      <c r="P477">
        <f t="shared" si="119"/>
        <v>1007</v>
      </c>
    </row>
    <row r="478" spans="2:16" x14ac:dyDescent="0.2">
      <c r="B478">
        <f t="shared" si="116"/>
        <v>4.6299999999999457</v>
      </c>
      <c r="C478" s="3">
        <f t="shared" si="117"/>
        <v>313.16755826018539</v>
      </c>
      <c r="D478" s="3">
        <f t="shared" si="105"/>
        <v>316.58377913009269</v>
      </c>
      <c r="E478">
        <f t="shared" si="106"/>
        <v>1043891.8608672846</v>
      </c>
      <c r="F478" s="4">
        <f t="shared" si="107"/>
        <v>57683.591395126219</v>
      </c>
      <c r="G478" s="4">
        <f t="shared" si="108"/>
        <v>6.7410359615724218</v>
      </c>
      <c r="H478" s="4">
        <f t="shared" si="109"/>
        <v>17.728924578935469</v>
      </c>
      <c r="I478" s="4">
        <f t="shared" si="110"/>
        <v>1.3842951977641664</v>
      </c>
      <c r="J478">
        <f t="shared" si="111"/>
        <v>11.461118173771467</v>
      </c>
      <c r="K478">
        <f t="shared" si="112"/>
        <v>3.1587215325680771E-3</v>
      </c>
      <c r="L478">
        <f t="shared" si="113"/>
        <v>2.63E-2</v>
      </c>
      <c r="M478">
        <f t="shared" si="114"/>
        <v>1007</v>
      </c>
      <c r="N478">
        <f t="shared" si="115"/>
        <v>1.8459999999999999E-5</v>
      </c>
      <c r="O478">
        <f t="shared" si="118"/>
        <v>0.70681444866920151</v>
      </c>
      <c r="P478">
        <f t="shared" si="119"/>
        <v>1007</v>
      </c>
    </row>
    <row r="479" spans="2:16" x14ac:dyDescent="0.2">
      <c r="B479">
        <f t="shared" si="116"/>
        <v>4.6399999999999455</v>
      </c>
      <c r="C479" s="3">
        <f t="shared" si="117"/>
        <v>313.18140121216305</v>
      </c>
      <c r="D479" s="3">
        <f t="shared" si="105"/>
        <v>316.59070060608155</v>
      </c>
      <c r="E479">
        <f t="shared" si="106"/>
        <v>1043938.0040405435</v>
      </c>
      <c r="F479" s="4">
        <f t="shared" si="107"/>
        <v>57568.034294116311</v>
      </c>
      <c r="G479" s="4">
        <f t="shared" si="108"/>
        <v>6.7375723417868238</v>
      </c>
      <c r="H479" s="4">
        <f t="shared" si="109"/>
        <v>17.719815258899345</v>
      </c>
      <c r="I479" s="4">
        <f t="shared" si="110"/>
        <v>1.3807807042746336</v>
      </c>
      <c r="J479">
        <f t="shared" si="111"/>
        <v>11.461374209613268</v>
      </c>
      <c r="K479">
        <f t="shared" si="112"/>
        <v>3.1586524749008704E-3</v>
      </c>
      <c r="L479">
        <f t="shared" si="113"/>
        <v>2.63E-2</v>
      </c>
      <c r="M479">
        <f t="shared" si="114"/>
        <v>1007</v>
      </c>
      <c r="N479">
        <f t="shared" si="115"/>
        <v>1.8459999999999999E-5</v>
      </c>
      <c r="O479">
        <f t="shared" si="118"/>
        <v>0.70681444866920151</v>
      </c>
      <c r="P479">
        <f t="shared" si="119"/>
        <v>1007</v>
      </c>
    </row>
    <row r="480" spans="2:16" x14ac:dyDescent="0.2">
      <c r="B480">
        <f t="shared" si="116"/>
        <v>4.6499999999999453</v>
      </c>
      <c r="C480" s="3">
        <f t="shared" si="117"/>
        <v>313.19520901920578</v>
      </c>
      <c r="D480" s="3">
        <f t="shared" si="105"/>
        <v>316.59760450960289</v>
      </c>
      <c r="E480">
        <f t="shared" si="106"/>
        <v>1043984.0300640193</v>
      </c>
      <c r="F480" s="4">
        <f t="shared" si="107"/>
        <v>57452.765148690574</v>
      </c>
      <c r="G480" s="4">
        <f t="shared" si="108"/>
        <v>6.7341124649236166</v>
      </c>
      <c r="H480" s="4">
        <f t="shared" si="109"/>
        <v>17.710715782749112</v>
      </c>
      <c r="I480" s="4">
        <f t="shared" si="110"/>
        <v>1.3772769717016653</v>
      </c>
      <c r="J480">
        <f t="shared" si="111"/>
        <v>11.461629584270639</v>
      </c>
      <c r="K480">
        <f t="shared" si="112"/>
        <v>3.1585835955675037E-3</v>
      </c>
      <c r="L480">
        <f t="shared" si="113"/>
        <v>2.63E-2</v>
      </c>
      <c r="M480">
        <f t="shared" si="114"/>
        <v>1007</v>
      </c>
      <c r="N480">
        <f t="shared" si="115"/>
        <v>1.8459999999999999E-5</v>
      </c>
      <c r="O480">
        <f t="shared" si="118"/>
        <v>0.70681444866920151</v>
      </c>
      <c r="P480">
        <f t="shared" si="119"/>
        <v>1007</v>
      </c>
    </row>
    <row r="481" spans="2:16" x14ac:dyDescent="0.2">
      <c r="B481">
        <f t="shared" si="116"/>
        <v>4.6599999999999451</v>
      </c>
      <c r="C481" s="3">
        <f t="shared" si="117"/>
        <v>313.20898178892281</v>
      </c>
      <c r="D481" s="3">
        <f t="shared" si="105"/>
        <v>316.60449089446138</v>
      </c>
      <c r="E481">
        <f t="shared" si="106"/>
        <v>1044029.9392964094</v>
      </c>
      <c r="F481" s="4">
        <f t="shared" si="107"/>
        <v>57337.783102503912</v>
      </c>
      <c r="G481" s="4">
        <f t="shared" si="108"/>
        <v>6.7306563250917515</v>
      </c>
      <c r="H481" s="4">
        <f t="shared" si="109"/>
        <v>17.701626134991308</v>
      </c>
      <c r="I481" s="4">
        <f t="shared" si="110"/>
        <v>1.3737839614501037</v>
      </c>
      <c r="J481">
        <f t="shared" si="111"/>
        <v>11.461884299819447</v>
      </c>
      <c r="K481">
        <f t="shared" si="112"/>
        <v>3.1585148940080745E-3</v>
      </c>
      <c r="L481">
        <f t="shared" si="113"/>
        <v>2.63E-2</v>
      </c>
      <c r="M481">
        <f t="shared" si="114"/>
        <v>1007</v>
      </c>
      <c r="N481">
        <f t="shared" si="115"/>
        <v>1.8459999999999999E-5</v>
      </c>
      <c r="O481">
        <f t="shared" si="118"/>
        <v>0.70681444866920151</v>
      </c>
      <c r="P481">
        <f t="shared" si="119"/>
        <v>1007</v>
      </c>
    </row>
    <row r="482" spans="2:16" x14ac:dyDescent="0.2">
      <c r="B482">
        <f t="shared" si="116"/>
        <v>4.6699999999999449</v>
      </c>
      <c r="C482" s="3">
        <f t="shared" si="117"/>
        <v>313.22271962853733</v>
      </c>
      <c r="D482" s="3">
        <f t="shared" si="105"/>
        <v>316.61135981426867</v>
      </c>
      <c r="E482">
        <f t="shared" si="106"/>
        <v>1044075.7320951244</v>
      </c>
      <c r="F482" s="4">
        <f t="shared" si="107"/>
        <v>57223.08730215094</v>
      </c>
      <c r="G482" s="4">
        <f t="shared" si="108"/>
        <v>6.7272039164117929</v>
      </c>
      <c r="H482" s="4">
        <f t="shared" si="109"/>
        <v>17.692546300163013</v>
      </c>
      <c r="I482" s="4">
        <f t="shared" si="110"/>
        <v>1.3703016350833328</v>
      </c>
      <c r="J482">
        <f t="shared" si="111"/>
        <v>11.46213835832785</v>
      </c>
      <c r="K482">
        <f t="shared" si="112"/>
        <v>3.1584463696647603E-3</v>
      </c>
      <c r="L482">
        <f t="shared" si="113"/>
        <v>2.63E-2</v>
      </c>
      <c r="M482">
        <f t="shared" si="114"/>
        <v>1007</v>
      </c>
      <c r="N482">
        <f t="shared" si="115"/>
        <v>1.8459999999999999E-5</v>
      </c>
      <c r="O482">
        <f t="shared" si="118"/>
        <v>0.70681444866920151</v>
      </c>
      <c r="P482">
        <f t="shared" si="119"/>
        <v>1007</v>
      </c>
    </row>
    <row r="483" spans="2:16" x14ac:dyDescent="0.2">
      <c r="B483">
        <f t="shared" si="116"/>
        <v>4.6799999999999446</v>
      </c>
      <c r="C483" s="3">
        <f t="shared" si="117"/>
        <v>313.23642264488819</v>
      </c>
      <c r="D483" s="3">
        <f t="shared" si="105"/>
        <v>316.6182113224441</v>
      </c>
      <c r="E483">
        <f t="shared" si="106"/>
        <v>1044121.408816294</v>
      </c>
      <c r="F483" s="4">
        <f t="shared" si="107"/>
        <v>57108.676897153222</v>
      </c>
      <c r="G483" s="4">
        <f t="shared" si="108"/>
        <v>6.7237552330158703</v>
      </c>
      <c r="H483" s="4">
        <f t="shared" si="109"/>
        <v>17.683476262831739</v>
      </c>
      <c r="I483" s="4">
        <f t="shared" si="110"/>
        <v>1.366829954322508</v>
      </c>
      <c r="J483">
        <f t="shared" si="111"/>
        <v>11.462391761856338</v>
      </c>
      <c r="K483">
        <f t="shared" si="112"/>
        <v>3.1583780219818108E-3</v>
      </c>
      <c r="L483">
        <f t="shared" si="113"/>
        <v>2.63E-2</v>
      </c>
      <c r="M483">
        <f t="shared" si="114"/>
        <v>1007</v>
      </c>
      <c r="N483">
        <f t="shared" si="115"/>
        <v>1.8459999999999999E-5</v>
      </c>
      <c r="O483">
        <f t="shared" si="118"/>
        <v>0.70681444866920151</v>
      </c>
      <c r="P483">
        <f t="shared" si="119"/>
        <v>1007</v>
      </c>
    </row>
    <row r="484" spans="2:16" x14ac:dyDescent="0.2">
      <c r="B484">
        <f t="shared" si="116"/>
        <v>4.6899999999999444</v>
      </c>
      <c r="C484" s="3">
        <f t="shared" si="117"/>
        <v>313.25009094443141</v>
      </c>
      <c r="D484" s="3">
        <f t="shared" si="105"/>
        <v>316.62504547221567</v>
      </c>
      <c r="E484">
        <f t="shared" si="106"/>
        <v>1044166.9698147714</v>
      </c>
      <c r="F484" s="4">
        <f t="shared" si="107"/>
        <v>56994.551039948761</v>
      </c>
      <c r="G484" s="4">
        <f t="shared" si="108"/>
        <v>6.7203102690476522</v>
      </c>
      <c r="H484" s="4">
        <f t="shared" si="109"/>
        <v>17.674416007595326</v>
      </c>
      <c r="I484" s="4">
        <f t="shared" si="110"/>
        <v>1.3633688810458449</v>
      </c>
      <c r="J484">
        <f t="shared" si="111"/>
        <v>11.462644512457748</v>
      </c>
      <c r="K484">
        <f t="shared" si="112"/>
        <v>3.1583098504055374E-3</v>
      </c>
      <c r="L484">
        <f t="shared" si="113"/>
        <v>2.63E-2</v>
      </c>
      <c r="M484">
        <f t="shared" si="114"/>
        <v>1007</v>
      </c>
      <c r="N484">
        <f t="shared" si="115"/>
        <v>1.8459999999999999E-5</v>
      </c>
      <c r="O484">
        <f t="shared" si="118"/>
        <v>0.70681444866920151</v>
      </c>
      <c r="P484">
        <f t="shared" si="119"/>
        <v>1007</v>
      </c>
    </row>
    <row r="485" spans="2:16" x14ac:dyDescent="0.2">
      <c r="B485">
        <f t="shared" si="116"/>
        <v>4.6999999999999442</v>
      </c>
      <c r="C485" s="3">
        <f t="shared" si="117"/>
        <v>313.26372463324185</v>
      </c>
      <c r="D485" s="3">
        <f t="shared" si="105"/>
        <v>316.63186231662092</v>
      </c>
      <c r="E485">
        <f t="shared" si="106"/>
        <v>1044212.4154441394</v>
      </c>
      <c r="F485" s="4">
        <f t="shared" si="107"/>
        <v>56880.70888587954</v>
      </c>
      <c r="G485" s="4">
        <f t="shared" si="108"/>
        <v>6.7168690186623143</v>
      </c>
      <c r="H485" s="4">
        <f t="shared" si="109"/>
        <v>17.665365519081888</v>
      </c>
      <c r="I485" s="4">
        <f t="shared" si="110"/>
        <v>1.3599183772878689</v>
      </c>
      <c r="J485">
        <f t="shared" si="111"/>
        <v>11.462896612177305</v>
      </c>
      <c r="K485">
        <f t="shared" si="112"/>
        <v>3.1582418543843025E-3</v>
      </c>
      <c r="L485">
        <f t="shared" si="113"/>
        <v>2.63E-2</v>
      </c>
      <c r="M485">
        <f t="shared" si="114"/>
        <v>1007</v>
      </c>
      <c r="N485">
        <f t="shared" si="115"/>
        <v>1.8459999999999999E-5</v>
      </c>
      <c r="O485">
        <f t="shared" si="118"/>
        <v>0.70681444866920151</v>
      </c>
      <c r="P485">
        <f t="shared" si="119"/>
        <v>1007</v>
      </c>
    </row>
    <row r="486" spans="2:16" x14ac:dyDescent="0.2">
      <c r="B486">
        <f t="shared" si="116"/>
        <v>4.709999999999944</v>
      </c>
      <c r="C486" s="3">
        <f t="shared" si="117"/>
        <v>313.27732381701475</v>
      </c>
      <c r="D486" s="3">
        <f t="shared" si="105"/>
        <v>316.6386619085074</v>
      </c>
      <c r="E486">
        <f t="shared" si="106"/>
        <v>1044257.7460567158</v>
      </c>
      <c r="F486" s="4">
        <f t="shared" si="107"/>
        <v>56767.149593181472</v>
      </c>
      <c r="G486" s="4">
        <f t="shared" si="108"/>
        <v>6.7134314760265044</v>
      </c>
      <c r="H486" s="4">
        <f t="shared" si="109"/>
        <v>17.656324781949706</v>
      </c>
      <c r="I486" s="4">
        <f t="shared" si="110"/>
        <v>1.3564784052387084</v>
      </c>
      <c r="J486">
        <f t="shared" si="111"/>
        <v>11.463148063052664</v>
      </c>
      <c r="K486">
        <f t="shared" si="112"/>
        <v>3.1581740333685138E-3</v>
      </c>
      <c r="L486">
        <f t="shared" si="113"/>
        <v>2.63E-2</v>
      </c>
      <c r="M486">
        <f t="shared" si="114"/>
        <v>1007</v>
      </c>
      <c r="N486">
        <f t="shared" si="115"/>
        <v>1.8459999999999999E-5</v>
      </c>
      <c r="O486">
        <f t="shared" si="118"/>
        <v>0.70681444866920151</v>
      </c>
      <c r="P486">
        <f t="shared" si="119"/>
        <v>1007</v>
      </c>
    </row>
    <row r="487" spans="2:16" x14ac:dyDescent="0.2">
      <c r="B487">
        <f t="shared" si="116"/>
        <v>4.7199999999999438</v>
      </c>
      <c r="C487" s="3">
        <f t="shared" si="117"/>
        <v>313.29088860106714</v>
      </c>
      <c r="D487" s="3">
        <f t="shared" si="105"/>
        <v>316.64544430053354</v>
      </c>
      <c r="E487">
        <f t="shared" si="106"/>
        <v>1044302.9620035571</v>
      </c>
      <c r="F487" s="4">
        <f t="shared" si="107"/>
        <v>56653.872322973635</v>
      </c>
      <c r="G487" s="4">
        <f t="shared" si="108"/>
        <v>6.7099976353183788</v>
      </c>
      <c r="H487" s="4">
        <f t="shared" si="109"/>
        <v>17.647293780887335</v>
      </c>
      <c r="I487" s="4">
        <f t="shared" si="110"/>
        <v>1.3530489272434061</v>
      </c>
      <c r="J487">
        <f t="shared" si="111"/>
        <v>11.463398867113931</v>
      </c>
      <c r="K487">
        <f t="shared" si="112"/>
        <v>3.1581063868106156E-3</v>
      </c>
      <c r="L487">
        <f t="shared" si="113"/>
        <v>2.63E-2</v>
      </c>
      <c r="M487">
        <f t="shared" si="114"/>
        <v>1007</v>
      </c>
      <c r="N487">
        <f t="shared" si="115"/>
        <v>1.8459999999999999E-5</v>
      </c>
      <c r="O487">
        <f t="shared" si="118"/>
        <v>0.70681444866920151</v>
      </c>
      <c r="P487">
        <f t="shared" si="119"/>
        <v>1007</v>
      </c>
    </row>
    <row r="488" spans="2:16" x14ac:dyDescent="0.2">
      <c r="B488">
        <f t="shared" si="116"/>
        <v>4.7299999999999436</v>
      </c>
      <c r="C488" s="3">
        <f t="shared" si="117"/>
        <v>313.30441909033959</v>
      </c>
      <c r="D488" s="3">
        <f t="shared" si="105"/>
        <v>316.6522095451698</v>
      </c>
      <c r="E488">
        <f t="shared" si="106"/>
        <v>1044348.0636344653</v>
      </c>
      <c r="F488" s="4">
        <f t="shared" si="107"/>
        <v>56540.876239245845</v>
      </c>
      <c r="G488" s="4">
        <f t="shared" si="108"/>
        <v>6.7065674907274921</v>
      </c>
      <c r="H488" s="4">
        <f t="shared" si="109"/>
        <v>17.638272500613304</v>
      </c>
      <c r="I488" s="4">
        <f t="shared" si="110"/>
        <v>1.3496299058011554</v>
      </c>
      <c r="J488">
        <f t="shared" si="111"/>
        <v>11.463649026383687</v>
      </c>
      <c r="K488">
        <f t="shared" si="112"/>
        <v>3.1580389141650754E-3</v>
      </c>
      <c r="L488">
        <f t="shared" si="113"/>
        <v>2.63E-2</v>
      </c>
      <c r="M488">
        <f t="shared" si="114"/>
        <v>1007</v>
      </c>
      <c r="N488">
        <f t="shared" si="115"/>
        <v>1.8459999999999999E-5</v>
      </c>
      <c r="O488">
        <f t="shared" si="118"/>
        <v>0.70681444866920151</v>
      </c>
      <c r="P488">
        <f t="shared" si="119"/>
        <v>1007</v>
      </c>
    </row>
    <row r="489" spans="2:16" x14ac:dyDescent="0.2">
      <c r="B489">
        <f t="shared" si="116"/>
        <v>4.7399999999999434</v>
      </c>
      <c r="C489" s="3">
        <f t="shared" si="117"/>
        <v>313.31791538939763</v>
      </c>
      <c r="D489" s="3">
        <f t="shared" si="105"/>
        <v>316.65895769469881</v>
      </c>
      <c r="E489">
        <f t="shared" si="106"/>
        <v>1044393.0512979921</v>
      </c>
      <c r="F489" s="4">
        <f t="shared" si="107"/>
        <v>56428.160508848952</v>
      </c>
      <c r="G489" s="4">
        <f t="shared" si="108"/>
        <v>6.7031410364548378</v>
      </c>
      <c r="H489" s="4">
        <f t="shared" si="109"/>
        <v>17.629260925876224</v>
      </c>
      <c r="I489" s="4">
        <f t="shared" si="110"/>
        <v>1.34622130356463</v>
      </c>
      <c r="J489">
        <f t="shared" si="111"/>
        <v>11.463898542877045</v>
      </c>
      <c r="K489">
        <f t="shared" si="112"/>
        <v>3.1579716148883823E-3</v>
      </c>
      <c r="L489">
        <f t="shared" si="113"/>
        <v>2.63E-2</v>
      </c>
      <c r="M489">
        <f t="shared" si="114"/>
        <v>1007</v>
      </c>
      <c r="N489">
        <f t="shared" si="115"/>
        <v>1.8459999999999999E-5</v>
      </c>
      <c r="O489">
        <f t="shared" si="118"/>
        <v>0.70681444866920151</v>
      </c>
      <c r="P489">
        <f t="shared" si="119"/>
        <v>1007</v>
      </c>
    </row>
    <row r="490" spans="2:16" x14ac:dyDescent="0.2">
      <c r="B490">
        <f t="shared" si="116"/>
        <v>4.7499999999999432</v>
      </c>
      <c r="C490" s="3">
        <f t="shared" si="117"/>
        <v>313.33137760243329</v>
      </c>
      <c r="D490" s="3">
        <f t="shared" si="105"/>
        <v>316.66568880121667</v>
      </c>
      <c r="E490">
        <f t="shared" si="106"/>
        <v>1044437.9253414443</v>
      </c>
      <c r="F490" s="4">
        <f t="shared" si="107"/>
        <v>56315.72430148314</v>
      </c>
      <c r="G490" s="4">
        <f t="shared" si="108"/>
        <v>6.6997182667128019</v>
      </c>
      <c r="H490" s="4">
        <f t="shared" si="109"/>
        <v>17.62025904145467</v>
      </c>
      <c r="I490" s="4">
        <f t="shared" si="110"/>
        <v>1.34282308333926</v>
      </c>
      <c r="J490">
        <f t="shared" si="111"/>
        <v>11.464147418601662</v>
      </c>
      <c r="K490">
        <f t="shared" si="112"/>
        <v>3.1579044884390323E-3</v>
      </c>
      <c r="L490">
        <f t="shared" si="113"/>
        <v>2.63E-2</v>
      </c>
      <c r="M490">
        <f t="shared" si="114"/>
        <v>1007</v>
      </c>
      <c r="N490">
        <f t="shared" si="115"/>
        <v>1.8459999999999999E-5</v>
      </c>
      <c r="O490">
        <f t="shared" si="118"/>
        <v>0.70681444866920151</v>
      </c>
      <c r="P490">
        <f t="shared" si="119"/>
        <v>1007</v>
      </c>
    </row>
    <row r="491" spans="2:16" x14ac:dyDescent="0.2">
      <c r="B491">
        <f t="shared" si="116"/>
        <v>4.7599999999999429</v>
      </c>
      <c r="C491" s="3">
        <f t="shared" si="117"/>
        <v>313.34480583326666</v>
      </c>
      <c r="D491" s="3">
        <f t="shared" si="105"/>
        <v>316.67240291663336</v>
      </c>
      <c r="E491">
        <f t="shared" si="106"/>
        <v>1044482.6861108888</v>
      </c>
      <c r="F491" s="4">
        <f t="shared" si="107"/>
        <v>56203.566789687618</v>
      </c>
      <c r="G491" s="4">
        <f t="shared" si="108"/>
        <v>6.6962991757251356</v>
      </c>
      <c r="H491" s="4">
        <f t="shared" si="109"/>
        <v>17.611266832157106</v>
      </c>
      <c r="I491" s="4">
        <f t="shared" si="110"/>
        <v>1.3394352080825407</v>
      </c>
      <c r="J491">
        <f t="shared" si="111"/>
        <v>11.464395655557782</v>
      </c>
      <c r="K491">
        <f t="shared" si="112"/>
        <v>3.1578375342775238E-3</v>
      </c>
      <c r="L491">
        <f t="shared" si="113"/>
        <v>2.63E-2</v>
      </c>
      <c r="M491">
        <f t="shared" si="114"/>
        <v>1007</v>
      </c>
      <c r="N491">
        <f t="shared" si="115"/>
        <v>1.8459999999999999E-5</v>
      </c>
      <c r="O491">
        <f t="shared" si="118"/>
        <v>0.70681444866920151</v>
      </c>
      <c r="P491">
        <f t="shared" si="119"/>
        <v>1007</v>
      </c>
    </row>
    <row r="492" spans="2:16" x14ac:dyDescent="0.2">
      <c r="B492">
        <f t="shared" si="116"/>
        <v>4.7699999999999427</v>
      </c>
      <c r="C492" s="3">
        <f t="shared" si="117"/>
        <v>313.35820018534747</v>
      </c>
      <c r="D492" s="3">
        <f t="shared" si="105"/>
        <v>316.67910009267371</v>
      </c>
      <c r="E492">
        <f t="shared" si="106"/>
        <v>1044527.3339511582</v>
      </c>
      <c r="F492" s="4">
        <f t="shared" si="107"/>
        <v>56091.687148828532</v>
      </c>
      <c r="G492" s="4">
        <f t="shared" si="108"/>
        <v>6.6928837577269187</v>
      </c>
      <c r="H492" s="4">
        <f t="shared" si="109"/>
        <v>17.602284282821795</v>
      </c>
      <c r="I492" s="4">
        <f t="shared" si="110"/>
        <v>1.3360576409033034</v>
      </c>
      <c r="J492">
        <f t="shared" si="111"/>
        <v>11.464643255738265</v>
      </c>
      <c r="K492">
        <f t="shared" si="112"/>
        <v>3.1577707518663455E-3</v>
      </c>
      <c r="L492">
        <f t="shared" si="113"/>
        <v>2.63E-2</v>
      </c>
      <c r="M492">
        <f t="shared" si="114"/>
        <v>1007</v>
      </c>
      <c r="N492">
        <f t="shared" si="115"/>
        <v>1.8459999999999999E-5</v>
      </c>
      <c r="O492">
        <f t="shared" si="118"/>
        <v>0.70681444866920151</v>
      </c>
      <c r="P492">
        <f t="shared" si="119"/>
        <v>1007</v>
      </c>
    </row>
    <row r="493" spans="2:16" x14ac:dyDescent="0.2">
      <c r="B493">
        <f t="shared" si="116"/>
        <v>4.7799999999999425</v>
      </c>
      <c r="C493" s="3">
        <f t="shared" si="117"/>
        <v>313.37156076175648</v>
      </c>
      <c r="D493" s="3">
        <f t="shared" si="105"/>
        <v>316.68578038087821</v>
      </c>
      <c r="E493">
        <f t="shared" si="106"/>
        <v>1044571.8692058549</v>
      </c>
      <c r="F493" s="4">
        <f t="shared" si="107"/>
        <v>55980.084557089278</v>
      </c>
      <c r="G493" s="4">
        <f t="shared" si="108"/>
        <v>6.6894720069645492</v>
      </c>
      <c r="H493" s="4">
        <f t="shared" si="109"/>
        <v>17.593311378316763</v>
      </c>
      <c r="I493" s="4">
        <f t="shared" si="110"/>
        <v>1.3326903450610534</v>
      </c>
      <c r="J493">
        <f t="shared" si="111"/>
        <v>11.464890221128602</v>
      </c>
      <c r="K493">
        <f t="shared" si="112"/>
        <v>3.1577041406699704E-3</v>
      </c>
      <c r="L493">
        <f t="shared" si="113"/>
        <v>2.63E-2</v>
      </c>
      <c r="M493">
        <f t="shared" si="114"/>
        <v>1007</v>
      </c>
      <c r="N493">
        <f t="shared" si="115"/>
        <v>1.8459999999999999E-5</v>
      </c>
      <c r="O493">
        <f t="shared" si="118"/>
        <v>0.70681444866920151</v>
      </c>
      <c r="P493">
        <f t="shared" si="119"/>
        <v>1007</v>
      </c>
    </row>
    <row r="494" spans="2:16" x14ac:dyDescent="0.2">
      <c r="B494">
        <f t="shared" si="116"/>
        <v>4.7899999999999423</v>
      </c>
      <c r="C494" s="3">
        <f t="shared" si="117"/>
        <v>313.38488766520709</v>
      </c>
      <c r="D494" s="3">
        <f t="shared" si="105"/>
        <v>316.69244383260354</v>
      </c>
      <c r="E494">
        <f t="shared" si="106"/>
        <v>1044616.292217357</v>
      </c>
      <c r="F494" s="4">
        <f t="shared" si="107"/>
        <v>55868.758195459304</v>
      </c>
      <c r="G494" s="4">
        <f t="shared" si="108"/>
        <v>6.6860639176957308</v>
      </c>
      <c r="H494" s="4">
        <f t="shared" si="109"/>
        <v>17.584348103539774</v>
      </c>
      <c r="I494" s="4">
        <f t="shared" si="110"/>
        <v>1.3293332839652656</v>
      </c>
      <c r="J494">
        <f t="shared" si="111"/>
        <v>11.465136553706978</v>
      </c>
      <c r="K494">
        <f t="shared" si="112"/>
        <v>3.157637700154846E-3</v>
      </c>
      <c r="L494">
        <f t="shared" si="113"/>
        <v>2.63E-2</v>
      </c>
      <c r="M494">
        <f t="shared" si="114"/>
        <v>1007</v>
      </c>
      <c r="N494">
        <f t="shared" si="115"/>
        <v>1.8459999999999999E-5</v>
      </c>
      <c r="O494">
        <f t="shared" si="118"/>
        <v>0.70681444866920151</v>
      </c>
      <c r="P494">
        <f t="shared" si="119"/>
        <v>1007</v>
      </c>
    </row>
    <row r="495" spans="2:16" x14ac:dyDescent="0.2">
      <c r="B495">
        <f t="shared" si="116"/>
        <v>4.7999999999999421</v>
      </c>
      <c r="C495" s="3">
        <f t="shared" si="117"/>
        <v>313.39818099804677</v>
      </c>
      <c r="D495" s="3">
        <f t="shared" si="105"/>
        <v>316.69909049902338</v>
      </c>
      <c r="E495">
        <f t="shared" si="106"/>
        <v>1044660.6033268226</v>
      </c>
      <c r="F495" s="4">
        <f t="shared" si="107"/>
        <v>55757.707247723403</v>
      </c>
      <c r="G495" s="4">
        <f t="shared" si="108"/>
        <v>6.6826594841894273</v>
      </c>
      <c r="H495" s="4">
        <f t="shared" si="109"/>
        <v>17.575394443418194</v>
      </c>
      <c r="I495" s="4">
        <f t="shared" si="110"/>
        <v>1.3259864211746908</v>
      </c>
      <c r="J495">
        <f t="shared" si="111"/>
        <v>11.465382255444281</v>
      </c>
      <c r="K495">
        <f t="shared" si="112"/>
        <v>3.1575714297893877E-3</v>
      </c>
      <c r="L495">
        <f t="shared" si="113"/>
        <v>2.63E-2</v>
      </c>
      <c r="M495">
        <f t="shared" si="114"/>
        <v>1007</v>
      </c>
      <c r="N495">
        <f t="shared" si="115"/>
        <v>1.8459999999999999E-5</v>
      </c>
      <c r="O495">
        <f t="shared" si="118"/>
        <v>0.70681444866920151</v>
      </c>
      <c r="P495">
        <f t="shared" si="119"/>
        <v>1007</v>
      </c>
    </row>
    <row r="496" spans="2:16" x14ac:dyDescent="0.2">
      <c r="B496">
        <f t="shared" si="116"/>
        <v>4.8099999999999419</v>
      </c>
      <c r="C496" s="3">
        <f t="shared" si="117"/>
        <v>313.41144086225853</v>
      </c>
      <c r="D496" s="3">
        <f t="shared" si="105"/>
        <v>316.70572043112929</v>
      </c>
      <c r="E496">
        <f t="shared" si="106"/>
        <v>1044704.8028741952</v>
      </c>
      <c r="F496" s="4">
        <f t="shared" si="107"/>
        <v>55646.930900451509</v>
      </c>
      <c r="G496" s="4">
        <f t="shared" si="108"/>
        <v>6.6792587007258506</v>
      </c>
      <c r="H496" s="4">
        <f t="shared" si="109"/>
        <v>17.566450382908986</v>
      </c>
      <c r="I496" s="4">
        <f t="shared" si="110"/>
        <v>1.322649720396694</v>
      </c>
      <c r="J496">
        <f t="shared" si="111"/>
        <v>11.465627328304135</v>
      </c>
      <c r="K496">
        <f t="shared" si="112"/>
        <v>3.1575053290439684E-3</v>
      </c>
      <c r="L496">
        <f t="shared" si="113"/>
        <v>2.63E-2</v>
      </c>
      <c r="M496">
        <f t="shared" si="114"/>
        <v>1007</v>
      </c>
      <c r="N496">
        <f t="shared" si="115"/>
        <v>1.8459999999999999E-5</v>
      </c>
      <c r="O496">
        <f t="shared" si="118"/>
        <v>0.70681444866920151</v>
      </c>
      <c r="P496">
        <f t="shared" si="119"/>
        <v>1007</v>
      </c>
    </row>
    <row r="497" spans="2:16" x14ac:dyDescent="0.2">
      <c r="B497">
        <f t="shared" si="116"/>
        <v>4.8199999999999417</v>
      </c>
      <c r="C497" s="3">
        <f t="shared" si="117"/>
        <v>313.42466735946249</v>
      </c>
      <c r="D497" s="3">
        <f t="shared" si="105"/>
        <v>316.71233367973127</v>
      </c>
      <c r="E497">
        <f t="shared" si="106"/>
        <v>1044748.8911982082</v>
      </c>
      <c r="F497" s="4">
        <f t="shared" si="107"/>
        <v>55536.42834298731</v>
      </c>
      <c r="G497" s="4">
        <f t="shared" si="108"/>
        <v>6.6758615615964461</v>
      </c>
      <c r="H497" s="4">
        <f t="shared" si="109"/>
        <v>17.557515906998653</v>
      </c>
      <c r="I497" s="4">
        <f t="shared" si="110"/>
        <v>1.3193231454865495</v>
      </c>
      <c r="J497">
        <f t="shared" si="111"/>
        <v>11.46587177424294</v>
      </c>
      <c r="K497">
        <f t="shared" si="112"/>
        <v>3.1574393973909116E-3</v>
      </c>
      <c r="L497">
        <f t="shared" si="113"/>
        <v>2.63E-2</v>
      </c>
      <c r="M497">
        <f t="shared" si="114"/>
        <v>1007</v>
      </c>
      <c r="N497">
        <f t="shared" si="115"/>
        <v>1.8459999999999999E-5</v>
      </c>
      <c r="O497">
        <f t="shared" si="118"/>
        <v>0.70681444866920151</v>
      </c>
      <c r="P497">
        <f t="shared" si="119"/>
        <v>1007</v>
      </c>
    </row>
    <row r="498" spans="2:16" x14ac:dyDescent="0.2">
      <c r="B498">
        <f t="shared" si="116"/>
        <v>4.8299999999999415</v>
      </c>
      <c r="C498" s="3">
        <f t="shared" si="117"/>
        <v>313.43786059091735</v>
      </c>
      <c r="D498" s="3">
        <f t="shared" si="105"/>
        <v>316.71893029545868</v>
      </c>
      <c r="E498">
        <f t="shared" si="106"/>
        <v>1044792.8686363912</v>
      </c>
      <c r="F498" s="4">
        <f t="shared" si="107"/>
        <v>55426.198767437651</v>
      </c>
      <c r="G498" s="4">
        <f t="shared" si="108"/>
        <v>6.6724680611038325</v>
      </c>
      <c r="H498" s="4">
        <f t="shared" si="109"/>
        <v>17.548591000703077</v>
      </c>
      <c r="I498" s="4">
        <f t="shared" si="110"/>
        <v>1.3160066604467568</v>
      </c>
      <c r="J498">
        <f t="shared" si="111"/>
        <v>11.466115595209898</v>
      </c>
      <c r="K498">
        <f t="shared" si="112"/>
        <v>3.1573736343044811E-3</v>
      </c>
      <c r="L498">
        <f t="shared" si="113"/>
        <v>2.63E-2</v>
      </c>
      <c r="M498">
        <f t="shared" si="114"/>
        <v>1007</v>
      </c>
      <c r="N498">
        <f t="shared" si="115"/>
        <v>1.8459999999999999E-5</v>
      </c>
      <c r="O498">
        <f t="shared" si="118"/>
        <v>0.70681444866920151</v>
      </c>
      <c r="P498">
        <f t="shared" si="119"/>
        <v>1007</v>
      </c>
    </row>
    <row r="499" spans="2:16" x14ac:dyDescent="0.2">
      <c r="B499">
        <f t="shared" si="116"/>
        <v>4.8399999999999412</v>
      </c>
      <c r="C499" s="3">
        <f t="shared" si="117"/>
        <v>313.45102065752184</v>
      </c>
      <c r="D499" s="3">
        <f t="shared" si="105"/>
        <v>316.72551032876095</v>
      </c>
      <c r="E499">
        <f t="shared" si="106"/>
        <v>1044836.7355250729</v>
      </c>
      <c r="F499" s="4">
        <f t="shared" si="107"/>
        <v>55316.241368662173</v>
      </c>
      <c r="G499" s="4">
        <f t="shared" si="108"/>
        <v>6.6690781935618029</v>
      </c>
      <c r="H499" s="4">
        <f t="shared" si="109"/>
        <v>17.539675649067544</v>
      </c>
      <c r="I499" s="4">
        <f t="shared" si="110"/>
        <v>1.312700229426383</v>
      </c>
      <c r="J499">
        <f t="shared" si="111"/>
        <v>11.46635879314703</v>
      </c>
      <c r="K499">
        <f t="shared" si="112"/>
        <v>3.1573080392608742E-3</v>
      </c>
      <c r="L499">
        <f t="shared" si="113"/>
        <v>2.63E-2</v>
      </c>
      <c r="M499">
        <f t="shared" si="114"/>
        <v>1007</v>
      </c>
      <c r="N499">
        <f t="shared" si="115"/>
        <v>1.8459999999999999E-5</v>
      </c>
      <c r="O499">
        <f t="shared" si="118"/>
        <v>0.70681444866920151</v>
      </c>
      <c r="P499">
        <f t="shared" si="119"/>
        <v>1007</v>
      </c>
    </row>
    <row r="500" spans="2:16" x14ac:dyDescent="0.2">
      <c r="B500">
        <f t="shared" si="116"/>
        <v>4.849999999999941</v>
      </c>
      <c r="C500" s="3">
        <f t="shared" si="117"/>
        <v>313.46414765981609</v>
      </c>
      <c r="D500" s="3">
        <f t="shared" si="105"/>
        <v>316.73207382990802</v>
      </c>
      <c r="E500">
        <f t="shared" si="106"/>
        <v>1044880.4921993871</v>
      </c>
      <c r="F500" s="4">
        <f t="shared" si="107"/>
        <v>55206.555344263579</v>
      </c>
      <c r="G500" s="4">
        <f t="shared" si="108"/>
        <v>6.6656919532953172</v>
      </c>
      <c r="H500" s="4">
        <f t="shared" si="109"/>
        <v>17.530769837166684</v>
      </c>
      <c r="I500" s="4">
        <f t="shared" si="110"/>
        <v>1.3094038167204012</v>
      </c>
      <c r="J500">
        <f t="shared" si="111"/>
        <v>11.46660136998924</v>
      </c>
      <c r="K500">
        <f t="shared" si="112"/>
        <v>3.1572426117382154E-3</v>
      </c>
      <c r="L500">
        <f t="shared" si="113"/>
        <v>2.63E-2</v>
      </c>
      <c r="M500">
        <f t="shared" si="114"/>
        <v>1007</v>
      </c>
      <c r="N500">
        <f t="shared" si="115"/>
        <v>1.8459999999999999E-5</v>
      </c>
      <c r="O500">
        <f t="shared" si="118"/>
        <v>0.70681444866920151</v>
      </c>
      <c r="P500">
        <f t="shared" si="119"/>
        <v>1007</v>
      </c>
    </row>
    <row r="501" spans="2:16" x14ac:dyDescent="0.2">
      <c r="B501">
        <f t="shared" si="116"/>
        <v>4.8599999999999408</v>
      </c>
      <c r="C501" s="3">
        <f t="shared" si="117"/>
        <v>313.47724169798329</v>
      </c>
      <c r="D501" s="3">
        <f t="shared" si="105"/>
        <v>316.73862084899167</v>
      </c>
      <c r="E501">
        <f t="shared" si="106"/>
        <v>1044924.1389932777</v>
      </c>
      <c r="F501" s="4">
        <f t="shared" si="107"/>
        <v>55097.139894575615</v>
      </c>
      <c r="G501" s="4">
        <f t="shared" si="108"/>
        <v>6.6623093346404367</v>
      </c>
      <c r="H501" s="4">
        <f t="shared" si="109"/>
        <v>17.521873550104349</v>
      </c>
      <c r="I501" s="4">
        <f t="shared" si="110"/>
        <v>1.3061173867689906</v>
      </c>
      <c r="J501">
        <f t="shared" si="111"/>
        <v>11.466843327664309</v>
      </c>
      <c r="K501">
        <f t="shared" si="112"/>
        <v>3.1571773512165417E-3</v>
      </c>
      <c r="L501">
        <f t="shared" si="113"/>
        <v>2.63E-2</v>
      </c>
      <c r="M501">
        <f t="shared" si="114"/>
        <v>1007</v>
      </c>
      <c r="N501">
        <f t="shared" si="115"/>
        <v>1.8459999999999999E-5</v>
      </c>
      <c r="O501">
        <f t="shared" si="118"/>
        <v>0.70681444866920151</v>
      </c>
      <c r="P501">
        <f t="shared" si="119"/>
        <v>1007</v>
      </c>
    </row>
    <row r="502" spans="2:16" x14ac:dyDescent="0.2">
      <c r="B502">
        <f t="shared" si="116"/>
        <v>4.8699999999999406</v>
      </c>
      <c r="C502" s="3">
        <f t="shared" si="117"/>
        <v>313.49030287185099</v>
      </c>
      <c r="D502" s="3">
        <f t="shared" si="105"/>
        <v>316.74515143592549</v>
      </c>
      <c r="E502">
        <f t="shared" si="106"/>
        <v>1044967.6762395033</v>
      </c>
      <c r="F502" s="4">
        <f t="shared" si="107"/>
        <v>54987.994222653731</v>
      </c>
      <c r="G502" s="4">
        <f t="shared" si="108"/>
        <v>6.6589303319443305</v>
      </c>
      <c r="H502" s="4">
        <f t="shared" si="109"/>
        <v>17.512986773013587</v>
      </c>
      <c r="I502" s="4">
        <f t="shared" si="110"/>
        <v>1.302840904156894</v>
      </c>
      <c r="J502">
        <f t="shared" si="111"/>
        <v>11.467084668092955</v>
      </c>
      <c r="K502">
        <f t="shared" si="112"/>
        <v>3.1571122571778039E-3</v>
      </c>
      <c r="L502">
        <f t="shared" si="113"/>
        <v>2.63E-2</v>
      </c>
      <c r="M502">
        <f t="shared" si="114"/>
        <v>1007</v>
      </c>
      <c r="N502">
        <f t="shared" si="115"/>
        <v>1.8459999999999999E-5</v>
      </c>
      <c r="O502">
        <f t="shared" si="118"/>
        <v>0.70681444866920151</v>
      </c>
      <c r="P502">
        <f t="shared" si="119"/>
        <v>1007</v>
      </c>
    </row>
    <row r="503" spans="2:16" x14ac:dyDescent="0.2">
      <c r="B503">
        <f t="shared" si="116"/>
        <v>4.8799999999999404</v>
      </c>
      <c r="C503" s="3">
        <f t="shared" si="117"/>
        <v>313.50333128089255</v>
      </c>
      <c r="D503" s="3">
        <f t="shared" si="105"/>
        <v>316.75166564044628</v>
      </c>
      <c r="E503">
        <f t="shared" si="106"/>
        <v>1045011.1042696419</v>
      </c>
      <c r="F503" s="4">
        <f t="shared" si="107"/>
        <v>54879.117534264566</v>
      </c>
      <c r="G503" s="4">
        <f t="shared" si="108"/>
        <v>6.6555549395652536</v>
      </c>
      <c r="H503" s="4">
        <f t="shared" si="109"/>
        <v>17.504109491056614</v>
      </c>
      <c r="I503" s="4">
        <f t="shared" si="110"/>
        <v>1.2995743336127632</v>
      </c>
      <c r="J503">
        <f t="shared" si="111"/>
        <v>11.467325393188835</v>
      </c>
      <c r="K503">
        <f t="shared" si="112"/>
        <v>3.1570473291058494E-3</v>
      </c>
      <c r="L503">
        <f t="shared" si="113"/>
        <v>2.63E-2</v>
      </c>
      <c r="M503">
        <f t="shared" si="114"/>
        <v>1007</v>
      </c>
      <c r="N503">
        <f t="shared" si="115"/>
        <v>1.8459999999999999E-5</v>
      </c>
      <c r="O503">
        <f t="shared" si="118"/>
        <v>0.70681444866920151</v>
      </c>
      <c r="P503">
        <f t="shared" si="119"/>
        <v>1007</v>
      </c>
    </row>
    <row r="504" spans="2:16" x14ac:dyDescent="0.2">
      <c r="B504">
        <f t="shared" si="116"/>
        <v>4.8899999999999402</v>
      </c>
      <c r="C504" s="3">
        <f t="shared" si="117"/>
        <v>313.5163270242287</v>
      </c>
      <c r="D504" s="3">
        <f t="shared" si="105"/>
        <v>316.75816351211438</v>
      </c>
      <c r="E504">
        <f t="shared" si="106"/>
        <v>1045054.4234140957</v>
      </c>
      <c r="F504" s="4">
        <f t="shared" si="107"/>
        <v>54770.509037875076</v>
      </c>
      <c r="G504" s="4">
        <f t="shared" si="108"/>
        <v>6.652183151872487</v>
      </c>
      <c r="H504" s="4">
        <f t="shared" si="109"/>
        <v>17.495241689424638</v>
      </c>
      <c r="I504" s="4">
        <f t="shared" si="110"/>
        <v>1.296317640008475</v>
      </c>
      <c r="J504">
        <f t="shared" si="111"/>
        <v>11.467565504858594</v>
      </c>
      <c r="K504">
        <f t="shared" si="112"/>
        <v>3.1569825664864203E-3</v>
      </c>
      <c r="L504">
        <f t="shared" si="113"/>
        <v>2.63E-2</v>
      </c>
      <c r="M504">
        <f t="shared" si="114"/>
        <v>1007</v>
      </c>
      <c r="N504">
        <f t="shared" si="115"/>
        <v>1.8459999999999999E-5</v>
      </c>
      <c r="O504">
        <f t="shared" si="118"/>
        <v>0.70681444866920151</v>
      </c>
      <c r="P504">
        <f t="shared" si="119"/>
        <v>1007</v>
      </c>
    </row>
    <row r="505" spans="2:16" x14ac:dyDescent="0.2">
      <c r="B505">
        <f t="shared" si="116"/>
        <v>4.89999999999994</v>
      </c>
      <c r="C505" s="3">
        <f t="shared" si="117"/>
        <v>313.52929020062879</v>
      </c>
      <c r="D505" s="3">
        <f t="shared" si="105"/>
        <v>316.7646451003144</v>
      </c>
      <c r="E505">
        <f t="shared" si="106"/>
        <v>1045097.6340020959</v>
      </c>
      <c r="F505" s="4">
        <f t="shared" si="107"/>
        <v>54662.167944643246</v>
      </c>
      <c r="G505" s="4">
        <f t="shared" si="108"/>
        <v>6.6488149632463722</v>
      </c>
      <c r="H505" s="4">
        <f t="shared" si="109"/>
        <v>17.48638335333796</v>
      </c>
      <c r="I505" s="4">
        <f t="shared" si="110"/>
        <v>1.2930707883585131</v>
      </c>
      <c r="J505">
        <f t="shared" si="111"/>
        <v>11.467805005001903</v>
      </c>
      <c r="K505">
        <f t="shared" si="112"/>
        <v>3.156917968807143E-3</v>
      </c>
      <c r="L505">
        <f t="shared" si="113"/>
        <v>2.63E-2</v>
      </c>
      <c r="M505">
        <f t="shared" si="114"/>
        <v>1007</v>
      </c>
      <c r="N505">
        <f t="shared" si="115"/>
        <v>1.8459999999999999E-5</v>
      </c>
      <c r="O505">
        <f t="shared" si="118"/>
        <v>0.70681444866920151</v>
      </c>
      <c r="P505">
        <f t="shared" si="119"/>
        <v>1007</v>
      </c>
    </row>
    <row r="506" spans="2:16" x14ac:dyDescent="0.2">
      <c r="B506">
        <f t="shared" si="116"/>
        <v>4.9099999999999397</v>
      </c>
      <c r="C506" s="3">
        <f t="shared" si="117"/>
        <v>313.54222090851238</v>
      </c>
      <c r="D506" s="3">
        <f t="shared" si="105"/>
        <v>316.77111045425619</v>
      </c>
      <c r="E506">
        <f t="shared" si="106"/>
        <v>1045140.7363617079</v>
      </c>
      <c r="F506" s="4">
        <f t="shared" si="107"/>
        <v>54554.093468406667</v>
      </c>
      <c r="G506" s="4">
        <f t="shared" si="108"/>
        <v>6.6454503680782269</v>
      </c>
      <c r="H506" s="4">
        <f t="shared" si="109"/>
        <v>17.477534468045736</v>
      </c>
      <c r="I506" s="4">
        <f t="shared" si="110"/>
        <v>1.2898337438192831</v>
      </c>
      <c r="J506">
        <f t="shared" si="111"/>
        <v>11.468043895511459</v>
      </c>
      <c r="K506">
        <f t="shared" si="112"/>
        <v>3.1568535355575187E-3</v>
      </c>
      <c r="L506">
        <f t="shared" si="113"/>
        <v>2.63E-2</v>
      </c>
      <c r="M506">
        <f t="shared" si="114"/>
        <v>1007</v>
      </c>
      <c r="N506">
        <f t="shared" si="115"/>
        <v>1.8459999999999999E-5</v>
      </c>
      <c r="O506">
        <f t="shared" si="118"/>
        <v>0.70681444866920151</v>
      </c>
      <c r="P506">
        <f t="shared" si="119"/>
        <v>1007</v>
      </c>
    </row>
    <row r="507" spans="2:16" x14ac:dyDescent="0.2">
      <c r="B507">
        <f t="shared" si="116"/>
        <v>4.9199999999999395</v>
      </c>
      <c r="C507" s="3">
        <f t="shared" si="117"/>
        <v>313.55511924595055</v>
      </c>
      <c r="D507" s="3">
        <f t="shared" si="105"/>
        <v>316.77755962297528</v>
      </c>
      <c r="E507">
        <f t="shared" si="106"/>
        <v>1045183.7308198352</v>
      </c>
      <c r="F507" s="4">
        <f t="shared" si="107"/>
        <v>54446.284825673072</v>
      </c>
      <c r="G507" s="4">
        <f t="shared" si="108"/>
        <v>6.6420893607703766</v>
      </c>
      <c r="H507" s="4">
        <f t="shared" si="109"/>
        <v>17.468695018826089</v>
      </c>
      <c r="I507" s="4">
        <f t="shared" si="110"/>
        <v>1.2866064716884873</v>
      </c>
      <c r="J507">
        <f t="shared" si="111"/>
        <v>11.468282178273038</v>
      </c>
      <c r="K507">
        <f t="shared" si="112"/>
        <v>3.1567892662289197E-3</v>
      </c>
      <c r="L507">
        <f t="shared" si="113"/>
        <v>2.63E-2</v>
      </c>
      <c r="M507">
        <f t="shared" si="114"/>
        <v>1007</v>
      </c>
      <c r="N507">
        <f t="shared" si="115"/>
        <v>1.8459999999999999E-5</v>
      </c>
      <c r="O507">
        <f t="shared" si="118"/>
        <v>0.70681444866920151</v>
      </c>
      <c r="P507">
        <f t="shared" si="119"/>
        <v>1007</v>
      </c>
    </row>
    <row r="508" spans="2:16" x14ac:dyDescent="0.2">
      <c r="B508">
        <f t="shared" si="116"/>
        <v>4.9299999999999393</v>
      </c>
      <c r="C508" s="3">
        <f t="shared" si="117"/>
        <v>313.56798531066744</v>
      </c>
      <c r="D508" s="3">
        <f t="shared" si="105"/>
        <v>316.78399265533369</v>
      </c>
      <c r="E508">
        <f t="shared" si="106"/>
        <v>1045226.6177022248</v>
      </c>
      <c r="F508" s="4">
        <f t="shared" si="107"/>
        <v>54338.741235609457</v>
      </c>
      <c r="G508" s="4">
        <f t="shared" si="108"/>
        <v>6.6387319357360566</v>
      </c>
      <c r="H508" s="4">
        <f t="shared" si="109"/>
        <v>17.459864990985828</v>
      </c>
      <c r="I508" s="4">
        <f t="shared" si="110"/>
        <v>1.2833889374044531</v>
      </c>
      <c r="J508">
        <f t="shared" si="111"/>
        <v>11.468519855165514</v>
      </c>
      <c r="K508">
        <f t="shared" si="112"/>
        <v>3.1567251603145767E-3</v>
      </c>
      <c r="L508">
        <f t="shared" si="113"/>
        <v>2.63E-2</v>
      </c>
      <c r="M508">
        <f t="shared" si="114"/>
        <v>1007</v>
      </c>
      <c r="N508">
        <f t="shared" si="115"/>
        <v>1.8459999999999999E-5</v>
      </c>
      <c r="O508">
        <f t="shared" si="118"/>
        <v>0.70681444866920151</v>
      </c>
      <c r="P508">
        <f t="shared" si="119"/>
        <v>1007</v>
      </c>
    </row>
    <row r="509" spans="2:16" x14ac:dyDescent="0.2">
      <c r="B509">
        <f t="shared" si="116"/>
        <v>4.9399999999999391</v>
      </c>
      <c r="C509" s="3">
        <f t="shared" si="117"/>
        <v>313.5808192000415</v>
      </c>
      <c r="D509" s="3">
        <f t="shared" si="105"/>
        <v>316.79040960002078</v>
      </c>
      <c r="E509">
        <f t="shared" si="106"/>
        <v>1045269.3973334717</v>
      </c>
      <c r="F509" s="4">
        <f t="shared" si="107"/>
        <v>54231.461920032874</v>
      </c>
      <c r="G509" s="4">
        <f t="shared" si="108"/>
        <v>6.6353780873994763</v>
      </c>
      <c r="H509" s="4">
        <f t="shared" si="109"/>
        <v>17.451044369860625</v>
      </c>
      <c r="I509" s="4">
        <f t="shared" si="110"/>
        <v>1.2801811065455284</v>
      </c>
      <c r="J509">
        <f t="shared" si="111"/>
        <v>11.4687569280609</v>
      </c>
      <c r="K509">
        <f t="shared" si="112"/>
        <v>3.1566612173095734E-3</v>
      </c>
      <c r="L509">
        <f t="shared" si="113"/>
        <v>2.63E-2</v>
      </c>
      <c r="M509">
        <f t="shared" si="114"/>
        <v>1007</v>
      </c>
      <c r="N509">
        <f t="shared" si="115"/>
        <v>1.8459999999999999E-5</v>
      </c>
      <c r="O509">
        <f t="shared" si="118"/>
        <v>0.70681444866920151</v>
      </c>
      <c r="P509">
        <f t="shared" si="119"/>
        <v>1007</v>
      </c>
    </row>
    <row r="510" spans="2:16" x14ac:dyDescent="0.2">
      <c r="B510">
        <f t="shared" si="116"/>
        <v>4.9499999999999389</v>
      </c>
      <c r="C510" s="3">
        <f t="shared" si="117"/>
        <v>313.59362101110696</v>
      </c>
      <c r="D510" s="3">
        <f t="shared" si="105"/>
        <v>316.79681050555348</v>
      </c>
      <c r="E510">
        <f t="shared" si="106"/>
        <v>1045312.0700370232</v>
      </c>
      <c r="F510" s="4">
        <f t="shared" si="107"/>
        <v>54124.446103400122</v>
      </c>
      <c r="G510" s="4">
        <f t="shared" si="108"/>
        <v>6.6320278101957433</v>
      </c>
      <c r="H510" s="4">
        <f t="shared" si="109"/>
        <v>17.442233140814807</v>
      </c>
      <c r="I510" s="4">
        <f t="shared" si="110"/>
        <v>1.2769829448294281</v>
      </c>
      <c r="J510">
        <f t="shared" si="111"/>
        <v>11.468993398824367</v>
      </c>
      <c r="K510">
        <f t="shared" si="112"/>
        <v>3.1565974367108404E-3</v>
      </c>
      <c r="L510">
        <f t="shared" si="113"/>
        <v>2.63E-2</v>
      </c>
      <c r="M510">
        <f t="shared" si="114"/>
        <v>1007</v>
      </c>
      <c r="N510">
        <f t="shared" si="115"/>
        <v>1.8459999999999999E-5</v>
      </c>
      <c r="O510">
        <f t="shared" si="118"/>
        <v>0.70681444866920151</v>
      </c>
      <c r="P510">
        <f t="shared" si="119"/>
        <v>1007</v>
      </c>
    </row>
    <row r="511" spans="2:16" x14ac:dyDescent="0.2">
      <c r="B511">
        <f t="shared" si="116"/>
        <v>4.9599999999999387</v>
      </c>
      <c r="C511" s="3">
        <f t="shared" si="117"/>
        <v>313.60639084055526</v>
      </c>
      <c r="D511" s="3">
        <f t="shared" si="105"/>
        <v>316.80319542027763</v>
      </c>
      <c r="E511">
        <f t="shared" si="106"/>
        <v>1045354.6361351842</v>
      </c>
      <c r="F511" s="4">
        <f t="shared" si="107"/>
        <v>54017.693012796874</v>
      </c>
      <c r="G511" s="4">
        <f t="shared" si="108"/>
        <v>6.6286810985708469</v>
      </c>
      <c r="H511" s="4">
        <f t="shared" si="109"/>
        <v>17.433431289241327</v>
      </c>
      <c r="I511" s="4">
        <f t="shared" si="110"/>
        <v>1.2737944181125869</v>
      </c>
      <c r="J511">
        <f t="shared" si="111"/>
        <v>11.469229269314265</v>
      </c>
      <c r="K511">
        <f t="shared" si="112"/>
        <v>3.1565338180171427E-3</v>
      </c>
      <c r="L511">
        <f t="shared" si="113"/>
        <v>2.63E-2</v>
      </c>
      <c r="M511">
        <f t="shared" si="114"/>
        <v>1007</v>
      </c>
      <c r="N511">
        <f t="shared" si="115"/>
        <v>1.8459999999999999E-5</v>
      </c>
      <c r="O511">
        <f t="shared" si="118"/>
        <v>0.70681444866920151</v>
      </c>
      <c r="P511">
        <f t="shared" si="119"/>
        <v>1007</v>
      </c>
    </row>
    <row r="512" spans="2:16" x14ac:dyDescent="0.2">
      <c r="B512">
        <f t="shared" si="116"/>
        <v>4.9699999999999385</v>
      </c>
      <c r="C512" s="3">
        <f t="shared" si="117"/>
        <v>313.6191287847364</v>
      </c>
      <c r="D512" s="3">
        <f t="shared" si="105"/>
        <v>316.8095643923682</v>
      </c>
      <c r="E512">
        <f t="shared" si="106"/>
        <v>1045397.0959491214</v>
      </c>
      <c r="F512" s="4">
        <f t="shared" si="107"/>
        <v>53911.201877928601</v>
      </c>
      <c r="G512" s="4">
        <f t="shared" si="108"/>
        <v>6.6253379469816318</v>
      </c>
      <c r="H512" s="4">
        <f t="shared" si="109"/>
        <v>17.424638800561691</v>
      </c>
      <c r="I512" s="4">
        <f t="shared" si="110"/>
        <v>1.270615492389541</v>
      </c>
      <c r="J512">
        <f t="shared" si="111"/>
        <v>11.469464541382177</v>
      </c>
      <c r="K512">
        <f t="shared" si="112"/>
        <v>3.1564703607290761E-3</v>
      </c>
      <c r="L512">
        <f t="shared" si="113"/>
        <v>2.63E-2</v>
      </c>
      <c r="M512">
        <f t="shared" si="114"/>
        <v>1007</v>
      </c>
      <c r="N512">
        <f t="shared" si="115"/>
        <v>1.8459999999999999E-5</v>
      </c>
      <c r="O512">
        <f t="shared" si="118"/>
        <v>0.70681444866920151</v>
      </c>
      <c r="P512">
        <f t="shared" si="119"/>
        <v>1007</v>
      </c>
    </row>
    <row r="513" spans="2:16" x14ac:dyDescent="0.2">
      <c r="B513">
        <f t="shared" si="116"/>
        <v>4.9799999999999383</v>
      </c>
      <c r="C513" s="3">
        <f t="shared" si="117"/>
        <v>313.63183493966028</v>
      </c>
      <c r="D513" s="3">
        <f t="shared" si="105"/>
        <v>316.81591746983014</v>
      </c>
      <c r="E513">
        <f t="shared" si="106"/>
        <v>1045439.4497988677</v>
      </c>
      <c r="F513" s="4">
        <f t="shared" si="107"/>
        <v>53804.971931110485</v>
      </c>
      <c r="G513" s="4">
        <f t="shared" si="108"/>
        <v>6.6219983498958026</v>
      </c>
      <c r="H513" s="4">
        <f t="shared" si="109"/>
        <v>17.415855660225962</v>
      </c>
      <c r="I513" s="4">
        <f t="shared" si="110"/>
        <v>1.267446133792308</v>
      </c>
      <c r="J513">
        <f t="shared" si="111"/>
        <v>11.469699216872918</v>
      </c>
      <c r="K513">
        <f t="shared" si="112"/>
        <v>3.1564070643490582E-3</v>
      </c>
      <c r="L513">
        <f t="shared" si="113"/>
        <v>2.63E-2</v>
      </c>
      <c r="M513">
        <f t="shared" si="114"/>
        <v>1007</v>
      </c>
      <c r="N513">
        <f t="shared" si="115"/>
        <v>1.8459999999999999E-5</v>
      </c>
      <c r="O513">
        <f t="shared" si="118"/>
        <v>0.70681444866920151</v>
      </c>
      <c r="P513">
        <f t="shared" si="119"/>
        <v>1007</v>
      </c>
    </row>
    <row r="514" spans="2:16" x14ac:dyDescent="0.2">
      <c r="B514">
        <f t="shared" si="116"/>
        <v>4.989999999999938</v>
      </c>
      <c r="C514" s="3">
        <f t="shared" si="117"/>
        <v>313.64450940099823</v>
      </c>
      <c r="D514" s="3">
        <f t="shared" si="105"/>
        <v>316.82225470049912</v>
      </c>
      <c r="E514">
        <f t="shared" si="106"/>
        <v>1045481.6980033275</v>
      </c>
      <c r="F514" s="4">
        <f t="shared" si="107"/>
        <v>53699.00240725631</v>
      </c>
      <c r="G514" s="4">
        <f t="shared" si="108"/>
        <v>6.6186623017918338</v>
      </c>
      <c r="H514" s="4">
        <f t="shared" si="109"/>
        <v>17.407081853712523</v>
      </c>
      <c r="I514" s="4">
        <f t="shared" si="110"/>
        <v>1.2642863085897189</v>
      </c>
      <c r="J514">
        <f t="shared" si="111"/>
        <v>11.469933297624587</v>
      </c>
      <c r="K514">
        <f t="shared" si="112"/>
        <v>3.1563439283813183E-3</v>
      </c>
      <c r="L514">
        <f t="shared" si="113"/>
        <v>2.63E-2</v>
      </c>
      <c r="M514">
        <f t="shared" si="114"/>
        <v>1007</v>
      </c>
      <c r="N514">
        <f t="shared" si="115"/>
        <v>1.8459999999999999E-5</v>
      </c>
      <c r="O514">
        <f t="shared" si="118"/>
        <v>0.70681444866920151</v>
      </c>
      <c r="P514">
        <f t="shared" si="119"/>
        <v>1007</v>
      </c>
    </row>
    <row r="515" spans="2:16" x14ac:dyDescent="0.2">
      <c r="B515">
        <f t="shared" si="116"/>
        <v>4.9999999999999378</v>
      </c>
      <c r="C515" s="3">
        <f t="shared" si="117"/>
        <v>313.65715226408412</v>
      </c>
      <c r="D515" s="3">
        <f t="shared" si="105"/>
        <v>316.82857613204203</v>
      </c>
      <c r="E515">
        <f t="shared" si="106"/>
        <v>1045523.8408802805</v>
      </c>
      <c r="F515" s="4">
        <f t="shared" si="107"/>
        <v>53593.292543870964</v>
      </c>
      <c r="G515" s="4">
        <f t="shared" si="108"/>
        <v>6.6153297971590508</v>
      </c>
      <c r="H515" s="4">
        <f t="shared" si="109"/>
        <v>17.398317366528303</v>
      </c>
      <c r="I515" s="4">
        <f t="shared" si="110"/>
        <v>1.2611359831868734</v>
      </c>
      <c r="J515">
        <f t="shared" si="111"/>
        <v>11.470166785468587</v>
      </c>
      <c r="K515">
        <f t="shared" si="112"/>
        <v>3.1562809523318952E-3</v>
      </c>
      <c r="L515">
        <f t="shared" si="113"/>
        <v>2.63E-2</v>
      </c>
      <c r="M515">
        <f t="shared" si="114"/>
        <v>1007</v>
      </c>
      <c r="N515">
        <f t="shared" si="115"/>
        <v>1.8459999999999999E-5</v>
      </c>
      <c r="O515">
        <f t="shared" si="118"/>
        <v>0.70681444866920151</v>
      </c>
      <c r="P515">
        <f t="shared" si="119"/>
        <v>1007</v>
      </c>
    </row>
    <row r="516" spans="2:16" x14ac:dyDescent="0.2">
      <c r="B516">
        <f t="shared" si="116"/>
        <v>5.0099999999999376</v>
      </c>
      <c r="C516" s="3">
        <f t="shared" si="117"/>
        <v>313.66976362391597</v>
      </c>
      <c r="D516" s="3">
        <f t="shared" si="105"/>
        <v>316.83488181195798</v>
      </c>
      <c r="E516">
        <f t="shared" si="106"/>
        <v>1045565.8787463866</v>
      </c>
      <c r="F516" s="4">
        <f t="shared" si="107"/>
        <v>53487.841581038141</v>
      </c>
      <c r="G516" s="4">
        <f t="shared" si="108"/>
        <v>6.6120008304974958</v>
      </c>
      <c r="H516" s="4">
        <f t="shared" si="109"/>
        <v>17.389562184208415</v>
      </c>
      <c r="I516" s="4">
        <f t="shared" si="110"/>
        <v>1.2579951241244409</v>
      </c>
      <c r="J516">
        <f t="shared" si="111"/>
        <v>11.470399682229644</v>
      </c>
      <c r="K516">
        <f t="shared" si="112"/>
        <v>3.1562181357086233E-3</v>
      </c>
      <c r="L516">
        <f t="shared" si="113"/>
        <v>2.63E-2</v>
      </c>
      <c r="M516">
        <f t="shared" si="114"/>
        <v>1007</v>
      </c>
      <c r="N516">
        <f t="shared" si="115"/>
        <v>1.8459999999999999E-5</v>
      </c>
      <c r="O516">
        <f t="shared" si="118"/>
        <v>0.70681444866920151</v>
      </c>
      <c r="P516">
        <f t="shared" si="119"/>
        <v>1007</v>
      </c>
    </row>
    <row r="517" spans="2:16" x14ac:dyDescent="0.2">
      <c r="B517">
        <f t="shared" si="116"/>
        <v>5.0199999999999374</v>
      </c>
      <c r="C517" s="3">
        <f t="shared" si="117"/>
        <v>313.68234357515723</v>
      </c>
      <c r="D517" s="3">
        <f t="shared" si="105"/>
        <v>316.84117178757862</v>
      </c>
      <c r="E517">
        <f t="shared" si="106"/>
        <v>1045607.8119171908</v>
      </c>
      <c r="F517" s="4">
        <f t="shared" si="107"/>
        <v>53382.648761411554</v>
      </c>
      <c r="G517" s="4">
        <f t="shared" si="108"/>
        <v>6.6086753963179685</v>
      </c>
      <c r="H517" s="4">
        <f t="shared" si="109"/>
        <v>17.380816292316254</v>
      </c>
      <c r="I517" s="4">
        <f t="shared" si="110"/>
        <v>1.2548636980780803</v>
      </c>
      <c r="J517">
        <f t="shared" si="111"/>
        <v>11.470631989725856</v>
      </c>
      <c r="K517">
        <f t="shared" si="112"/>
        <v>3.1561554780211295E-3</v>
      </c>
      <c r="L517">
        <f t="shared" si="113"/>
        <v>2.63E-2</v>
      </c>
      <c r="M517">
        <f t="shared" si="114"/>
        <v>1007</v>
      </c>
      <c r="N517">
        <f t="shared" si="115"/>
        <v>1.8459999999999999E-5</v>
      </c>
      <c r="O517">
        <f t="shared" si="118"/>
        <v>0.70681444866920151</v>
      </c>
      <c r="P517">
        <f t="shared" si="119"/>
        <v>1007</v>
      </c>
    </row>
    <row r="518" spans="2:16" x14ac:dyDescent="0.2">
      <c r="B518">
        <f t="shared" si="116"/>
        <v>5.0299999999999372</v>
      </c>
      <c r="C518" s="3">
        <f t="shared" si="117"/>
        <v>313.69489221213803</v>
      </c>
      <c r="D518" s="3">
        <f t="shared" si="105"/>
        <v>316.84744610606901</v>
      </c>
      <c r="E518">
        <f t="shared" si="106"/>
        <v>1045649.6407071268</v>
      </c>
      <c r="F518" s="4">
        <f t="shared" si="107"/>
        <v>53277.713330205821</v>
      </c>
      <c r="G518" s="4">
        <f t="shared" si="108"/>
        <v>6.6053534891420016</v>
      </c>
      <c r="H518" s="4">
        <f t="shared" si="109"/>
        <v>17.372079676443462</v>
      </c>
      <c r="I518" s="4">
        <f t="shared" si="110"/>
        <v>1.2517416718578462</v>
      </c>
      <c r="J518">
        <f t="shared" si="111"/>
        <v>11.470863709768699</v>
      </c>
      <c r="K518">
        <f t="shared" si="112"/>
        <v>3.1560929787808243E-3</v>
      </c>
      <c r="L518">
        <f t="shared" si="113"/>
        <v>2.63E-2</v>
      </c>
      <c r="M518">
        <f t="shared" si="114"/>
        <v>1007</v>
      </c>
      <c r="N518">
        <f t="shared" si="115"/>
        <v>1.8459999999999999E-5</v>
      </c>
      <c r="O518">
        <f t="shared" si="118"/>
        <v>0.70681444866920151</v>
      </c>
      <c r="P518">
        <f t="shared" si="119"/>
        <v>1007</v>
      </c>
    </row>
    <row r="519" spans="2:16" x14ac:dyDescent="0.2">
      <c r="B519">
        <f t="shared" si="116"/>
        <v>5.039999999999937</v>
      </c>
      <c r="C519" s="3">
        <f t="shared" si="117"/>
        <v>313.70740962885662</v>
      </c>
      <c r="D519" s="3">
        <f t="shared" si="105"/>
        <v>316.85370481442828</v>
      </c>
      <c r="E519">
        <f t="shared" si="106"/>
        <v>1045691.3654295221</v>
      </c>
      <c r="F519" s="4">
        <f t="shared" si="107"/>
        <v>53173.03453518582</v>
      </c>
      <c r="G519" s="4">
        <f t="shared" si="108"/>
        <v>6.602035103501823</v>
      </c>
      <c r="H519" s="4">
        <f t="shared" si="109"/>
        <v>17.363352322209792</v>
      </c>
      <c r="I519" s="4">
        <f t="shared" si="110"/>
        <v>1.2486290124075492</v>
      </c>
      <c r="J519">
        <f t="shared" si="111"/>
        <v>11.471094844163067</v>
      </c>
      <c r="K519">
        <f t="shared" si="112"/>
        <v>3.1560306375008934E-3</v>
      </c>
      <c r="L519">
        <f t="shared" si="113"/>
        <v>2.63E-2</v>
      </c>
      <c r="M519">
        <f t="shared" si="114"/>
        <v>1007</v>
      </c>
      <c r="N519">
        <f t="shared" si="115"/>
        <v>1.8459999999999999E-5</v>
      </c>
      <c r="O519">
        <f t="shared" si="118"/>
        <v>0.70681444866920151</v>
      </c>
      <c r="P519">
        <f t="shared" si="119"/>
        <v>1007</v>
      </c>
    </row>
    <row r="520" spans="2:16" x14ac:dyDescent="0.2">
      <c r="B520">
        <f t="shared" si="116"/>
        <v>5.0499999999999368</v>
      </c>
      <c r="C520" s="3">
        <f t="shared" si="117"/>
        <v>313.71989591898068</v>
      </c>
      <c r="D520" s="3">
        <f t="shared" si="105"/>
        <v>316.85994795949034</v>
      </c>
      <c r="E520">
        <f t="shared" si="106"/>
        <v>1045732.9863966024</v>
      </c>
      <c r="F520" s="4">
        <f t="shared" si="107"/>
        <v>53068.611626657519</v>
      </c>
      <c r="G520" s="4">
        <f t="shared" si="108"/>
        <v>6.598720233940325</v>
      </c>
      <c r="H520" s="4">
        <f t="shared" si="109"/>
        <v>17.354634215263054</v>
      </c>
      <c r="I520" s="4">
        <f t="shared" si="110"/>
        <v>1.2455256868041658</v>
      </c>
      <c r="J520">
        <f t="shared" si="111"/>
        <v>11.471325394707298</v>
      </c>
      <c r="K520">
        <f t="shared" si="112"/>
        <v>3.1559684536962909E-3</v>
      </c>
      <c r="L520">
        <f t="shared" si="113"/>
        <v>2.63E-2</v>
      </c>
      <c r="M520">
        <f t="shared" si="114"/>
        <v>1007</v>
      </c>
      <c r="N520">
        <f t="shared" si="115"/>
        <v>1.8459999999999999E-5</v>
      </c>
      <c r="O520">
        <f t="shared" si="118"/>
        <v>0.70681444866920151</v>
      </c>
      <c r="P520">
        <f t="shared" si="119"/>
        <v>1007</v>
      </c>
    </row>
    <row r="521" spans="2:16" x14ac:dyDescent="0.2">
      <c r="B521">
        <f t="shared" si="116"/>
        <v>5.0599999999999365</v>
      </c>
      <c r="C521" s="3">
        <f t="shared" si="117"/>
        <v>313.73235117584875</v>
      </c>
      <c r="D521" s="3">
        <f t="shared" si="105"/>
        <v>316.86617558792437</v>
      </c>
      <c r="E521">
        <f t="shared" si="106"/>
        <v>1045774.5039194959</v>
      </c>
      <c r="F521" s="4">
        <f t="shared" si="107"/>
        <v>52964.443857457394</v>
      </c>
      <c r="G521" s="4">
        <f t="shared" si="108"/>
        <v>6.5954088750110493</v>
      </c>
      <c r="H521" s="4">
        <f t="shared" si="109"/>
        <v>17.345925341279059</v>
      </c>
      <c r="I521" s="4">
        <f t="shared" si="110"/>
        <v>1.2424316622572076</v>
      </c>
      <c r="J521">
        <f t="shared" si="111"/>
        <v>11.471555363193204</v>
      </c>
      <c r="K521">
        <f t="shared" si="112"/>
        <v>3.1559064268837332E-3</v>
      </c>
      <c r="L521">
        <f t="shared" si="113"/>
        <v>2.63E-2</v>
      </c>
      <c r="M521">
        <f t="shared" si="114"/>
        <v>1007</v>
      </c>
      <c r="N521">
        <f t="shared" si="115"/>
        <v>1.8459999999999999E-5</v>
      </c>
      <c r="O521">
        <f t="shared" si="118"/>
        <v>0.70681444866920151</v>
      </c>
      <c r="P521">
        <f t="shared" si="119"/>
        <v>1007</v>
      </c>
    </row>
    <row r="522" spans="2:16" x14ac:dyDescent="0.2">
      <c r="B522">
        <f t="shared" si="116"/>
        <v>5.0699999999999363</v>
      </c>
      <c r="C522" s="3">
        <f t="shared" si="117"/>
        <v>313.74477549247132</v>
      </c>
      <c r="D522" s="3">
        <f t="shared" si="105"/>
        <v>316.87238774623563</v>
      </c>
      <c r="E522">
        <f t="shared" si="106"/>
        <v>1045815.9183082377</v>
      </c>
      <c r="F522" s="4">
        <f t="shared" si="107"/>
        <v>52860.53048294461</v>
      </c>
      <c r="G522" s="4">
        <f t="shared" si="108"/>
        <v>6.5921010212781779</v>
      </c>
      <c r="H522" s="4">
        <f t="shared" si="109"/>
        <v>17.337225685961606</v>
      </c>
      <c r="I522" s="4">
        <f t="shared" si="110"/>
        <v>1.2393469061081714</v>
      </c>
      <c r="J522">
        <f t="shared" si="111"/>
        <v>11.471784751406091</v>
      </c>
      <c r="K522">
        <f t="shared" si="112"/>
        <v>3.1558445565816888E-3</v>
      </c>
      <c r="L522">
        <f t="shared" si="113"/>
        <v>2.63E-2</v>
      </c>
      <c r="M522">
        <f t="shared" si="114"/>
        <v>1007</v>
      </c>
      <c r="N522">
        <f t="shared" si="115"/>
        <v>1.8459999999999999E-5</v>
      </c>
      <c r="O522">
        <f t="shared" si="118"/>
        <v>0.70681444866920151</v>
      </c>
      <c r="P522">
        <f t="shared" si="119"/>
        <v>1007</v>
      </c>
    </row>
    <row r="523" spans="2:16" x14ac:dyDescent="0.2">
      <c r="B523">
        <f t="shared" si="116"/>
        <v>5.0799999999999361</v>
      </c>
      <c r="C523" s="3">
        <f t="shared" si="117"/>
        <v>313.75716896153239</v>
      </c>
      <c r="D523" s="3">
        <f t="shared" si="105"/>
        <v>316.87858448076622</v>
      </c>
      <c r="E523">
        <f t="shared" si="106"/>
        <v>1045857.2298717747</v>
      </c>
      <c r="F523" s="4">
        <f t="shared" si="107"/>
        <v>52756.870760989797</v>
      </c>
      <c r="G523" s="4">
        <f t="shared" si="108"/>
        <v>6.5887966673164895</v>
      </c>
      <c r="H523" s="4">
        <f t="shared" si="109"/>
        <v>17.328535235042366</v>
      </c>
      <c r="I523" s="4">
        <f t="shared" si="110"/>
        <v>1.2362713858298975</v>
      </c>
      <c r="J523">
        <f t="shared" si="111"/>
        <v>11.47201356112479</v>
      </c>
      <c r="K523">
        <f t="shared" si="112"/>
        <v>3.1557828423103727E-3</v>
      </c>
      <c r="L523">
        <f t="shared" si="113"/>
        <v>2.63E-2</v>
      </c>
      <c r="M523">
        <f t="shared" si="114"/>
        <v>1007</v>
      </c>
      <c r="N523">
        <f t="shared" si="115"/>
        <v>1.8459999999999999E-5</v>
      </c>
      <c r="O523">
        <f t="shared" si="118"/>
        <v>0.70681444866920151</v>
      </c>
      <c r="P523">
        <f t="shared" si="119"/>
        <v>1007</v>
      </c>
    </row>
    <row r="524" spans="2:16" x14ac:dyDescent="0.2">
      <c r="B524">
        <f t="shared" si="116"/>
        <v>5.0899999999999359</v>
      </c>
      <c r="C524" s="3">
        <f t="shared" si="117"/>
        <v>313.76953167539068</v>
      </c>
      <c r="D524" s="3">
        <f t="shared" si="105"/>
        <v>316.88476583769534</v>
      </c>
      <c r="E524">
        <f t="shared" si="106"/>
        <v>1045898.438917969</v>
      </c>
      <c r="F524" s="4">
        <f t="shared" si="107"/>
        <v>52653.4639519661</v>
      </c>
      <c r="G524" s="4">
        <f t="shared" si="108"/>
        <v>6.5854958077113404</v>
      </c>
      <c r="H524" s="4">
        <f t="shared" si="109"/>
        <v>17.319853974280825</v>
      </c>
      <c r="I524" s="4">
        <f t="shared" si="110"/>
        <v>1.2332050690259853</v>
      </c>
      <c r="J524">
        <f t="shared" si="111"/>
        <v>11.472241794121691</v>
      </c>
      <c r="K524">
        <f t="shared" si="112"/>
        <v>3.1557212835917402E-3</v>
      </c>
      <c r="L524">
        <f t="shared" si="113"/>
        <v>2.63E-2</v>
      </c>
      <c r="M524">
        <f t="shared" si="114"/>
        <v>1007</v>
      </c>
      <c r="N524">
        <f t="shared" si="115"/>
        <v>1.8459999999999999E-5</v>
      </c>
      <c r="O524">
        <f t="shared" si="118"/>
        <v>0.70681444866920151</v>
      </c>
      <c r="P524">
        <f t="shared" si="119"/>
        <v>1007</v>
      </c>
    </row>
    <row r="525" spans="2:16" x14ac:dyDescent="0.2">
      <c r="B525">
        <f t="shared" si="116"/>
        <v>5.0999999999999357</v>
      </c>
      <c r="C525" s="3">
        <f t="shared" si="117"/>
        <v>313.78186372608093</v>
      </c>
      <c r="D525" s="3">
        <f t="shared" si="105"/>
        <v>316.89093186304046</v>
      </c>
      <c r="E525">
        <f t="shared" si="106"/>
        <v>1045939.5457536031</v>
      </c>
      <c r="F525" s="4">
        <f t="shared" si="107"/>
        <v>52550.309318739986</v>
      </c>
      <c r="G525" s="4">
        <f t="shared" si="108"/>
        <v>6.5821984370586542</v>
      </c>
      <c r="H525" s="4">
        <f t="shared" si="109"/>
        <v>17.311181889464262</v>
      </c>
      <c r="I525" s="4">
        <f t="shared" si="110"/>
        <v>1.2301479234302177</v>
      </c>
      <c r="J525">
        <f t="shared" si="111"/>
        <v>11.472469452162755</v>
      </c>
      <c r="K525">
        <f t="shared" si="112"/>
        <v>3.1556598799494765E-3</v>
      </c>
      <c r="L525">
        <f t="shared" si="113"/>
        <v>2.63E-2</v>
      </c>
      <c r="M525">
        <f t="shared" si="114"/>
        <v>1007</v>
      </c>
      <c r="N525">
        <f t="shared" si="115"/>
        <v>1.8459999999999999E-5</v>
      </c>
      <c r="O525">
        <f t="shared" si="118"/>
        <v>0.70681444866920151</v>
      </c>
      <c r="P525">
        <f t="shared" si="119"/>
        <v>1007</v>
      </c>
    </row>
    <row r="526" spans="2:16" x14ac:dyDescent="0.2">
      <c r="B526">
        <f t="shared" si="116"/>
        <v>5.1099999999999355</v>
      </c>
      <c r="C526" s="3">
        <f t="shared" si="117"/>
        <v>313.79416520531521</v>
      </c>
      <c r="D526" s="3">
        <f t="shared" si="105"/>
        <v>316.89708260265763</v>
      </c>
      <c r="E526">
        <f t="shared" si="106"/>
        <v>1045980.550684384</v>
      </c>
      <c r="F526" s="4">
        <f t="shared" si="107"/>
        <v>52447.406126661546</v>
      </c>
      <c r="G526" s="4">
        <f t="shared" si="108"/>
        <v>6.5789045499648866</v>
      </c>
      <c r="H526" s="4">
        <f t="shared" si="109"/>
        <v>17.30251896640765</v>
      </c>
      <c r="I526" s="4">
        <f t="shared" si="110"/>
        <v>1.2270999169059578</v>
      </c>
      <c r="J526">
        <f t="shared" si="111"/>
        <v>11.472696537007561</v>
      </c>
      <c r="K526">
        <f t="shared" si="112"/>
        <v>3.1555986309089916E-3</v>
      </c>
      <c r="L526">
        <f t="shared" si="113"/>
        <v>2.63E-2</v>
      </c>
      <c r="M526">
        <f t="shared" si="114"/>
        <v>1007</v>
      </c>
      <c r="N526">
        <f t="shared" si="115"/>
        <v>1.8459999999999999E-5</v>
      </c>
      <c r="O526">
        <f t="shared" si="118"/>
        <v>0.70681444866920151</v>
      </c>
      <c r="P526">
        <f t="shared" si="119"/>
        <v>1007</v>
      </c>
    </row>
    <row r="527" spans="2:16" x14ac:dyDescent="0.2">
      <c r="B527">
        <f t="shared" si="116"/>
        <v>5.1199999999999353</v>
      </c>
      <c r="C527" s="3">
        <f t="shared" si="117"/>
        <v>313.80643620448427</v>
      </c>
      <c r="D527" s="3">
        <f t="shared" ref="D527:D590" si="120">0.5*(C527+Tw)</f>
        <v>316.90321810224214</v>
      </c>
      <c r="E527">
        <f t="shared" ref="E527:E590" si="121">(R_air*C527)*rhoo</f>
        <v>1046021.4540149475</v>
      </c>
      <c r="F527" s="4">
        <f t="shared" ref="F527:F590" si="122">K527*(J527^2)*(Tw-C527)*(g*di^3)/(N527*L527/M527)</f>
        <v>52344.753643554759</v>
      </c>
      <c r="G527" s="4">
        <f t="shared" ref="G527:G590" si="123">(C_1+((C_2*(F527^Ex_1))/C_4))^2</f>
        <v>6.5756141410469908</v>
      </c>
      <c r="H527" s="4">
        <f t="shared" ref="H527:H590" si="124">L527*G527/di</f>
        <v>17.293865190953586</v>
      </c>
      <c r="I527" s="4">
        <f t="shared" ref="I527:I590" si="125">H527*PI()*di*(Tw-C527)/(m*P527)</f>
        <v>1.2240610174455586</v>
      </c>
      <c r="J527">
        <f t="shared" ref="J527:J590" si="126">E527/(R_air*D527)</f>
        <v>11.472923050409312</v>
      </c>
      <c r="K527">
        <f t="shared" ref="K527:K590" si="127">1/D527</f>
        <v>3.1555375359974135E-3</v>
      </c>
      <c r="L527">
        <f t="shared" ref="L527:L590" si="128">k</f>
        <v>2.63E-2</v>
      </c>
      <c r="M527">
        <f t="shared" ref="M527:M590" si="129">cp</f>
        <v>1007</v>
      </c>
      <c r="N527">
        <f t="shared" ref="N527:N590" si="130">visc</f>
        <v>1.8459999999999999E-5</v>
      </c>
      <c r="O527">
        <f t="shared" si="118"/>
        <v>0.70681444866920151</v>
      </c>
      <c r="P527">
        <f t="shared" si="119"/>
        <v>1007</v>
      </c>
    </row>
    <row r="528" spans="2:16" x14ac:dyDescent="0.2">
      <c r="B528">
        <f t="shared" ref="B528:B591" si="131">B527+dt</f>
        <v>5.1299999999999351</v>
      </c>
      <c r="C528" s="3">
        <f t="shared" ref="C528:C591" si="132">C527+(dt*I527)</f>
        <v>313.81867681465872</v>
      </c>
      <c r="D528" s="3">
        <f t="shared" si="120"/>
        <v>316.90933840732936</v>
      </c>
      <c r="E528">
        <f t="shared" si="121"/>
        <v>1046062.2560488624</v>
      </c>
      <c r="F528" s="4">
        <f t="shared" si="122"/>
        <v>52242.35113970907</v>
      </c>
      <c r="G528" s="4">
        <f t="shared" si="123"/>
        <v>6.5723272049324368</v>
      </c>
      <c r="H528" s="4">
        <f t="shared" si="124"/>
        <v>17.285220548972308</v>
      </c>
      <c r="I528" s="4">
        <f t="shared" si="125"/>
        <v>1.2210311931698077</v>
      </c>
      <c r="J528">
        <f t="shared" si="126"/>
        <v>11.473148994114874</v>
      </c>
      <c r="K528">
        <f t="shared" si="127"/>
        <v>3.1554765947435785E-3</v>
      </c>
      <c r="L528">
        <f t="shared" si="128"/>
        <v>2.63E-2</v>
      </c>
      <c r="M528">
        <f t="shared" si="129"/>
        <v>1007</v>
      </c>
      <c r="N528">
        <f t="shared" si="130"/>
        <v>1.8459999999999999E-5</v>
      </c>
      <c r="O528">
        <f t="shared" ref="O528:O591" si="133">M528*N528/L528</f>
        <v>0.70681444866920151</v>
      </c>
      <c r="P528">
        <f t="shared" ref="P528:P591" si="134">M528</f>
        <v>1007</v>
      </c>
    </row>
    <row r="529" spans="2:16" x14ac:dyDescent="0.2">
      <c r="B529">
        <f t="shared" si="131"/>
        <v>5.1399999999999348</v>
      </c>
      <c r="C529" s="3">
        <f t="shared" si="132"/>
        <v>313.83088712659043</v>
      </c>
      <c r="D529" s="3">
        <f t="shared" si="120"/>
        <v>316.91544356329518</v>
      </c>
      <c r="E529">
        <f t="shared" si="121"/>
        <v>1046102.9570886348</v>
      </c>
      <c r="F529" s="4">
        <f t="shared" si="122"/>
        <v>52140.197887868897</v>
      </c>
      <c r="G529" s="4">
        <f t="shared" si="123"/>
        <v>6.5690437362591387</v>
      </c>
      <c r="H529" s="4">
        <f t="shared" si="124"/>
        <v>17.276585026361534</v>
      </c>
      <c r="I529" s="4">
        <f t="shared" si="125"/>
        <v>1.2180104123273094</v>
      </c>
      <c r="J529">
        <f t="shared" si="126"/>
        <v>11.473374369864807</v>
      </c>
      <c r="K529">
        <f t="shared" si="127"/>
        <v>3.1554158066780277E-3</v>
      </c>
      <c r="L529">
        <f t="shared" si="128"/>
        <v>2.63E-2</v>
      </c>
      <c r="M529">
        <f t="shared" si="129"/>
        <v>1007</v>
      </c>
      <c r="N529">
        <f t="shared" si="130"/>
        <v>1.8459999999999999E-5</v>
      </c>
      <c r="O529">
        <f t="shared" si="133"/>
        <v>0.70681444866920151</v>
      </c>
      <c r="P529">
        <f t="shared" si="134"/>
        <v>1007</v>
      </c>
    </row>
    <row r="530" spans="2:16" x14ac:dyDescent="0.2">
      <c r="B530">
        <f t="shared" si="131"/>
        <v>5.1499999999999346</v>
      </c>
      <c r="C530" s="3">
        <f t="shared" si="132"/>
        <v>313.8430672307137</v>
      </c>
      <c r="D530" s="3">
        <f t="shared" si="120"/>
        <v>316.92153361535685</v>
      </c>
      <c r="E530">
        <f t="shared" si="121"/>
        <v>1046143.5574357123</v>
      </c>
      <c r="F530" s="4">
        <f t="shared" si="122"/>
        <v>52038.293163225397</v>
      </c>
      <c r="G530" s="4">
        <f t="shared" si="123"/>
        <v>6.5657637296754716</v>
      </c>
      <c r="H530" s="4">
        <f t="shared" si="124"/>
        <v>17.267958609046492</v>
      </c>
      <c r="I530" s="4">
        <f t="shared" si="125"/>
        <v>1.2149986432939468</v>
      </c>
      <c r="J530">
        <f t="shared" si="126"/>
        <v>11.473599179393366</v>
      </c>
      <c r="K530">
        <f t="shared" si="127"/>
        <v>3.1553551713329954E-3</v>
      </c>
      <c r="L530">
        <f t="shared" si="128"/>
        <v>2.63E-2</v>
      </c>
      <c r="M530">
        <f t="shared" si="129"/>
        <v>1007</v>
      </c>
      <c r="N530">
        <f t="shared" si="130"/>
        <v>1.8459999999999999E-5</v>
      </c>
      <c r="O530">
        <f t="shared" si="133"/>
        <v>0.70681444866920151</v>
      </c>
      <c r="P530">
        <f t="shared" si="134"/>
        <v>1007</v>
      </c>
    </row>
    <row r="531" spans="2:16" x14ac:dyDescent="0.2">
      <c r="B531">
        <f t="shared" si="131"/>
        <v>5.1599999999999344</v>
      </c>
      <c r="C531" s="3">
        <f t="shared" si="132"/>
        <v>313.85521721714662</v>
      </c>
      <c r="D531" s="3">
        <f t="shared" si="120"/>
        <v>316.92760860857334</v>
      </c>
      <c r="E531">
        <f t="shared" si="121"/>
        <v>1046184.0573904888</v>
      </c>
      <c r="F531" s="4">
        <f t="shared" si="122"/>
        <v>51936.636243406763</v>
      </c>
      <c r="G531" s="4">
        <f t="shared" si="123"/>
        <v>6.5624871798402262</v>
      </c>
      <c r="H531" s="4">
        <f t="shared" si="124"/>
        <v>17.259341282979793</v>
      </c>
      <c r="I531" s="4">
        <f t="shared" si="125"/>
        <v>1.211995854572282</v>
      </c>
      <c r="J531">
        <f t="shared" si="126"/>
        <v>11.473823424428568</v>
      </c>
      <c r="K531">
        <f t="shared" si="127"/>
        <v>3.155294688242407E-3</v>
      </c>
      <c r="L531">
        <f t="shared" si="128"/>
        <v>2.63E-2</v>
      </c>
      <c r="M531">
        <f t="shared" si="129"/>
        <v>1007</v>
      </c>
      <c r="N531">
        <f t="shared" si="130"/>
        <v>1.8459999999999999E-5</v>
      </c>
      <c r="O531">
        <f t="shared" si="133"/>
        <v>0.70681444866920151</v>
      </c>
      <c r="P531">
        <f t="shared" si="134"/>
        <v>1007</v>
      </c>
    </row>
    <row r="532" spans="2:16" x14ac:dyDescent="0.2">
      <c r="B532">
        <f t="shared" si="131"/>
        <v>5.1699999999999342</v>
      </c>
      <c r="C532" s="3">
        <f t="shared" si="132"/>
        <v>313.86733717569234</v>
      </c>
      <c r="D532" s="3">
        <f t="shared" si="120"/>
        <v>316.93366858784617</v>
      </c>
      <c r="E532">
        <f t="shared" si="121"/>
        <v>1046224.4572523078</v>
      </c>
      <c r="F532" s="4">
        <f t="shared" si="122"/>
        <v>51835.226408468297</v>
      </c>
      <c r="G532" s="4">
        <f t="shared" si="123"/>
        <v>6.5592140814225761</v>
      </c>
      <c r="H532" s="4">
        <f t="shared" si="124"/>
        <v>17.250733034141373</v>
      </c>
      <c r="I532" s="4">
        <f t="shared" si="125"/>
        <v>1.2090020147909779</v>
      </c>
      <c r="J532">
        <f t="shared" si="126"/>
        <v>11.474047106692181</v>
      </c>
      <c r="K532">
        <f t="shared" si="127"/>
        <v>3.1552343569418682E-3</v>
      </c>
      <c r="L532">
        <f t="shared" si="128"/>
        <v>2.63E-2</v>
      </c>
      <c r="M532">
        <f t="shared" si="129"/>
        <v>1007</v>
      </c>
      <c r="N532">
        <f t="shared" si="130"/>
        <v>1.8459999999999999E-5</v>
      </c>
      <c r="O532">
        <f t="shared" si="133"/>
        <v>0.70681444866920151</v>
      </c>
      <c r="P532">
        <f t="shared" si="134"/>
        <v>1007</v>
      </c>
    </row>
    <row r="533" spans="2:16" x14ac:dyDescent="0.2">
      <c r="B533">
        <f t="shared" si="131"/>
        <v>5.179999999999934</v>
      </c>
      <c r="C533" s="3">
        <f t="shared" si="132"/>
        <v>313.87942719584026</v>
      </c>
      <c r="D533" s="3">
        <f t="shared" si="120"/>
        <v>316.9397135979201</v>
      </c>
      <c r="E533">
        <f t="shared" si="121"/>
        <v>1046264.7573194675</v>
      </c>
      <c r="F533" s="4">
        <f t="shared" si="122"/>
        <v>51734.0629408846</v>
      </c>
      <c r="G533" s="4">
        <f t="shared" si="123"/>
        <v>6.5559444291020892</v>
      </c>
      <c r="H533" s="4">
        <f t="shared" si="124"/>
        <v>17.242133848538497</v>
      </c>
      <c r="I533" s="4">
        <f t="shared" si="125"/>
        <v>1.2060170927042602</v>
      </c>
      <c r="J533">
        <f t="shared" si="126"/>
        <v>11.474270227899773</v>
      </c>
      <c r="K533">
        <f t="shared" si="127"/>
        <v>3.1551741769686587E-3</v>
      </c>
      <c r="L533">
        <f t="shared" si="128"/>
        <v>2.63E-2</v>
      </c>
      <c r="M533">
        <f t="shared" si="129"/>
        <v>1007</v>
      </c>
      <c r="N533">
        <f t="shared" si="130"/>
        <v>1.8459999999999999E-5</v>
      </c>
      <c r="O533">
        <f t="shared" si="133"/>
        <v>0.70681444866920151</v>
      </c>
      <c r="P533">
        <f t="shared" si="134"/>
        <v>1007</v>
      </c>
    </row>
    <row r="534" spans="2:16" x14ac:dyDescent="0.2">
      <c r="B534">
        <f t="shared" si="131"/>
        <v>5.1899999999999338</v>
      </c>
      <c r="C534" s="3">
        <f t="shared" si="132"/>
        <v>313.89148736676731</v>
      </c>
      <c r="D534" s="3">
        <f t="shared" si="120"/>
        <v>316.94574368338363</v>
      </c>
      <c r="E534">
        <f t="shared" si="121"/>
        <v>1046304.9578892244</v>
      </c>
      <c r="F534" s="4">
        <f t="shared" si="122"/>
        <v>51633.145125539733</v>
      </c>
      <c r="G534" s="4">
        <f t="shared" si="123"/>
        <v>6.5526782175686868</v>
      </c>
      <c r="H534" s="4">
        <f t="shared" si="124"/>
        <v>17.233543712205645</v>
      </c>
      <c r="I534" s="4">
        <f t="shared" si="125"/>
        <v>1.2030410571913357</v>
      </c>
      <c r="J534">
        <f t="shared" si="126"/>
        <v>11.474492789760722</v>
      </c>
      <c r="K534">
        <f t="shared" si="127"/>
        <v>3.155114147861726E-3</v>
      </c>
      <c r="L534">
        <f t="shared" si="128"/>
        <v>2.63E-2</v>
      </c>
      <c r="M534">
        <f t="shared" si="129"/>
        <v>1007</v>
      </c>
      <c r="N534">
        <f t="shared" si="130"/>
        <v>1.8459999999999999E-5</v>
      </c>
      <c r="O534">
        <f t="shared" si="133"/>
        <v>0.70681444866920151</v>
      </c>
      <c r="P534">
        <f t="shared" si="134"/>
        <v>1007</v>
      </c>
    </row>
    <row r="535" spans="2:16" x14ac:dyDescent="0.2">
      <c r="B535">
        <f t="shared" si="131"/>
        <v>5.1999999999999336</v>
      </c>
      <c r="C535" s="3">
        <f t="shared" si="132"/>
        <v>313.90351777733923</v>
      </c>
      <c r="D535" s="3">
        <f t="shared" si="120"/>
        <v>316.95175888866959</v>
      </c>
      <c r="E535">
        <f t="shared" si="121"/>
        <v>1046345.0592577974</v>
      </c>
      <c r="F535" s="4">
        <f t="shared" si="122"/>
        <v>51532.472249717837</v>
      </c>
      <c r="G535" s="4">
        <f t="shared" si="123"/>
        <v>6.5494154415226076</v>
      </c>
      <c r="H535" s="4">
        <f t="shared" si="124"/>
        <v>17.224962611204457</v>
      </c>
      <c r="I535" s="4">
        <f t="shared" si="125"/>
        <v>1.200073877255821</v>
      </c>
      <c r="J535">
        <f t="shared" si="126"/>
        <v>11.474714793978254</v>
      </c>
      <c r="K535">
        <f t="shared" si="127"/>
        <v>3.1550542691616786E-3</v>
      </c>
      <c r="L535">
        <f t="shared" si="128"/>
        <v>2.63E-2</v>
      </c>
      <c r="M535">
        <f t="shared" si="129"/>
        <v>1007</v>
      </c>
      <c r="N535">
        <f t="shared" si="130"/>
        <v>1.8459999999999999E-5</v>
      </c>
      <c r="O535">
        <f t="shared" si="133"/>
        <v>0.70681444866920151</v>
      </c>
      <c r="P535">
        <f t="shared" si="134"/>
        <v>1007</v>
      </c>
    </row>
    <row r="536" spans="2:16" x14ac:dyDescent="0.2">
      <c r="B536">
        <f t="shared" si="131"/>
        <v>5.2099999999999334</v>
      </c>
      <c r="C536" s="3">
        <f t="shared" si="132"/>
        <v>313.91551851611177</v>
      </c>
      <c r="D536" s="3">
        <f t="shared" si="120"/>
        <v>316.95775925805589</v>
      </c>
      <c r="E536">
        <f t="shared" si="121"/>
        <v>1046385.0617203726</v>
      </c>
      <c r="F536" s="4">
        <f t="shared" si="122"/>
        <v>51432.043603094928</v>
      </c>
      <c r="G536" s="4">
        <f t="shared" si="123"/>
        <v>6.5461560956744167</v>
      </c>
      <c r="H536" s="4">
        <f t="shared" si="124"/>
        <v>17.216390531623716</v>
      </c>
      <c r="I536" s="4">
        <f t="shared" si="125"/>
        <v>1.1971155220252061</v>
      </c>
      <c r="J536">
        <f t="shared" si="126"/>
        <v>11.474936242249465</v>
      </c>
      <c r="K536">
        <f t="shared" si="127"/>
        <v>3.1549945404107777E-3</v>
      </c>
      <c r="L536">
        <f t="shared" si="128"/>
        <v>2.63E-2</v>
      </c>
      <c r="M536">
        <f t="shared" si="129"/>
        <v>1007</v>
      </c>
      <c r="N536">
        <f t="shared" si="130"/>
        <v>1.8459999999999999E-5</v>
      </c>
      <c r="O536">
        <f t="shared" si="133"/>
        <v>0.70681444866920151</v>
      </c>
      <c r="P536">
        <f t="shared" si="134"/>
        <v>1007</v>
      </c>
    </row>
    <row r="537" spans="2:16" x14ac:dyDescent="0.2">
      <c r="B537">
        <f t="shared" si="131"/>
        <v>5.2199999999999331</v>
      </c>
      <c r="C537" s="3">
        <f t="shared" si="132"/>
        <v>313.92748967133201</v>
      </c>
      <c r="D537" s="3">
        <f t="shared" si="120"/>
        <v>316.96374483566603</v>
      </c>
      <c r="E537">
        <f t="shared" si="121"/>
        <v>1046424.9655711066</v>
      </c>
      <c r="F537" s="4">
        <f t="shared" si="122"/>
        <v>51331.858477728703</v>
      </c>
      <c r="G537" s="4">
        <f t="shared" si="123"/>
        <v>6.5429001747449433</v>
      </c>
      <c r="H537" s="4">
        <f t="shared" si="124"/>
        <v>17.2078274595792</v>
      </c>
      <c r="I537" s="4">
        <f t="shared" si="125"/>
        <v>1.1941659607502659</v>
      </c>
      <c r="J537">
        <f t="shared" si="126"/>
        <v>11.475157136265338</v>
      </c>
      <c r="K537">
        <f t="shared" si="127"/>
        <v>3.1549349611529323E-3</v>
      </c>
      <c r="L537">
        <f t="shared" si="128"/>
        <v>2.63E-2</v>
      </c>
      <c r="M537">
        <f t="shared" si="129"/>
        <v>1007</v>
      </c>
      <c r="N537">
        <f t="shared" si="130"/>
        <v>1.8459999999999999E-5</v>
      </c>
      <c r="O537">
        <f t="shared" si="133"/>
        <v>0.70681444866920151</v>
      </c>
      <c r="P537">
        <f t="shared" si="134"/>
        <v>1007</v>
      </c>
    </row>
    <row r="538" spans="2:16" x14ac:dyDescent="0.2">
      <c r="B538">
        <f t="shared" si="131"/>
        <v>5.2299999999999329</v>
      </c>
      <c r="C538" s="3">
        <f t="shared" si="132"/>
        <v>313.9394313309395</v>
      </c>
      <c r="D538" s="3">
        <f t="shared" si="120"/>
        <v>316.96971566546972</v>
      </c>
      <c r="E538">
        <f t="shared" si="121"/>
        <v>1046464.7711031317</v>
      </c>
      <c r="F538" s="4">
        <f t="shared" si="122"/>
        <v>51231.916168050673</v>
      </c>
      <c r="G538" s="4">
        <f t="shared" si="123"/>
        <v>6.5396476734652982</v>
      </c>
      <c r="H538" s="4">
        <f t="shared" si="124"/>
        <v>17.199273381213732</v>
      </c>
      <c r="I538" s="4">
        <f t="shared" si="125"/>
        <v>1.1912251628045338</v>
      </c>
      <c r="J538">
        <f t="shared" si="126"/>
        <v>11.475377477710797</v>
      </c>
      <c r="K538">
        <f t="shared" si="127"/>
        <v>3.1548755309336912E-3</v>
      </c>
      <c r="L538">
        <f t="shared" si="128"/>
        <v>2.63E-2</v>
      </c>
      <c r="M538">
        <f t="shared" si="129"/>
        <v>1007</v>
      </c>
      <c r="N538">
        <f t="shared" si="130"/>
        <v>1.8459999999999999E-5</v>
      </c>
      <c r="O538">
        <f t="shared" si="133"/>
        <v>0.70681444866920151</v>
      </c>
      <c r="P538">
        <f t="shared" si="134"/>
        <v>1007</v>
      </c>
    </row>
    <row r="539" spans="2:16" x14ac:dyDescent="0.2">
      <c r="B539">
        <f t="shared" si="131"/>
        <v>5.2399999999999327</v>
      </c>
      <c r="C539" s="3">
        <f t="shared" si="132"/>
        <v>313.95134358256752</v>
      </c>
      <c r="D539" s="3">
        <f t="shared" si="120"/>
        <v>316.97567179128373</v>
      </c>
      <c r="E539">
        <f t="shared" si="121"/>
        <v>1046504.4786085583</v>
      </c>
      <c r="F539" s="4">
        <f t="shared" si="122"/>
        <v>51132.21597085653</v>
      </c>
      <c r="G539" s="4">
        <f t="shared" si="123"/>
        <v>6.5363985865768184</v>
      </c>
      <c r="H539" s="4">
        <f t="shared" si="124"/>
        <v>17.19072828269703</v>
      </c>
      <c r="I539" s="4">
        <f t="shared" si="125"/>
        <v>1.1882930976837385</v>
      </c>
      <c r="J539">
        <f t="shared" si="126"/>
        <v>11.475597268264686</v>
      </c>
      <c r="K539">
        <f t="shared" si="127"/>
        <v>3.1548162493002349E-3</v>
      </c>
      <c r="L539">
        <f t="shared" si="128"/>
        <v>2.63E-2</v>
      </c>
      <c r="M539">
        <f t="shared" si="129"/>
        <v>1007</v>
      </c>
      <c r="N539">
        <f t="shared" si="130"/>
        <v>1.8459999999999999E-5</v>
      </c>
      <c r="O539">
        <f t="shared" si="133"/>
        <v>0.70681444866920151</v>
      </c>
      <c r="P539">
        <f t="shared" si="134"/>
        <v>1007</v>
      </c>
    </row>
    <row r="540" spans="2:16" x14ac:dyDescent="0.2">
      <c r="B540">
        <f t="shared" si="131"/>
        <v>5.2499999999999325</v>
      </c>
      <c r="C540" s="3">
        <f t="shared" si="132"/>
        <v>313.96322651354433</v>
      </c>
      <c r="D540" s="3">
        <f t="shared" si="120"/>
        <v>316.98161325677216</v>
      </c>
      <c r="E540">
        <f t="shared" si="121"/>
        <v>1046544.0883784811</v>
      </c>
      <c r="F540" s="4">
        <f t="shared" si="122"/>
        <v>51032.757185297451</v>
      </c>
      <c r="G540" s="4">
        <f t="shared" si="123"/>
        <v>6.5331529088310667</v>
      </c>
      <c r="H540" s="4">
        <f t="shared" si="124"/>
        <v>17.182192150225706</v>
      </c>
      <c r="I540" s="4">
        <f t="shared" si="125"/>
        <v>1.1853697350052537</v>
      </c>
      <c r="J540">
        <f t="shared" si="126"/>
        <v>11.475816509599833</v>
      </c>
      <c r="K540">
        <f t="shared" si="127"/>
        <v>3.1547571158013704E-3</v>
      </c>
      <c r="L540">
        <f t="shared" si="128"/>
        <v>2.63E-2</v>
      </c>
      <c r="M540">
        <f t="shared" si="129"/>
        <v>1007</v>
      </c>
      <c r="N540">
        <f t="shared" si="130"/>
        <v>1.8459999999999999E-5</v>
      </c>
      <c r="O540">
        <f t="shared" si="133"/>
        <v>0.70681444866920151</v>
      </c>
      <c r="P540">
        <f t="shared" si="134"/>
        <v>1007</v>
      </c>
    </row>
    <row r="541" spans="2:16" x14ac:dyDescent="0.2">
      <c r="B541">
        <f t="shared" si="131"/>
        <v>5.2599999999999323</v>
      </c>
      <c r="C541" s="3">
        <f t="shared" si="132"/>
        <v>313.97508021089436</v>
      </c>
      <c r="D541" s="3">
        <f t="shared" si="120"/>
        <v>316.98754010544718</v>
      </c>
      <c r="E541">
        <f t="shared" si="121"/>
        <v>1046583.6007029812</v>
      </c>
      <c r="F541" s="4">
        <f t="shared" si="122"/>
        <v>50933.539112871171</v>
      </c>
      <c r="G541" s="4">
        <f t="shared" si="123"/>
        <v>6.5299106349898013</v>
      </c>
      <c r="H541" s="4">
        <f t="shared" si="124"/>
        <v>17.173664970023179</v>
      </c>
      <c r="I541" s="4">
        <f t="shared" si="125"/>
        <v>1.1824550445075557</v>
      </c>
      <c r="J541">
        <f t="shared" si="126"/>
        <v>11.476035203383059</v>
      </c>
      <c r="K541">
        <f t="shared" si="127"/>
        <v>3.1546981299875256E-3</v>
      </c>
      <c r="L541">
        <f t="shared" si="128"/>
        <v>2.63E-2</v>
      </c>
      <c r="M541">
        <f t="shared" si="129"/>
        <v>1007</v>
      </c>
      <c r="N541">
        <f t="shared" si="130"/>
        <v>1.8459999999999999E-5</v>
      </c>
      <c r="O541">
        <f t="shared" si="133"/>
        <v>0.70681444866920151</v>
      </c>
      <c r="P541">
        <f t="shared" si="134"/>
        <v>1007</v>
      </c>
    </row>
    <row r="542" spans="2:16" x14ac:dyDescent="0.2">
      <c r="B542">
        <f t="shared" si="131"/>
        <v>5.2699999999999321</v>
      </c>
      <c r="C542" s="3">
        <f t="shared" si="132"/>
        <v>313.98690476133942</v>
      </c>
      <c r="D542" s="3">
        <f t="shared" si="120"/>
        <v>316.99345238066974</v>
      </c>
      <c r="E542">
        <f t="shared" si="121"/>
        <v>1046623.0158711313</v>
      </c>
      <c r="F542" s="4">
        <f t="shared" si="122"/>
        <v>50834.561057413419</v>
      </c>
      <c r="G542" s="4">
        <f t="shared" si="123"/>
        <v>6.5266717598249517</v>
      </c>
      <c r="H542" s="4">
        <f t="shared" si="124"/>
        <v>17.165146728339622</v>
      </c>
      <c r="I542" s="4">
        <f t="shared" si="125"/>
        <v>1.1795489960496832</v>
      </c>
      <c r="J542">
        <f t="shared" si="126"/>
        <v>11.476253351275206</v>
      </c>
      <c r="K542">
        <f t="shared" si="127"/>
        <v>3.1546392914107396E-3</v>
      </c>
      <c r="L542">
        <f t="shared" si="128"/>
        <v>2.63E-2</v>
      </c>
      <c r="M542">
        <f t="shared" si="129"/>
        <v>1007</v>
      </c>
      <c r="N542">
        <f t="shared" si="130"/>
        <v>1.8459999999999999E-5</v>
      </c>
      <c r="O542">
        <f t="shared" si="133"/>
        <v>0.70681444866920151</v>
      </c>
      <c r="P542">
        <f t="shared" si="134"/>
        <v>1007</v>
      </c>
    </row>
    <row r="543" spans="2:16" x14ac:dyDescent="0.2">
      <c r="B543">
        <f t="shared" si="131"/>
        <v>5.2799999999999319</v>
      </c>
      <c r="C543" s="3">
        <f t="shared" si="132"/>
        <v>313.99870025129991</v>
      </c>
      <c r="D543" s="3">
        <f t="shared" si="120"/>
        <v>316.99935012564993</v>
      </c>
      <c r="E543">
        <f t="shared" si="121"/>
        <v>1046662.3341709997</v>
      </c>
      <c r="F543" s="4">
        <f t="shared" si="122"/>
        <v>50735.822325088709</v>
      </c>
      <c r="G543" s="4">
        <f t="shared" si="123"/>
        <v>6.523436278118603</v>
      </c>
      <c r="H543" s="4">
        <f t="shared" si="124"/>
        <v>17.156637411451928</v>
      </c>
      <c r="I543" s="4">
        <f t="shared" si="125"/>
        <v>1.1766515596106901</v>
      </c>
      <c r="J543">
        <f t="shared" si="126"/>
        <v>11.47647095493117</v>
      </c>
      <c r="K543">
        <f t="shared" si="127"/>
        <v>3.1545805996246591E-3</v>
      </c>
      <c r="L543">
        <f t="shared" si="128"/>
        <v>2.63E-2</v>
      </c>
      <c r="M543">
        <f t="shared" si="129"/>
        <v>1007</v>
      </c>
      <c r="N543">
        <f t="shared" si="130"/>
        <v>1.8459999999999999E-5</v>
      </c>
      <c r="O543">
        <f t="shared" si="133"/>
        <v>0.70681444866920151</v>
      </c>
      <c r="P543">
        <f t="shared" si="134"/>
        <v>1007</v>
      </c>
    </row>
    <row r="544" spans="2:16" x14ac:dyDescent="0.2">
      <c r="B544">
        <f t="shared" si="131"/>
        <v>5.2899999999999316</v>
      </c>
      <c r="C544" s="3">
        <f t="shared" si="132"/>
        <v>314.010466766896</v>
      </c>
      <c r="D544" s="3">
        <f t="shared" si="120"/>
        <v>317.005233383448</v>
      </c>
      <c r="E544">
        <f t="shared" si="121"/>
        <v>1046701.5558896534</v>
      </c>
      <c r="F544" s="4">
        <f t="shared" si="122"/>
        <v>50637.322224381904</v>
      </c>
      <c r="G544" s="4">
        <f t="shared" si="123"/>
        <v>6.5202041846629601</v>
      </c>
      <c r="H544" s="4">
        <f t="shared" si="124"/>
        <v>17.148137005663585</v>
      </c>
      <c r="I544" s="4">
        <f t="shared" si="125"/>
        <v>1.1737627052891151</v>
      </c>
      <c r="J544">
        <f t="shared" si="126"/>
        <v>11.476688015999898</v>
      </c>
      <c r="K544">
        <f t="shared" si="127"/>
        <v>3.1545220541845278E-3</v>
      </c>
      <c r="L544">
        <f t="shared" si="128"/>
        <v>2.63E-2</v>
      </c>
      <c r="M544">
        <f t="shared" si="129"/>
        <v>1007</v>
      </c>
      <c r="N544">
        <f t="shared" si="130"/>
        <v>1.8459999999999999E-5</v>
      </c>
      <c r="O544">
        <f t="shared" si="133"/>
        <v>0.70681444866920151</v>
      </c>
      <c r="P544">
        <f t="shared" si="134"/>
        <v>1007</v>
      </c>
    </row>
    <row r="545" spans="2:16" x14ac:dyDescent="0.2">
      <c r="B545">
        <f t="shared" si="131"/>
        <v>5.2999999999999314</v>
      </c>
      <c r="C545" s="3">
        <f t="shared" si="132"/>
        <v>314.02220439394887</v>
      </c>
      <c r="D545" s="3">
        <f t="shared" si="120"/>
        <v>317.01110219697443</v>
      </c>
      <c r="E545">
        <f t="shared" si="121"/>
        <v>1046740.681313163</v>
      </c>
      <c r="F545" s="4">
        <f t="shared" si="122"/>
        <v>50539.060066089412</v>
      </c>
      <c r="G545" s="4">
        <f t="shared" si="123"/>
        <v>6.5169754742603594</v>
      </c>
      <c r="H545" s="4">
        <f t="shared" si="124"/>
        <v>17.139645497304745</v>
      </c>
      <c r="I545" s="4">
        <f t="shared" si="125"/>
        <v>1.1708824033024445</v>
      </c>
      <c r="J545">
        <f t="shared" si="126"/>
        <v>11.476904536124449</v>
      </c>
      <c r="K545">
        <f t="shared" si="127"/>
        <v>3.1544636546471843E-3</v>
      </c>
      <c r="L545">
        <f t="shared" si="128"/>
        <v>2.63E-2</v>
      </c>
      <c r="M545">
        <f t="shared" si="129"/>
        <v>1007</v>
      </c>
      <c r="N545">
        <f t="shared" si="130"/>
        <v>1.8459999999999999E-5</v>
      </c>
      <c r="O545">
        <f t="shared" si="133"/>
        <v>0.70681444866920151</v>
      </c>
      <c r="P545">
        <f t="shared" si="134"/>
        <v>1007</v>
      </c>
    </row>
    <row r="546" spans="2:16" x14ac:dyDescent="0.2">
      <c r="B546">
        <f t="shared" si="131"/>
        <v>5.3099999999999312</v>
      </c>
      <c r="C546" s="3">
        <f t="shared" si="132"/>
        <v>314.03391321798188</v>
      </c>
      <c r="D546" s="3">
        <f t="shared" si="120"/>
        <v>317.01695660899094</v>
      </c>
      <c r="E546">
        <f t="shared" si="121"/>
        <v>1046779.7107266063</v>
      </c>
      <c r="F546" s="4">
        <f t="shared" si="122"/>
        <v>50441.035163310109</v>
      </c>
      <c r="G546" s="4">
        <f t="shared" si="123"/>
        <v>6.5137501417231922</v>
      </c>
      <c r="H546" s="4">
        <f t="shared" si="124"/>
        <v>17.131162872731995</v>
      </c>
      <c r="I546" s="4">
        <f t="shared" si="125"/>
        <v>1.1680106239865673</v>
      </c>
      <c r="J546">
        <f t="shared" si="126"/>
        <v>11.477120516941993</v>
      </c>
      <c r="K546">
        <f t="shared" si="127"/>
        <v>3.1544054005710523E-3</v>
      </c>
      <c r="L546">
        <f t="shared" si="128"/>
        <v>2.63E-2</v>
      </c>
      <c r="M546">
        <f t="shared" si="129"/>
        <v>1007</v>
      </c>
      <c r="N546">
        <f t="shared" si="130"/>
        <v>1.8459999999999999E-5</v>
      </c>
      <c r="O546">
        <f t="shared" si="133"/>
        <v>0.70681444866920151</v>
      </c>
      <c r="P546">
        <f t="shared" si="134"/>
        <v>1007</v>
      </c>
    </row>
    <row r="547" spans="2:16" x14ac:dyDescent="0.2">
      <c r="B547">
        <f t="shared" si="131"/>
        <v>5.319999999999931</v>
      </c>
      <c r="C547" s="3">
        <f t="shared" si="132"/>
        <v>314.04559332422173</v>
      </c>
      <c r="D547" s="3">
        <f t="shared" si="120"/>
        <v>317.02279666211086</v>
      </c>
      <c r="E547">
        <f t="shared" si="121"/>
        <v>1046818.6444140724</v>
      </c>
      <c r="F547" s="4">
        <f t="shared" si="122"/>
        <v>50343.246831437267</v>
      </c>
      <c r="G547" s="4">
        <f t="shared" si="123"/>
        <v>6.5105281818739291</v>
      </c>
      <c r="H547" s="4">
        <f t="shared" si="124"/>
        <v>17.122689118328434</v>
      </c>
      <c r="I547" s="4">
        <f t="shared" si="125"/>
        <v>1.165147337795265</v>
      </c>
      <c r="J547">
        <f t="shared" si="126"/>
        <v>11.477335960083845</v>
      </c>
      <c r="K547">
        <f t="shared" si="127"/>
        <v>3.1543472915161355E-3</v>
      </c>
      <c r="L547">
        <f t="shared" si="128"/>
        <v>2.63E-2</v>
      </c>
      <c r="M547">
        <f t="shared" si="129"/>
        <v>1007</v>
      </c>
      <c r="N547">
        <f t="shared" si="130"/>
        <v>1.8459999999999999E-5</v>
      </c>
      <c r="O547">
        <f t="shared" si="133"/>
        <v>0.70681444866920151</v>
      </c>
      <c r="P547">
        <f t="shared" si="134"/>
        <v>1007</v>
      </c>
    </row>
    <row r="548" spans="2:16" x14ac:dyDescent="0.2">
      <c r="B548">
        <f t="shared" si="131"/>
        <v>5.3299999999999308</v>
      </c>
      <c r="C548" s="3">
        <f t="shared" si="132"/>
        <v>314.05724479759971</v>
      </c>
      <c r="D548" s="3">
        <f t="shared" si="120"/>
        <v>317.02862239879983</v>
      </c>
      <c r="E548">
        <f t="shared" si="121"/>
        <v>1046857.4826586657</v>
      </c>
      <c r="F548" s="4">
        <f t="shared" si="122"/>
        <v>50245.694388149313</v>
      </c>
      <c r="G548" s="4">
        <f t="shared" si="123"/>
        <v>6.5073095895450654</v>
      </c>
      <c r="H548" s="4">
        <f t="shared" si="124"/>
        <v>17.11422422050352</v>
      </c>
      <c r="I548" s="4">
        <f t="shared" si="125"/>
        <v>1.162292515299661</v>
      </c>
      <c r="J548">
        <f t="shared" si="126"/>
        <v>11.477550867175495</v>
      </c>
      <c r="K548">
        <f t="shared" si="127"/>
        <v>3.1542893270440106E-3</v>
      </c>
      <c r="L548">
        <f t="shared" si="128"/>
        <v>2.63E-2</v>
      </c>
      <c r="M548">
        <f t="shared" si="129"/>
        <v>1007</v>
      </c>
      <c r="N548">
        <f t="shared" si="130"/>
        <v>1.8459999999999999E-5</v>
      </c>
      <c r="O548">
        <f t="shared" si="133"/>
        <v>0.70681444866920151</v>
      </c>
      <c r="P548">
        <f t="shared" si="134"/>
        <v>1007</v>
      </c>
    </row>
    <row r="549" spans="2:16" x14ac:dyDescent="0.2">
      <c r="B549">
        <f t="shared" si="131"/>
        <v>5.3399999999999306</v>
      </c>
      <c r="C549" s="3">
        <f t="shared" si="132"/>
        <v>314.06886772275271</v>
      </c>
      <c r="D549" s="3">
        <f t="shared" si="120"/>
        <v>317.03443386137633</v>
      </c>
      <c r="E549">
        <f t="shared" si="121"/>
        <v>1046896.225742509</v>
      </c>
      <c r="F549" s="4">
        <f t="shared" si="122"/>
        <v>50148.377153402347</v>
      </c>
      <c r="G549" s="4">
        <f t="shared" si="123"/>
        <v>6.5040943595791534</v>
      </c>
      <c r="H549" s="4">
        <f t="shared" si="124"/>
        <v>17.105768165693174</v>
      </c>
      <c r="I549" s="4">
        <f t="shared" si="125"/>
        <v>1.1594461271877394</v>
      </c>
      <c r="J549">
        <f t="shared" si="126"/>
        <v>11.477765239836613</v>
      </c>
      <c r="K549">
        <f t="shared" si="127"/>
        <v>3.1542315067178196E-3</v>
      </c>
      <c r="L549">
        <f t="shared" si="128"/>
        <v>2.63E-2</v>
      </c>
      <c r="M549">
        <f t="shared" si="129"/>
        <v>1007</v>
      </c>
      <c r="N549">
        <f t="shared" si="130"/>
        <v>1.8459999999999999E-5</v>
      </c>
      <c r="O549">
        <f t="shared" si="133"/>
        <v>0.70681444866920151</v>
      </c>
      <c r="P549">
        <f t="shared" si="134"/>
        <v>1007</v>
      </c>
    </row>
    <row r="550" spans="2:16" x14ac:dyDescent="0.2">
      <c r="B550">
        <f t="shared" si="131"/>
        <v>5.3499999999999304</v>
      </c>
      <c r="C550" s="3">
        <f t="shared" si="132"/>
        <v>314.08046218402461</v>
      </c>
      <c r="D550" s="3">
        <f t="shared" si="120"/>
        <v>317.04023109201228</v>
      </c>
      <c r="E550">
        <f t="shared" si="121"/>
        <v>1046934.8739467487</v>
      </c>
      <c r="F550" s="4">
        <f t="shared" si="122"/>
        <v>50051.294449420202</v>
      </c>
      <c r="G550" s="4">
        <f t="shared" si="123"/>
        <v>6.5008824868286998</v>
      </c>
      <c r="H550" s="4">
        <f t="shared" si="124"/>
        <v>17.097320940359481</v>
      </c>
      <c r="I550" s="4">
        <f t="shared" si="125"/>
        <v>1.1566081442637672</v>
      </c>
      <c r="J550">
        <f t="shared" si="126"/>
        <v>11.477979079681091</v>
      </c>
      <c r="K550">
        <f t="shared" si="127"/>
        <v>3.1541738301022666E-3</v>
      </c>
      <c r="L550">
        <f t="shared" si="128"/>
        <v>2.63E-2</v>
      </c>
      <c r="M550">
        <f t="shared" si="129"/>
        <v>1007</v>
      </c>
      <c r="N550">
        <f t="shared" si="130"/>
        <v>1.8459999999999999E-5</v>
      </c>
      <c r="O550">
        <f t="shared" si="133"/>
        <v>0.70681444866920151</v>
      </c>
      <c r="P550">
        <f t="shared" si="134"/>
        <v>1007</v>
      </c>
    </row>
    <row r="551" spans="2:16" x14ac:dyDescent="0.2">
      <c r="B551">
        <f t="shared" si="131"/>
        <v>5.3599999999999302</v>
      </c>
      <c r="C551" s="3">
        <f t="shared" si="132"/>
        <v>314.09202826546726</v>
      </c>
      <c r="D551" s="3">
        <f t="shared" si="120"/>
        <v>317.0460141327336</v>
      </c>
      <c r="E551">
        <f t="shared" si="121"/>
        <v>1046973.4275515575</v>
      </c>
      <c r="F551" s="4">
        <f t="shared" si="122"/>
        <v>49954.44560068693</v>
      </c>
      <c r="G551" s="4">
        <f t="shared" si="123"/>
        <v>6.4976739661562206</v>
      </c>
      <c r="H551" s="4">
        <f t="shared" si="124"/>
        <v>17.088882530990858</v>
      </c>
      <c r="I551" s="4">
        <f t="shared" si="125"/>
        <v>1.1537785374478167</v>
      </c>
      <c r="J551">
        <f t="shared" si="126"/>
        <v>11.478192388317066</v>
      </c>
      <c r="K551">
        <f t="shared" si="127"/>
        <v>3.1541162967636074E-3</v>
      </c>
      <c r="L551">
        <f t="shared" si="128"/>
        <v>2.63E-2</v>
      </c>
      <c r="M551">
        <f t="shared" si="129"/>
        <v>1007</v>
      </c>
      <c r="N551">
        <f t="shared" si="130"/>
        <v>1.8459999999999999E-5</v>
      </c>
      <c r="O551">
        <f t="shared" si="133"/>
        <v>0.70681444866920151</v>
      </c>
      <c r="P551">
        <f t="shared" si="134"/>
        <v>1007</v>
      </c>
    </row>
    <row r="552" spans="2:16" x14ac:dyDescent="0.2">
      <c r="B552">
        <f t="shared" si="131"/>
        <v>5.3699999999999299</v>
      </c>
      <c r="C552" s="3">
        <f t="shared" si="132"/>
        <v>314.10356605084172</v>
      </c>
      <c r="D552" s="3">
        <f t="shared" si="120"/>
        <v>317.05178302542083</v>
      </c>
      <c r="E552">
        <f t="shared" si="121"/>
        <v>1047011.8868361391</v>
      </c>
      <c r="F552" s="4">
        <f t="shared" si="122"/>
        <v>49857.829933938061</v>
      </c>
      <c r="G552" s="4">
        <f t="shared" si="123"/>
        <v>6.494468792434172</v>
      </c>
      <c r="H552" s="4">
        <f t="shared" si="124"/>
        <v>17.08045292410187</v>
      </c>
      <c r="I552" s="4">
        <f t="shared" si="125"/>
        <v>1.1509572777752342</v>
      </c>
      <c r="J552">
        <f t="shared" si="126"/>
        <v>11.47840516734693</v>
      </c>
      <c r="K552">
        <f t="shared" si="127"/>
        <v>3.1540589062696461E-3</v>
      </c>
      <c r="L552">
        <f t="shared" si="128"/>
        <v>2.63E-2</v>
      </c>
      <c r="M552">
        <f t="shared" si="129"/>
        <v>1007</v>
      </c>
      <c r="N552">
        <f t="shared" si="130"/>
        <v>1.8459999999999999E-5</v>
      </c>
      <c r="O552">
        <f t="shared" si="133"/>
        <v>0.70681444866920151</v>
      </c>
      <c r="P552">
        <f t="shared" si="134"/>
        <v>1007</v>
      </c>
    </row>
    <row r="553" spans="2:16" x14ac:dyDescent="0.2">
      <c r="B553">
        <f t="shared" si="131"/>
        <v>5.3799999999999297</v>
      </c>
      <c r="C553" s="3">
        <f t="shared" si="132"/>
        <v>314.11507562361948</v>
      </c>
      <c r="D553" s="3">
        <f t="shared" si="120"/>
        <v>317.05753781180977</v>
      </c>
      <c r="E553">
        <f t="shared" si="121"/>
        <v>1047050.2520787317</v>
      </c>
      <c r="F553" s="4">
        <f t="shared" si="122"/>
        <v>49761.446778151323</v>
      </c>
      <c r="G553" s="4">
        <f t="shared" si="123"/>
        <v>6.4912669605449214</v>
      </c>
      <c r="H553" s="4">
        <f t="shared" si="124"/>
        <v>17.072032106233141</v>
      </c>
      <c r="I553" s="4">
        <f t="shared" si="125"/>
        <v>1.148144336396105</v>
      </c>
      <c r="J553">
        <f t="shared" si="126"/>
        <v>11.478617418367367</v>
      </c>
      <c r="K553">
        <f t="shared" si="127"/>
        <v>3.1540016581897267E-3</v>
      </c>
      <c r="L553">
        <f t="shared" si="128"/>
        <v>2.63E-2</v>
      </c>
      <c r="M553">
        <f t="shared" si="129"/>
        <v>1007</v>
      </c>
      <c r="N553">
        <f t="shared" si="130"/>
        <v>1.8459999999999999E-5</v>
      </c>
      <c r="O553">
        <f t="shared" si="133"/>
        <v>0.70681444866920151</v>
      </c>
      <c r="P553">
        <f t="shared" si="134"/>
        <v>1007</v>
      </c>
    </row>
    <row r="554" spans="2:16" x14ac:dyDescent="0.2">
      <c r="B554">
        <f t="shared" si="131"/>
        <v>5.3899999999999295</v>
      </c>
      <c r="C554" s="3">
        <f t="shared" si="132"/>
        <v>314.12655706698342</v>
      </c>
      <c r="D554" s="3">
        <f t="shared" si="120"/>
        <v>317.06327853349171</v>
      </c>
      <c r="E554">
        <f t="shared" si="121"/>
        <v>1047088.5235566114</v>
      </c>
      <c r="F554" s="4">
        <f t="shared" si="122"/>
        <v>49665.295464539828</v>
      </c>
      <c r="G554" s="4">
        <f t="shared" si="123"/>
        <v>6.4880684653807847</v>
      </c>
      <c r="H554" s="4">
        <f t="shared" si="124"/>
        <v>17.063620063951465</v>
      </c>
      <c r="I554" s="4">
        <f t="shared" si="125"/>
        <v>1.1453396845747861</v>
      </c>
      <c r="J554">
        <f t="shared" si="126"/>
        <v>11.478829142969373</v>
      </c>
      <c r="K554">
        <f t="shared" si="127"/>
        <v>3.1539445520947294E-3</v>
      </c>
      <c r="L554">
        <f t="shared" si="128"/>
        <v>2.63E-2</v>
      </c>
      <c r="M554">
        <f t="shared" si="129"/>
        <v>1007</v>
      </c>
      <c r="N554">
        <f t="shared" si="130"/>
        <v>1.8459999999999999E-5</v>
      </c>
      <c r="O554">
        <f t="shared" si="133"/>
        <v>0.70681444866920151</v>
      </c>
      <c r="P554">
        <f t="shared" si="134"/>
        <v>1007</v>
      </c>
    </row>
    <row r="555" spans="2:16" x14ac:dyDescent="0.2">
      <c r="B555">
        <f t="shared" si="131"/>
        <v>5.3999999999999293</v>
      </c>
      <c r="C555" s="3">
        <f t="shared" si="132"/>
        <v>314.13801046382918</v>
      </c>
      <c r="D555" s="3">
        <f t="shared" si="120"/>
        <v>317.06900523191462</v>
      </c>
      <c r="E555">
        <f t="shared" si="121"/>
        <v>1047126.7015460973</v>
      </c>
      <c r="F555" s="4">
        <f t="shared" si="122"/>
        <v>49569.375326542235</v>
      </c>
      <c r="G555" s="4">
        <f t="shared" si="123"/>
        <v>6.484873301843928</v>
      </c>
      <c r="H555" s="4">
        <f t="shared" si="124"/>
        <v>17.055216783849531</v>
      </c>
      <c r="I555" s="4">
        <f t="shared" si="125"/>
        <v>1.1425432936893529</v>
      </c>
      <c r="J555">
        <f t="shared" si="126"/>
        <v>11.479040342738278</v>
      </c>
      <c r="K555">
        <f t="shared" si="127"/>
        <v>3.15388758755706E-3</v>
      </c>
      <c r="L555">
        <f t="shared" si="128"/>
        <v>2.63E-2</v>
      </c>
      <c r="M555">
        <f t="shared" si="129"/>
        <v>1007</v>
      </c>
      <c r="N555">
        <f t="shared" si="130"/>
        <v>1.8459999999999999E-5</v>
      </c>
      <c r="O555">
        <f t="shared" si="133"/>
        <v>0.70681444866920151</v>
      </c>
      <c r="P555">
        <f t="shared" si="134"/>
        <v>1007</v>
      </c>
    </row>
    <row r="556" spans="2:16" x14ac:dyDescent="0.2">
      <c r="B556">
        <f t="shared" si="131"/>
        <v>5.4099999999999291</v>
      </c>
      <c r="C556" s="3">
        <f t="shared" si="132"/>
        <v>314.14943589676608</v>
      </c>
      <c r="D556" s="3">
        <f t="shared" si="120"/>
        <v>317.07471794838307</v>
      </c>
      <c r="E556">
        <f t="shared" si="121"/>
        <v>1047164.7863225536</v>
      </c>
      <c r="F556" s="4">
        <f t="shared" si="122"/>
        <v>49473.68569981536</v>
      </c>
      <c r="G556" s="4">
        <f t="shared" si="123"/>
        <v>6.4816814648464129</v>
      </c>
      <c r="H556" s="4">
        <f t="shared" si="124"/>
        <v>17.046822252546065</v>
      </c>
      <c r="I556" s="4">
        <f t="shared" si="125"/>
        <v>1.1397551352311266</v>
      </c>
      <c r="J556">
        <f t="shared" si="126"/>
        <v>11.479251019253768</v>
      </c>
      <c r="K556">
        <f t="shared" si="127"/>
        <v>3.1538307641506475E-3</v>
      </c>
      <c r="L556">
        <f t="shared" si="128"/>
        <v>2.63E-2</v>
      </c>
      <c r="M556">
        <f t="shared" si="129"/>
        <v>1007</v>
      </c>
      <c r="N556">
        <f t="shared" si="130"/>
        <v>1.8459999999999999E-5</v>
      </c>
      <c r="O556">
        <f t="shared" si="133"/>
        <v>0.70681444866920151</v>
      </c>
      <c r="P556">
        <f t="shared" si="134"/>
        <v>1007</v>
      </c>
    </row>
    <row r="557" spans="2:16" x14ac:dyDescent="0.2">
      <c r="B557">
        <f t="shared" si="131"/>
        <v>5.4199999999999289</v>
      </c>
      <c r="C557" s="3">
        <f t="shared" si="132"/>
        <v>314.16083344811841</v>
      </c>
      <c r="D557" s="3">
        <f t="shared" si="120"/>
        <v>317.08041672405921</v>
      </c>
      <c r="E557">
        <f t="shared" si="121"/>
        <v>1047202.7781603948</v>
      </c>
      <c r="F557" s="4">
        <f t="shared" si="122"/>
        <v>49378.225922225436</v>
      </c>
      <c r="G557" s="4">
        <f t="shared" si="123"/>
        <v>6.4784929493101266</v>
      </c>
      <c r="H557" s="4">
        <f t="shared" si="124"/>
        <v>17.038436456685631</v>
      </c>
      <c r="I557" s="4">
        <f t="shared" si="125"/>
        <v>1.1369751808041486</v>
      </c>
      <c r="J557">
        <f t="shared" si="126"/>
        <v>11.479461174089913</v>
      </c>
      <c r="K557">
        <f t="shared" si="127"/>
        <v>3.1537740814509365E-3</v>
      </c>
      <c r="L557">
        <f t="shared" si="128"/>
        <v>2.63E-2</v>
      </c>
      <c r="M557">
        <f t="shared" si="129"/>
        <v>1007</v>
      </c>
      <c r="N557">
        <f t="shared" si="130"/>
        <v>1.8459999999999999E-5</v>
      </c>
      <c r="O557">
        <f t="shared" si="133"/>
        <v>0.70681444866920151</v>
      </c>
      <c r="P557">
        <f t="shared" si="134"/>
        <v>1007</v>
      </c>
    </row>
    <row r="558" spans="2:16" x14ac:dyDescent="0.2">
      <c r="B558">
        <f t="shared" si="131"/>
        <v>5.4299999999999287</v>
      </c>
      <c r="C558" s="3">
        <f t="shared" si="132"/>
        <v>314.17220319992646</v>
      </c>
      <c r="D558" s="3">
        <f t="shared" si="120"/>
        <v>317.08610159996323</v>
      </c>
      <c r="E558">
        <f t="shared" si="121"/>
        <v>1047240.6773330882</v>
      </c>
      <c r="F558" s="4">
        <f t="shared" si="122"/>
        <v>49282.995333840132</v>
      </c>
      <c r="G558" s="4">
        <f t="shared" si="123"/>
        <v>6.475307750166805</v>
      </c>
      <c r="H558" s="4">
        <f t="shared" si="124"/>
        <v>17.030059382938695</v>
      </c>
      <c r="I558" s="4">
        <f t="shared" si="125"/>
        <v>1.1342034021246967</v>
      </c>
      <c r="J558">
        <f t="shared" si="126"/>
        <v>11.479670808815182</v>
      </c>
      <c r="K558">
        <f t="shared" si="127"/>
        <v>3.15371753903488E-3</v>
      </c>
      <c r="L558">
        <f t="shared" si="128"/>
        <v>2.63E-2</v>
      </c>
      <c r="M558">
        <f t="shared" si="129"/>
        <v>1007</v>
      </c>
      <c r="N558">
        <f t="shared" si="130"/>
        <v>1.8459999999999999E-5</v>
      </c>
      <c r="O558">
        <f t="shared" si="133"/>
        <v>0.70681444866920151</v>
      </c>
      <c r="P558">
        <f t="shared" si="134"/>
        <v>1007</v>
      </c>
    </row>
    <row r="559" spans="2:16" x14ac:dyDescent="0.2">
      <c r="B559">
        <f t="shared" si="131"/>
        <v>5.4399999999999284</v>
      </c>
      <c r="C559" s="3">
        <f t="shared" si="132"/>
        <v>314.18354523394771</v>
      </c>
      <c r="D559" s="3">
        <f t="shared" si="120"/>
        <v>317.09177261697386</v>
      </c>
      <c r="E559">
        <f t="shared" si="121"/>
        <v>1047278.484113159</v>
      </c>
      <c r="F559" s="4">
        <f t="shared" si="122"/>
        <v>49187.993276919806</v>
      </c>
      <c r="G559" s="4">
        <f t="shared" si="123"/>
        <v>6.4721258623579603</v>
      </c>
      <c r="H559" s="4">
        <f t="shared" si="124"/>
        <v>17.021691018001437</v>
      </c>
      <c r="I559" s="4">
        <f t="shared" si="125"/>
        <v>1.1314397710207627</v>
      </c>
      <c r="J559">
        <f t="shared" si="126"/>
        <v>11.479879924992479</v>
      </c>
      <c r="K559">
        <f t="shared" si="127"/>
        <v>3.1536611364809349E-3</v>
      </c>
      <c r="L559">
        <f t="shared" si="128"/>
        <v>2.63E-2</v>
      </c>
      <c r="M559">
        <f t="shared" si="129"/>
        <v>1007</v>
      </c>
      <c r="N559">
        <f t="shared" si="130"/>
        <v>1.8459999999999999E-5</v>
      </c>
      <c r="O559">
        <f t="shared" si="133"/>
        <v>0.70681444866920151</v>
      </c>
      <c r="P559">
        <f t="shared" si="134"/>
        <v>1007</v>
      </c>
    </row>
    <row r="560" spans="2:16" x14ac:dyDescent="0.2">
      <c r="B560">
        <f t="shared" si="131"/>
        <v>5.4499999999999282</v>
      </c>
      <c r="C560" s="3">
        <f t="shared" si="132"/>
        <v>314.19485963165789</v>
      </c>
      <c r="D560" s="3">
        <f t="shared" si="120"/>
        <v>317.09742981582895</v>
      </c>
      <c r="E560">
        <f t="shared" si="121"/>
        <v>1047316.1987721929</v>
      </c>
      <c r="F560" s="4">
        <f t="shared" si="122"/>
        <v>49093.219095910012</v>
      </c>
      <c r="G560" s="4">
        <f t="shared" si="123"/>
        <v>6.4689472808349038</v>
      </c>
      <c r="H560" s="4">
        <f t="shared" si="124"/>
        <v>17.013331348595798</v>
      </c>
      <c r="I560" s="4">
        <f t="shared" si="125"/>
        <v>1.1286842594315805</v>
      </c>
      <c r="J560">
        <f t="shared" si="126"/>
        <v>11.48008852417915</v>
      </c>
      <c r="K560">
        <f t="shared" si="127"/>
        <v>3.153604873369055E-3</v>
      </c>
      <c r="L560">
        <f t="shared" si="128"/>
        <v>2.63E-2</v>
      </c>
      <c r="M560">
        <f t="shared" si="129"/>
        <v>1007</v>
      </c>
      <c r="N560">
        <f t="shared" si="130"/>
        <v>1.8459999999999999E-5</v>
      </c>
      <c r="O560">
        <f t="shared" si="133"/>
        <v>0.70681444866920151</v>
      </c>
      <c r="P560">
        <f t="shared" si="134"/>
        <v>1007</v>
      </c>
    </row>
    <row r="561" spans="2:16" x14ac:dyDescent="0.2">
      <c r="B561">
        <f t="shared" si="131"/>
        <v>5.459999999999928</v>
      </c>
      <c r="C561" s="3">
        <f t="shared" si="132"/>
        <v>314.20614647425219</v>
      </c>
      <c r="D561" s="3">
        <f t="shared" si="120"/>
        <v>317.10307323712607</v>
      </c>
      <c r="E561">
        <f t="shared" si="121"/>
        <v>1047353.8215808407</v>
      </c>
      <c r="F561" s="4">
        <f t="shared" si="122"/>
        <v>48998.67213743231</v>
      </c>
      <c r="G561" s="4">
        <f t="shared" si="123"/>
        <v>6.4657720005586832</v>
      </c>
      <c r="H561" s="4">
        <f t="shared" si="124"/>
        <v>17.004980361469336</v>
      </c>
      <c r="I561" s="4">
        <f t="shared" si="125"/>
        <v>1.125936839407101</v>
      </c>
      <c r="J561">
        <f t="shared" si="126"/>
        <v>11.480296607927025</v>
      </c>
      <c r="K561">
        <f t="shared" si="127"/>
        <v>3.1535487492806839E-3</v>
      </c>
      <c r="L561">
        <f t="shared" si="128"/>
        <v>2.63E-2</v>
      </c>
      <c r="M561">
        <f t="shared" si="129"/>
        <v>1007</v>
      </c>
      <c r="N561">
        <f t="shared" si="130"/>
        <v>1.8459999999999999E-5</v>
      </c>
      <c r="O561">
        <f t="shared" si="133"/>
        <v>0.70681444866920151</v>
      </c>
      <c r="P561">
        <f t="shared" si="134"/>
        <v>1007</v>
      </c>
    </row>
    <row r="562" spans="2:16" x14ac:dyDescent="0.2">
      <c r="B562">
        <f t="shared" si="131"/>
        <v>5.4699999999999278</v>
      </c>
      <c r="C562" s="3">
        <f t="shared" si="132"/>
        <v>314.21740584264626</v>
      </c>
      <c r="D562" s="3">
        <f t="shared" si="120"/>
        <v>317.10870292132313</v>
      </c>
      <c r="E562">
        <f t="shared" si="121"/>
        <v>1047391.3528088209</v>
      </c>
      <c r="F562" s="4">
        <f t="shared" si="122"/>
        <v>48904.351750277034</v>
      </c>
      <c r="G562" s="4">
        <f t="shared" si="123"/>
        <v>6.4626000165001063</v>
      </c>
      <c r="H562" s="4">
        <f t="shared" si="124"/>
        <v>16.996638043395279</v>
      </c>
      <c r="I562" s="4">
        <f t="shared" si="125"/>
        <v>1.1231974831075318</v>
      </c>
      <c r="J562">
        <f t="shared" si="126"/>
        <v>11.480504177782414</v>
      </c>
      <c r="K562">
        <f t="shared" si="127"/>
        <v>3.1534927637987499E-3</v>
      </c>
      <c r="L562">
        <f t="shared" si="128"/>
        <v>2.63E-2</v>
      </c>
      <c r="M562">
        <f t="shared" si="129"/>
        <v>1007</v>
      </c>
      <c r="N562">
        <f t="shared" si="130"/>
        <v>1.8459999999999999E-5</v>
      </c>
      <c r="O562">
        <f t="shared" si="133"/>
        <v>0.70681444866920151</v>
      </c>
      <c r="P562">
        <f t="shared" si="134"/>
        <v>1007</v>
      </c>
    </row>
    <row r="563" spans="2:16" x14ac:dyDescent="0.2">
      <c r="B563">
        <f t="shared" si="131"/>
        <v>5.4799999999999276</v>
      </c>
      <c r="C563" s="3">
        <f t="shared" si="132"/>
        <v>314.22863781747731</v>
      </c>
      <c r="D563" s="3">
        <f t="shared" si="120"/>
        <v>317.11431890873865</v>
      </c>
      <c r="E563">
        <f t="shared" si="121"/>
        <v>1047428.7927249244</v>
      </c>
      <c r="F563" s="4">
        <f t="shared" si="122"/>
        <v>48810.257285395222</v>
      </c>
      <c r="G563" s="4">
        <f t="shared" si="123"/>
        <v>6.4594313236396959</v>
      </c>
      <c r="H563" s="4">
        <f t="shared" si="124"/>
        <v>16.988304381172401</v>
      </c>
      <c r="I563" s="4">
        <f t="shared" si="125"/>
        <v>1.1204661628028398</v>
      </c>
      <c r="J563">
        <f t="shared" si="126"/>
        <v>11.48071123528616</v>
      </c>
      <c r="K563">
        <f t="shared" si="127"/>
        <v>3.1534369165076613E-3</v>
      </c>
      <c r="L563">
        <f t="shared" si="128"/>
        <v>2.63E-2</v>
      </c>
      <c r="M563">
        <f t="shared" si="129"/>
        <v>1007</v>
      </c>
      <c r="N563">
        <f t="shared" si="130"/>
        <v>1.8459999999999999E-5</v>
      </c>
      <c r="O563">
        <f t="shared" si="133"/>
        <v>0.70681444866920151</v>
      </c>
      <c r="P563">
        <f t="shared" si="134"/>
        <v>1007</v>
      </c>
    </row>
    <row r="564" spans="2:16" x14ac:dyDescent="0.2">
      <c r="B564">
        <f t="shared" si="131"/>
        <v>5.4899999999999274</v>
      </c>
      <c r="C564" s="3">
        <f t="shared" si="132"/>
        <v>314.23984247910533</v>
      </c>
      <c r="D564" s="3">
        <f t="shared" si="120"/>
        <v>317.1199212395527</v>
      </c>
      <c r="E564">
        <f t="shared" si="121"/>
        <v>1047466.1415970178</v>
      </c>
      <c r="F564" s="4">
        <f t="shared" si="122"/>
        <v>48716.388095889539</v>
      </c>
      <c r="G564" s="4">
        <f t="shared" si="123"/>
        <v>6.4562659169676442</v>
      </c>
      <c r="H564" s="4">
        <f t="shared" si="124"/>
        <v>16.979979361624906</v>
      </c>
      <c r="I564" s="4">
        <f t="shared" si="125"/>
        <v>1.1177428508722393</v>
      </c>
      <c r="J564">
        <f t="shared" si="126"/>
        <v>11.480917781973638</v>
      </c>
      <c r="K564">
        <f t="shared" si="127"/>
        <v>3.1533812069932973E-3</v>
      </c>
      <c r="L564">
        <f t="shared" si="128"/>
        <v>2.63E-2</v>
      </c>
      <c r="M564">
        <f t="shared" si="129"/>
        <v>1007</v>
      </c>
      <c r="N564">
        <f t="shared" si="130"/>
        <v>1.8459999999999999E-5</v>
      </c>
      <c r="O564">
        <f t="shared" si="133"/>
        <v>0.70681444866920151</v>
      </c>
      <c r="P564">
        <f t="shared" si="134"/>
        <v>1007</v>
      </c>
    </row>
    <row r="565" spans="2:16" x14ac:dyDescent="0.2">
      <c r="B565">
        <f t="shared" si="131"/>
        <v>5.4999999999999272</v>
      </c>
      <c r="C565" s="3">
        <f t="shared" si="132"/>
        <v>314.25101990761408</v>
      </c>
      <c r="D565" s="3">
        <f t="shared" si="120"/>
        <v>317.12550995380707</v>
      </c>
      <c r="E565">
        <f t="shared" si="121"/>
        <v>1047503.3996920469</v>
      </c>
      <c r="F565" s="4">
        <f t="shared" si="122"/>
        <v>48622.743537007409</v>
      </c>
      <c r="G565" s="4">
        <f t="shared" si="123"/>
        <v>6.4531037914838443</v>
      </c>
      <c r="H565" s="4">
        <f t="shared" si="124"/>
        <v>16.971662971602509</v>
      </c>
      <c r="I565" s="4">
        <f t="shared" si="125"/>
        <v>1.1150275198037412</v>
      </c>
      <c r="J565">
        <f t="shared" si="126"/>
        <v>11.481123819374796</v>
      </c>
      <c r="K565">
        <f t="shared" si="127"/>
        <v>3.1533256348430039E-3</v>
      </c>
      <c r="L565">
        <f t="shared" si="128"/>
        <v>2.63E-2</v>
      </c>
      <c r="M565">
        <f t="shared" si="129"/>
        <v>1007</v>
      </c>
      <c r="N565">
        <f t="shared" si="130"/>
        <v>1.8459999999999999E-5</v>
      </c>
      <c r="O565">
        <f t="shared" si="133"/>
        <v>0.70681444866920151</v>
      </c>
      <c r="P565">
        <f t="shared" si="134"/>
        <v>1007</v>
      </c>
    </row>
    <row r="566" spans="2:16" x14ac:dyDescent="0.2">
      <c r="B566">
        <f t="shared" si="131"/>
        <v>5.509999999999927</v>
      </c>
      <c r="C566" s="3">
        <f t="shared" si="132"/>
        <v>314.2621701828121</v>
      </c>
      <c r="D566" s="3">
        <f t="shared" si="120"/>
        <v>317.13108509140602</v>
      </c>
      <c r="E566">
        <f t="shared" si="121"/>
        <v>1047540.5672760403</v>
      </c>
      <c r="F566" s="4">
        <f t="shared" si="122"/>
        <v>48529.322966132939</v>
      </c>
      <c r="G566" s="4">
        <f t="shared" si="123"/>
        <v>6.4499449421978463</v>
      </c>
      <c r="H566" s="4">
        <f t="shared" si="124"/>
        <v>16.963355197980338</v>
      </c>
      <c r="I566" s="4">
        <f t="shared" si="125"/>
        <v>1.1123201421936713</v>
      </c>
      <c r="J566">
        <f t="shared" si="126"/>
        <v>11.481329349014157</v>
      </c>
      <c r="K566">
        <f t="shared" si="127"/>
        <v>3.1532701996455884E-3</v>
      </c>
      <c r="L566">
        <f t="shared" si="128"/>
        <v>2.63E-2</v>
      </c>
      <c r="M566">
        <f t="shared" si="129"/>
        <v>1007</v>
      </c>
      <c r="N566">
        <f t="shared" si="130"/>
        <v>1.8459999999999999E-5</v>
      </c>
      <c r="O566">
        <f t="shared" si="133"/>
        <v>0.70681444866920151</v>
      </c>
      <c r="P566">
        <f t="shared" si="134"/>
        <v>1007</v>
      </c>
    </row>
    <row r="567" spans="2:16" x14ac:dyDescent="0.2">
      <c r="B567">
        <f t="shared" si="131"/>
        <v>5.5199999999999267</v>
      </c>
      <c r="C567" s="3">
        <f t="shared" si="132"/>
        <v>314.27329338423402</v>
      </c>
      <c r="D567" s="3">
        <f t="shared" si="120"/>
        <v>317.13664669211698</v>
      </c>
      <c r="E567">
        <f t="shared" si="121"/>
        <v>1047577.6446141135</v>
      </c>
      <c r="F567" s="4">
        <f t="shared" si="122"/>
        <v>48436.125742777615</v>
      </c>
      <c r="G567" s="4">
        <f t="shared" si="123"/>
        <v>6.4467893641288159</v>
      </c>
      <c r="H567" s="4">
        <f t="shared" si="124"/>
        <v>16.955056027658785</v>
      </c>
      <c r="I567" s="4">
        <f t="shared" si="125"/>
        <v>1.1096206907461494</v>
      </c>
      <c r="J567">
        <f t="shared" si="126"/>
        <v>11.481534372410854</v>
      </c>
      <c r="K567">
        <f t="shared" si="127"/>
        <v>3.1532149009913107E-3</v>
      </c>
      <c r="L567">
        <f t="shared" si="128"/>
        <v>2.63E-2</v>
      </c>
      <c r="M567">
        <f t="shared" si="129"/>
        <v>1007</v>
      </c>
      <c r="N567">
        <f t="shared" si="130"/>
        <v>1.8459999999999999E-5</v>
      </c>
      <c r="O567">
        <f t="shared" si="133"/>
        <v>0.70681444866920151</v>
      </c>
      <c r="P567">
        <f t="shared" si="134"/>
        <v>1007</v>
      </c>
    </row>
    <row r="568" spans="2:16" x14ac:dyDescent="0.2">
      <c r="B568">
        <f t="shared" si="131"/>
        <v>5.5299999999999265</v>
      </c>
      <c r="C568" s="3">
        <f t="shared" si="132"/>
        <v>314.28438959114146</v>
      </c>
      <c r="D568" s="3">
        <f t="shared" si="120"/>
        <v>317.14219479557073</v>
      </c>
      <c r="E568">
        <f t="shared" si="121"/>
        <v>1047614.6319704716</v>
      </c>
      <c r="F568" s="4">
        <f t="shared" si="122"/>
        <v>48343.15122857377</v>
      </c>
      <c r="G568" s="4">
        <f t="shared" si="123"/>
        <v>6.4436370523055269</v>
      </c>
      <c r="H568" s="4">
        <f t="shared" si="124"/>
        <v>16.946765447563536</v>
      </c>
      <c r="I568" s="4">
        <f t="shared" si="125"/>
        <v>1.1069291382726509</v>
      </c>
      <c r="J568">
        <f t="shared" si="126"/>
        <v>11.481738891078649</v>
      </c>
      <c r="K568">
        <f t="shared" si="127"/>
        <v>3.1531597384718804E-3</v>
      </c>
      <c r="L568">
        <f t="shared" si="128"/>
        <v>2.63E-2</v>
      </c>
      <c r="M568">
        <f t="shared" si="129"/>
        <v>1007</v>
      </c>
      <c r="N568">
        <f t="shared" si="130"/>
        <v>1.8459999999999999E-5</v>
      </c>
      <c r="O568">
        <f t="shared" si="133"/>
        <v>0.70681444866920151</v>
      </c>
      <c r="P568">
        <f t="shared" si="134"/>
        <v>1007</v>
      </c>
    </row>
    <row r="569" spans="2:16" x14ac:dyDescent="0.2">
      <c r="B569">
        <f t="shared" si="131"/>
        <v>5.5399999999999263</v>
      </c>
      <c r="C569" s="3">
        <f t="shared" si="132"/>
        <v>314.2954588825242</v>
      </c>
      <c r="D569" s="3">
        <f t="shared" si="120"/>
        <v>317.14772944126207</v>
      </c>
      <c r="E569">
        <f t="shared" si="121"/>
        <v>1047651.5296084139</v>
      </c>
      <c r="F569" s="4">
        <f t="shared" si="122"/>
        <v>48250.398787265825</v>
      </c>
      <c r="G569" s="4">
        <f t="shared" si="123"/>
        <v>6.4404880017663482</v>
      </c>
      <c r="H569" s="4">
        <f t="shared" si="124"/>
        <v>16.938483444645495</v>
      </c>
      <c r="I569" s="4">
        <f t="shared" si="125"/>
        <v>1.1042454576915088</v>
      </c>
      <c r="J569">
        <f t="shared" si="126"/>
        <v>11.481942906525965</v>
      </c>
      <c r="K569">
        <f t="shared" si="127"/>
        <v>3.1531047116804501E-3</v>
      </c>
      <c r="L569">
        <f t="shared" si="128"/>
        <v>2.63E-2</v>
      </c>
      <c r="M569">
        <f t="shared" si="129"/>
        <v>1007</v>
      </c>
      <c r="N569">
        <f t="shared" si="130"/>
        <v>1.8459999999999999E-5</v>
      </c>
      <c r="O569">
        <f t="shared" si="133"/>
        <v>0.70681444866920151</v>
      </c>
      <c r="P569">
        <f t="shared" si="134"/>
        <v>1007</v>
      </c>
    </row>
    <row r="570" spans="2:16" x14ac:dyDescent="0.2">
      <c r="B570">
        <f t="shared" si="131"/>
        <v>5.5499999999999261</v>
      </c>
      <c r="C570" s="3">
        <f t="shared" si="132"/>
        <v>314.30650133710111</v>
      </c>
      <c r="D570" s="3">
        <f t="shared" si="120"/>
        <v>317.15325066855053</v>
      </c>
      <c r="E570">
        <f t="shared" si="121"/>
        <v>1047688.337790337</v>
      </c>
      <c r="F570" s="4">
        <f t="shared" si="122"/>
        <v>48157.867784703449</v>
      </c>
      <c r="G570" s="4">
        <f t="shared" si="123"/>
        <v>6.4373422075592224</v>
      </c>
      <c r="H570" s="4">
        <f t="shared" si="124"/>
        <v>16.930210005880756</v>
      </c>
      <c r="I570" s="4">
        <f t="shared" si="125"/>
        <v>1.1015696220274702</v>
      </c>
      <c r="J570">
        <f t="shared" si="126"/>
        <v>11.482146420255891</v>
      </c>
      <c r="K570">
        <f t="shared" si="127"/>
        <v>3.1530498202116072E-3</v>
      </c>
      <c r="L570">
        <f t="shared" si="128"/>
        <v>2.63E-2</v>
      </c>
      <c r="M570">
        <f t="shared" si="129"/>
        <v>1007</v>
      </c>
      <c r="N570">
        <f t="shared" si="130"/>
        <v>1.8459999999999999E-5</v>
      </c>
      <c r="O570">
        <f t="shared" si="133"/>
        <v>0.70681444866920151</v>
      </c>
      <c r="P570">
        <f t="shared" si="134"/>
        <v>1007</v>
      </c>
    </row>
    <row r="571" spans="2:16" x14ac:dyDescent="0.2">
      <c r="B571">
        <f t="shared" si="131"/>
        <v>5.5599999999999259</v>
      </c>
      <c r="C571" s="3">
        <f t="shared" si="132"/>
        <v>314.31751703332139</v>
      </c>
      <c r="D571" s="3">
        <f t="shared" si="120"/>
        <v>317.15875851666067</v>
      </c>
      <c r="E571">
        <f t="shared" si="121"/>
        <v>1047725.056777738</v>
      </c>
      <c r="F571" s="4">
        <f t="shared" si="122"/>
        <v>48065.557588832315</v>
      </c>
      <c r="G571" s="4">
        <f t="shared" si="123"/>
        <v>6.4341996647416329</v>
      </c>
      <c r="H571" s="4">
        <f t="shared" si="124"/>
        <v>16.921945118270497</v>
      </c>
      <c r="I571" s="4">
        <f t="shared" si="125"/>
        <v>1.098901604411189</v>
      </c>
      <c r="J571">
        <f t="shared" si="126"/>
        <v>11.482349433766208</v>
      </c>
      <c r="K571">
        <f t="shared" si="127"/>
        <v>3.1529950636613713E-3</v>
      </c>
      <c r="L571">
        <f t="shared" si="128"/>
        <v>2.63E-2</v>
      </c>
      <c r="M571">
        <f t="shared" si="129"/>
        <v>1007</v>
      </c>
      <c r="N571">
        <f t="shared" si="130"/>
        <v>1.8459999999999999E-5</v>
      </c>
      <c r="O571">
        <f t="shared" si="133"/>
        <v>0.70681444866920151</v>
      </c>
      <c r="P571">
        <f t="shared" si="134"/>
        <v>1007</v>
      </c>
    </row>
    <row r="572" spans="2:16" x14ac:dyDescent="0.2">
      <c r="B572">
        <f t="shared" si="131"/>
        <v>5.5699999999999257</v>
      </c>
      <c r="C572" s="3">
        <f t="shared" si="132"/>
        <v>314.3285060493655</v>
      </c>
      <c r="D572" s="3">
        <f t="shared" si="120"/>
        <v>317.16425302468275</v>
      </c>
      <c r="E572">
        <f t="shared" si="121"/>
        <v>1047761.6868312184</v>
      </c>
      <c r="F572" s="4">
        <f t="shared" si="122"/>
        <v>47973.467569687629</v>
      </c>
      <c r="G572" s="4">
        <f t="shared" si="123"/>
        <v>6.431060368380594</v>
      </c>
      <c r="H572" s="4">
        <f t="shared" si="124"/>
        <v>16.913688768840963</v>
      </c>
      <c r="I572" s="4">
        <f t="shared" si="125"/>
        <v>1.0962413780787876</v>
      </c>
      <c r="J572">
        <f t="shared" si="126"/>
        <v>11.482551948549419</v>
      </c>
      <c r="K572">
        <f t="shared" si="127"/>
        <v>3.1529404416271866E-3</v>
      </c>
      <c r="L572">
        <f t="shared" si="128"/>
        <v>2.63E-2</v>
      </c>
      <c r="M572">
        <f t="shared" si="129"/>
        <v>1007</v>
      </c>
      <c r="N572">
        <f t="shared" si="130"/>
        <v>1.8459999999999999E-5</v>
      </c>
      <c r="O572">
        <f t="shared" si="133"/>
        <v>0.70681444866920151</v>
      </c>
      <c r="P572">
        <f t="shared" si="134"/>
        <v>1007</v>
      </c>
    </row>
    <row r="573" spans="2:16" x14ac:dyDescent="0.2">
      <c r="B573">
        <f t="shared" si="131"/>
        <v>5.5799999999999255</v>
      </c>
      <c r="C573" s="3">
        <f t="shared" si="132"/>
        <v>314.33946846314626</v>
      </c>
      <c r="D573" s="3">
        <f t="shared" si="120"/>
        <v>317.1697342315731</v>
      </c>
      <c r="E573">
        <f t="shared" si="121"/>
        <v>1047798.2282104875</v>
      </c>
      <c r="F573" s="4">
        <f t="shared" si="122"/>
        <v>47881.59709938553</v>
      </c>
      <c r="G573" s="4">
        <f t="shared" si="123"/>
        <v>6.4279243135526345</v>
      </c>
      <c r="H573" s="4">
        <f t="shared" si="124"/>
        <v>16.905440944643431</v>
      </c>
      <c r="I573" s="4">
        <f t="shared" si="125"/>
        <v>1.0935889163713779</v>
      </c>
      <c r="J573">
        <f t="shared" si="126"/>
        <v>11.482753966092767</v>
      </c>
      <c r="K573">
        <f t="shared" si="127"/>
        <v>3.1528859537079171E-3</v>
      </c>
      <c r="L573">
        <f t="shared" si="128"/>
        <v>2.63E-2</v>
      </c>
      <c r="M573">
        <f t="shared" si="129"/>
        <v>1007</v>
      </c>
      <c r="N573">
        <f t="shared" si="130"/>
        <v>1.8459999999999999E-5</v>
      </c>
      <c r="O573">
        <f t="shared" si="133"/>
        <v>0.70681444866920151</v>
      </c>
      <c r="P573">
        <f t="shared" si="134"/>
        <v>1007</v>
      </c>
    </row>
    <row r="574" spans="2:16" x14ac:dyDescent="0.2">
      <c r="B574">
        <f t="shared" si="131"/>
        <v>5.5899999999999253</v>
      </c>
      <c r="C574" s="3">
        <f t="shared" si="132"/>
        <v>314.35040435230997</v>
      </c>
      <c r="D574" s="3">
        <f t="shared" si="120"/>
        <v>317.17520217615498</v>
      </c>
      <c r="E574">
        <f t="shared" si="121"/>
        <v>1047834.6811743666</v>
      </c>
      <c r="F574" s="4">
        <f t="shared" si="122"/>
        <v>47789.945552115045</v>
      </c>
      <c r="G574" s="4">
        <f t="shared" si="123"/>
        <v>6.4247914953437419</v>
      </c>
      <c r="H574" s="4">
        <f t="shared" si="124"/>
        <v>16.89720163275404</v>
      </c>
      <c r="I574" s="4">
        <f t="shared" si="125"/>
        <v>1.090944192734582</v>
      </c>
      <c r="J574">
        <f t="shared" si="126"/>
        <v>11.48295548787825</v>
      </c>
      <c r="K574">
        <f t="shared" si="127"/>
        <v>3.1528315995038381E-3</v>
      </c>
      <c r="L574">
        <f t="shared" si="128"/>
        <v>2.63E-2</v>
      </c>
      <c r="M574">
        <f t="shared" si="129"/>
        <v>1007</v>
      </c>
      <c r="N574">
        <f t="shared" si="130"/>
        <v>1.8459999999999999E-5</v>
      </c>
      <c r="O574">
        <f t="shared" si="133"/>
        <v>0.70681444866920151</v>
      </c>
      <c r="P574">
        <f t="shared" si="134"/>
        <v>1007</v>
      </c>
    </row>
    <row r="575" spans="2:16" x14ac:dyDescent="0.2">
      <c r="B575">
        <f t="shared" si="131"/>
        <v>5.599999999999925</v>
      </c>
      <c r="C575" s="3">
        <f t="shared" si="132"/>
        <v>314.36131379423733</v>
      </c>
      <c r="D575" s="3">
        <f t="shared" si="120"/>
        <v>317.18065689711864</v>
      </c>
      <c r="E575">
        <f t="shared" si="121"/>
        <v>1047871.0459807911</v>
      </c>
      <c r="F575" s="4">
        <f t="shared" si="122"/>
        <v>47698.512304131276</v>
      </c>
      <c r="G575" s="4">
        <f t="shared" si="123"/>
        <v>6.4216619088493809</v>
      </c>
      <c r="H575" s="4">
        <f t="shared" si="124"/>
        <v>16.888970820273872</v>
      </c>
      <c r="I575" s="4">
        <f t="shared" si="125"/>
        <v>1.088307180718098</v>
      </c>
      <c r="J575">
        <f t="shared" si="126"/>
        <v>11.483156515382657</v>
      </c>
      <c r="K575">
        <f t="shared" si="127"/>
        <v>3.1527773786166348E-3</v>
      </c>
      <c r="L575">
        <f t="shared" si="128"/>
        <v>2.63E-2</v>
      </c>
      <c r="M575">
        <f t="shared" si="129"/>
        <v>1007</v>
      </c>
      <c r="N575">
        <f t="shared" si="130"/>
        <v>1.8459999999999999E-5</v>
      </c>
      <c r="O575">
        <f t="shared" si="133"/>
        <v>0.70681444866920151</v>
      </c>
      <c r="P575">
        <f t="shared" si="134"/>
        <v>1007</v>
      </c>
    </row>
    <row r="576" spans="2:16" x14ac:dyDescent="0.2">
      <c r="B576">
        <f t="shared" si="131"/>
        <v>5.6099999999999248</v>
      </c>
      <c r="C576" s="3">
        <f t="shared" si="132"/>
        <v>314.37219686604453</v>
      </c>
      <c r="D576" s="3">
        <f t="shared" si="120"/>
        <v>317.18609843302227</v>
      </c>
      <c r="E576">
        <f t="shared" si="121"/>
        <v>1047907.3228868152</v>
      </c>
      <c r="F576" s="4">
        <f t="shared" si="122"/>
        <v>47607.296733747542</v>
      </c>
      <c r="G576" s="4">
        <f t="shared" si="123"/>
        <v>6.4185355491744689</v>
      </c>
      <c r="H576" s="4">
        <f t="shared" si="124"/>
        <v>16.880748494328852</v>
      </c>
      <c r="I576" s="4">
        <f t="shared" si="125"/>
        <v>1.085677853975239</v>
      </c>
      <c r="J576">
        <f t="shared" si="126"/>
        <v>11.483357050077565</v>
      </c>
      <c r="K576">
        <f t="shared" si="127"/>
        <v>3.1527232906493922E-3</v>
      </c>
      <c r="L576">
        <f t="shared" si="128"/>
        <v>2.63E-2</v>
      </c>
      <c r="M576">
        <f t="shared" si="129"/>
        <v>1007</v>
      </c>
      <c r="N576">
        <f t="shared" si="130"/>
        <v>1.8459999999999999E-5</v>
      </c>
      <c r="O576">
        <f t="shared" si="133"/>
        <v>0.70681444866920151</v>
      </c>
      <c r="P576">
        <f t="shared" si="134"/>
        <v>1007</v>
      </c>
    </row>
    <row r="577" spans="2:16" x14ac:dyDescent="0.2">
      <c r="B577">
        <f t="shared" si="131"/>
        <v>5.6199999999999246</v>
      </c>
      <c r="C577" s="3">
        <f t="shared" si="132"/>
        <v>314.38305364458427</v>
      </c>
      <c r="D577" s="3">
        <f t="shared" si="120"/>
        <v>317.19152682229213</v>
      </c>
      <c r="E577">
        <f t="shared" si="121"/>
        <v>1047943.5121486143</v>
      </c>
      <c r="F577" s="4">
        <f t="shared" si="122"/>
        <v>47516.298221327655</v>
      </c>
      <c r="G577" s="4">
        <f t="shared" si="123"/>
        <v>6.4154124114333513</v>
      </c>
      <c r="H577" s="4">
        <f t="shared" si="124"/>
        <v>16.872534642069713</v>
      </c>
      <c r="I577" s="4">
        <f t="shared" si="125"/>
        <v>1.0830561862624686</v>
      </c>
      <c r="J577">
        <f t="shared" si="126"/>
        <v>11.483557093429386</v>
      </c>
      <c r="K577">
        <f t="shared" si="127"/>
        <v>3.1526693352065933E-3</v>
      </c>
      <c r="L577">
        <f t="shared" si="128"/>
        <v>2.63E-2</v>
      </c>
      <c r="M577">
        <f t="shared" si="129"/>
        <v>1007</v>
      </c>
      <c r="N577">
        <f t="shared" si="130"/>
        <v>1.8459999999999999E-5</v>
      </c>
      <c r="O577">
        <f t="shared" si="133"/>
        <v>0.70681444866920151</v>
      </c>
      <c r="P577">
        <f t="shared" si="134"/>
        <v>1007</v>
      </c>
    </row>
    <row r="578" spans="2:16" x14ac:dyDescent="0.2">
      <c r="B578">
        <f t="shared" si="131"/>
        <v>5.6299999999999244</v>
      </c>
      <c r="C578" s="3">
        <f t="shared" si="132"/>
        <v>314.3938842064469</v>
      </c>
      <c r="D578" s="3">
        <f t="shared" si="120"/>
        <v>317.19694210322348</v>
      </c>
      <c r="E578">
        <f t="shared" si="121"/>
        <v>1047979.6140214896</v>
      </c>
      <c r="F578" s="4">
        <f t="shared" si="122"/>
        <v>47425.516149277209</v>
      </c>
      <c r="G578" s="4">
        <f t="shared" si="123"/>
        <v>6.4122924907497421</v>
      </c>
      <c r="H578" s="4">
        <f t="shared" si="124"/>
        <v>16.864329250671823</v>
      </c>
      <c r="I578" s="4">
        <f t="shared" si="125"/>
        <v>1.0804421514389211</v>
      </c>
      <c r="J578">
        <f t="shared" si="126"/>
        <v>11.483756646899373</v>
      </c>
      <c r="K578">
        <f t="shared" si="127"/>
        <v>3.1526155118941092E-3</v>
      </c>
      <c r="L578">
        <f t="shared" si="128"/>
        <v>2.63E-2</v>
      </c>
      <c r="M578">
        <f t="shared" si="129"/>
        <v>1007</v>
      </c>
      <c r="N578">
        <f t="shared" si="130"/>
        <v>1.8459999999999999E-5</v>
      </c>
      <c r="O578">
        <f t="shared" si="133"/>
        <v>0.70681444866920151</v>
      </c>
      <c r="P578">
        <f t="shared" si="134"/>
        <v>1007</v>
      </c>
    </row>
    <row r="579" spans="2:16" x14ac:dyDescent="0.2">
      <c r="B579">
        <f t="shared" si="131"/>
        <v>5.6399999999999242</v>
      </c>
      <c r="C579" s="3">
        <f t="shared" si="132"/>
        <v>314.40468862796126</v>
      </c>
      <c r="D579" s="3">
        <f t="shared" si="120"/>
        <v>317.20234431398063</v>
      </c>
      <c r="E579">
        <f t="shared" si="121"/>
        <v>1048015.6287598708</v>
      </c>
      <c r="F579" s="4">
        <f t="shared" si="122"/>
        <v>47334.949902038046</v>
      </c>
      <c r="G579" s="4">
        <f t="shared" si="123"/>
        <v>6.4091757822567752</v>
      </c>
      <c r="H579" s="4">
        <f t="shared" si="124"/>
        <v>16.856132307335319</v>
      </c>
      <c r="I579" s="4">
        <f t="shared" si="125"/>
        <v>1.077835723466003</v>
      </c>
      <c r="J579">
        <f t="shared" si="126"/>
        <v>11.483955711943649</v>
      </c>
      <c r="K579">
        <f t="shared" si="127"/>
        <v>3.1525618203191988E-3</v>
      </c>
      <c r="L579">
        <f t="shared" si="128"/>
        <v>2.63E-2</v>
      </c>
      <c r="M579">
        <f t="shared" si="129"/>
        <v>1007</v>
      </c>
      <c r="N579">
        <f t="shared" si="130"/>
        <v>1.8459999999999999E-5</v>
      </c>
      <c r="O579">
        <f t="shared" si="133"/>
        <v>0.70681444866920151</v>
      </c>
      <c r="P579">
        <f t="shared" si="134"/>
        <v>1007</v>
      </c>
    </row>
    <row r="580" spans="2:16" x14ac:dyDescent="0.2">
      <c r="B580">
        <f t="shared" si="131"/>
        <v>5.649999999999924</v>
      </c>
      <c r="C580" s="3">
        <f t="shared" si="132"/>
        <v>314.41546698519591</v>
      </c>
      <c r="D580" s="3">
        <f t="shared" si="120"/>
        <v>317.20773349259798</v>
      </c>
      <c r="E580">
        <f t="shared" si="121"/>
        <v>1048051.5566173197</v>
      </c>
      <c r="F580" s="4">
        <f t="shared" si="122"/>
        <v>47244.59886607869</v>
      </c>
      <c r="G580" s="4">
        <f t="shared" si="123"/>
        <v>6.406062281096923</v>
      </c>
      <c r="H580" s="4">
        <f t="shared" si="124"/>
        <v>16.847943799284909</v>
      </c>
      <c r="I580" s="4">
        <f t="shared" si="125"/>
        <v>1.0752368764068918</v>
      </c>
      <c r="J580">
        <f t="shared" si="126"/>
        <v>11.484154290013219</v>
      </c>
      <c r="K580">
        <f t="shared" si="127"/>
        <v>3.1525082600904965E-3</v>
      </c>
      <c r="L580">
        <f t="shared" si="128"/>
        <v>2.63E-2</v>
      </c>
      <c r="M580">
        <f t="shared" si="129"/>
        <v>1007</v>
      </c>
      <c r="N580">
        <f t="shared" si="130"/>
        <v>1.8459999999999999E-5</v>
      </c>
      <c r="O580">
        <f t="shared" si="133"/>
        <v>0.70681444866920151</v>
      </c>
      <c r="P580">
        <f t="shared" si="134"/>
        <v>1007</v>
      </c>
    </row>
    <row r="581" spans="2:16" x14ac:dyDescent="0.2">
      <c r="B581">
        <f t="shared" si="131"/>
        <v>5.6599999999999238</v>
      </c>
      <c r="C581" s="3">
        <f t="shared" si="132"/>
        <v>314.42621935395999</v>
      </c>
      <c r="D581" s="3">
        <f t="shared" si="120"/>
        <v>317.21310967698003</v>
      </c>
      <c r="E581">
        <f t="shared" si="121"/>
        <v>1048087.3978465333</v>
      </c>
      <c r="F581" s="4">
        <f t="shared" si="122"/>
        <v>47154.462429887841</v>
      </c>
      <c r="G581" s="4">
        <f t="shared" si="123"/>
        <v>6.4029519824219818</v>
      </c>
      <c r="H581" s="4">
        <f t="shared" si="124"/>
        <v>16.839763713769813</v>
      </c>
      <c r="I581" s="4">
        <f t="shared" si="125"/>
        <v>1.0726455844261058</v>
      </c>
      <c r="J581">
        <f t="shared" si="126"/>
        <v>11.484352382553997</v>
      </c>
      <c r="K581">
        <f t="shared" si="127"/>
        <v>3.1524548308180136E-3</v>
      </c>
      <c r="L581">
        <f t="shared" si="128"/>
        <v>2.63E-2</v>
      </c>
      <c r="M581">
        <f t="shared" si="129"/>
        <v>1007</v>
      </c>
      <c r="N581">
        <f t="shared" si="130"/>
        <v>1.8459999999999999E-5</v>
      </c>
      <c r="O581">
        <f t="shared" si="133"/>
        <v>0.70681444866920151</v>
      </c>
      <c r="P581">
        <f t="shared" si="134"/>
        <v>1007</v>
      </c>
    </row>
    <row r="582" spans="2:16" x14ac:dyDescent="0.2">
      <c r="B582">
        <f t="shared" si="131"/>
        <v>5.6699999999999235</v>
      </c>
      <c r="C582" s="3">
        <f t="shared" si="132"/>
        <v>314.43694580980423</v>
      </c>
      <c r="D582" s="3">
        <f t="shared" si="120"/>
        <v>317.21847290490211</v>
      </c>
      <c r="E582">
        <f t="shared" si="121"/>
        <v>1048123.1526993475</v>
      </c>
      <c r="F582" s="4">
        <f t="shared" si="122"/>
        <v>47064.539983967661</v>
      </c>
      <c r="G582" s="4">
        <f t="shared" si="123"/>
        <v>6.3998448813931219</v>
      </c>
      <c r="H582" s="4">
        <f t="shared" si="124"/>
        <v>16.83159203806391</v>
      </c>
      <c r="I582" s="4">
        <f t="shared" si="125"/>
        <v>1.0700618217890943</v>
      </c>
      <c r="J582">
        <f t="shared" si="126"/>
        <v>11.484549991006828</v>
      </c>
      <c r="K582">
        <f t="shared" si="127"/>
        <v>3.1524015321131274E-3</v>
      </c>
      <c r="L582">
        <f t="shared" si="128"/>
        <v>2.63E-2</v>
      </c>
      <c r="M582">
        <f t="shared" si="129"/>
        <v>1007</v>
      </c>
      <c r="N582">
        <f t="shared" si="130"/>
        <v>1.8459999999999999E-5</v>
      </c>
      <c r="O582">
        <f t="shared" si="133"/>
        <v>0.70681444866920151</v>
      </c>
      <c r="P582">
        <f t="shared" si="134"/>
        <v>1007</v>
      </c>
    </row>
    <row r="583" spans="2:16" x14ac:dyDescent="0.2">
      <c r="B583">
        <f t="shared" si="131"/>
        <v>5.6799999999999233</v>
      </c>
      <c r="C583" s="3">
        <f t="shared" si="132"/>
        <v>314.4476464280221</v>
      </c>
      <c r="D583" s="3">
        <f t="shared" si="120"/>
        <v>317.22382321401108</v>
      </c>
      <c r="E583">
        <f t="shared" si="121"/>
        <v>1048158.8214267404</v>
      </c>
      <c r="F583" s="4">
        <f t="shared" si="122"/>
        <v>46974.830920824257</v>
      </c>
      <c r="G583" s="4">
        <f t="shared" si="123"/>
        <v>6.3967409731807638</v>
      </c>
      <c r="H583" s="4">
        <f t="shared" si="124"/>
        <v>16.823428759465408</v>
      </c>
      <c r="I583" s="4">
        <f t="shared" si="125"/>
        <v>1.0674855628617277</v>
      </c>
      <c r="J583">
        <f t="shared" si="126"/>
        <v>11.484747116807499</v>
      </c>
      <c r="K583">
        <f t="shared" si="127"/>
        <v>3.1523483635885773E-3</v>
      </c>
      <c r="L583">
        <f t="shared" si="128"/>
        <v>2.63E-2</v>
      </c>
      <c r="M583">
        <f t="shared" si="129"/>
        <v>1007</v>
      </c>
      <c r="N583">
        <f t="shared" si="130"/>
        <v>1.8459999999999999E-5</v>
      </c>
      <c r="O583">
        <f t="shared" si="133"/>
        <v>0.70681444866920151</v>
      </c>
      <c r="P583">
        <f t="shared" si="134"/>
        <v>1007</v>
      </c>
    </row>
    <row r="584" spans="2:16" x14ac:dyDescent="0.2">
      <c r="B584">
        <f t="shared" si="131"/>
        <v>5.6899999999999231</v>
      </c>
      <c r="C584" s="3">
        <f t="shared" si="132"/>
        <v>314.45832128365072</v>
      </c>
      <c r="D584" s="3">
        <f t="shared" si="120"/>
        <v>317.22916064182539</v>
      </c>
      <c r="E584">
        <f t="shared" si="121"/>
        <v>1048194.4042788357</v>
      </c>
      <c r="F584" s="4">
        <f t="shared" si="122"/>
        <v>46885.33463496164</v>
      </c>
      <c r="G584" s="4">
        <f t="shared" si="123"/>
        <v>6.3936402529646097</v>
      </c>
      <c r="H584" s="4">
        <f t="shared" si="124"/>
        <v>16.815273865296923</v>
      </c>
      <c r="I584" s="4">
        <f t="shared" si="125"/>
        <v>1.064916782109895</v>
      </c>
      <c r="J584">
        <f t="shared" si="126"/>
        <v>11.484943761386772</v>
      </c>
      <c r="K584">
        <f t="shared" si="127"/>
        <v>3.1522953248584616E-3</v>
      </c>
      <c r="L584">
        <f t="shared" si="128"/>
        <v>2.63E-2</v>
      </c>
      <c r="M584">
        <f t="shared" si="129"/>
        <v>1007</v>
      </c>
      <c r="N584">
        <f t="shared" si="130"/>
        <v>1.8459999999999999E-5</v>
      </c>
      <c r="O584">
        <f t="shared" si="133"/>
        <v>0.70681444866920151</v>
      </c>
      <c r="P584">
        <f t="shared" si="134"/>
        <v>1007</v>
      </c>
    </row>
    <row r="585" spans="2:16" x14ac:dyDescent="0.2">
      <c r="B585">
        <f t="shared" si="131"/>
        <v>5.6999999999999229</v>
      </c>
      <c r="C585" s="3">
        <f t="shared" si="132"/>
        <v>314.46897045147182</v>
      </c>
      <c r="D585" s="3">
        <f t="shared" si="120"/>
        <v>317.23448522573591</v>
      </c>
      <c r="E585">
        <f t="shared" si="121"/>
        <v>1048229.9015049061</v>
      </c>
      <c r="F585" s="4">
        <f t="shared" si="122"/>
        <v>46796.050522874531</v>
      </c>
      <c r="G585" s="4">
        <f t="shared" si="123"/>
        <v>6.3905427159336501</v>
      </c>
      <c r="H585" s="4">
        <f t="shared" si="124"/>
        <v>16.807127342905499</v>
      </c>
      <c r="I585" s="4">
        <f t="shared" si="125"/>
        <v>1.0623554540990743</v>
      </c>
      <c r="J585">
        <f t="shared" si="126"/>
        <v>11.485139926170401</v>
      </c>
      <c r="K585">
        <f t="shared" si="127"/>
        <v>3.1522424155382279E-3</v>
      </c>
      <c r="L585">
        <f t="shared" si="128"/>
        <v>2.63E-2</v>
      </c>
      <c r="M585">
        <f t="shared" si="129"/>
        <v>1007</v>
      </c>
      <c r="N585">
        <f t="shared" si="130"/>
        <v>1.8459999999999999E-5</v>
      </c>
      <c r="O585">
        <f t="shared" si="133"/>
        <v>0.70681444866920151</v>
      </c>
      <c r="P585">
        <f t="shared" si="134"/>
        <v>1007</v>
      </c>
    </row>
    <row r="586" spans="2:16" x14ac:dyDescent="0.2">
      <c r="B586">
        <f t="shared" si="131"/>
        <v>5.7099999999999227</v>
      </c>
      <c r="C586" s="3">
        <f t="shared" si="132"/>
        <v>314.4795940060128</v>
      </c>
      <c r="D586" s="3">
        <f t="shared" si="120"/>
        <v>317.2397970030064</v>
      </c>
      <c r="E586">
        <f t="shared" si="121"/>
        <v>1048265.313353376</v>
      </c>
      <c r="F586" s="4">
        <f t="shared" si="122"/>
        <v>46706.977983040197</v>
      </c>
      <c r="G586" s="4">
        <f t="shared" si="123"/>
        <v>6.3874483572860932</v>
      </c>
      <c r="H586" s="4">
        <f t="shared" si="124"/>
        <v>16.798989179662424</v>
      </c>
      <c r="I586" s="4">
        <f t="shared" si="125"/>
        <v>1.0598015534938723</v>
      </c>
      <c r="J586">
        <f t="shared" si="126"/>
        <v>11.48533561257914</v>
      </c>
      <c r="K586">
        <f t="shared" si="127"/>
        <v>3.1521896352446704E-3</v>
      </c>
      <c r="L586">
        <f t="shared" si="128"/>
        <v>2.63E-2</v>
      </c>
      <c r="M586">
        <f t="shared" si="129"/>
        <v>1007</v>
      </c>
      <c r="N586">
        <f t="shared" si="130"/>
        <v>1.8459999999999999E-5</v>
      </c>
      <c r="O586">
        <f t="shared" si="133"/>
        <v>0.70681444866920151</v>
      </c>
      <c r="P586">
        <f t="shared" si="134"/>
        <v>1007</v>
      </c>
    </row>
    <row r="587" spans="2:16" x14ac:dyDescent="0.2">
      <c r="B587">
        <f t="shared" si="131"/>
        <v>5.7199999999999225</v>
      </c>
      <c r="C587" s="3">
        <f t="shared" si="132"/>
        <v>314.49019202154773</v>
      </c>
      <c r="D587" s="3">
        <f t="shared" si="120"/>
        <v>317.24509601077386</v>
      </c>
      <c r="E587">
        <f t="shared" si="121"/>
        <v>1048300.6400718258</v>
      </c>
      <c r="F587" s="4">
        <f t="shared" si="122"/>
        <v>46618.116415911492</v>
      </c>
      <c r="G587" s="4">
        <f t="shared" si="123"/>
        <v>6.384357172229369</v>
      </c>
      <c r="H587" s="4">
        <f t="shared" si="124"/>
        <v>16.790859362963239</v>
      </c>
      <c r="I587" s="4">
        <f t="shared" si="125"/>
        <v>1.0572550550575979</v>
      </c>
      <c r="J587">
        <f t="shared" si="126"/>
        <v>11.485530822028785</v>
      </c>
      <c r="K587">
        <f t="shared" si="127"/>
        <v>3.1521369835959237E-3</v>
      </c>
      <c r="L587">
        <f t="shared" si="128"/>
        <v>2.63E-2</v>
      </c>
      <c r="M587">
        <f t="shared" si="129"/>
        <v>1007</v>
      </c>
      <c r="N587">
        <f t="shared" si="130"/>
        <v>1.8459999999999999E-5</v>
      </c>
      <c r="O587">
        <f t="shared" si="133"/>
        <v>0.70681444866920151</v>
      </c>
      <c r="P587">
        <f t="shared" si="134"/>
        <v>1007</v>
      </c>
    </row>
    <row r="588" spans="2:16" x14ac:dyDescent="0.2">
      <c r="B588">
        <f t="shared" si="131"/>
        <v>5.7299999999999223</v>
      </c>
      <c r="C588" s="3">
        <f t="shared" si="132"/>
        <v>314.50076457209832</v>
      </c>
      <c r="D588" s="3">
        <f t="shared" si="120"/>
        <v>317.25038228604916</v>
      </c>
      <c r="E588">
        <f t="shared" si="121"/>
        <v>1048335.8819069945</v>
      </c>
      <c r="F588" s="4">
        <f t="shared" si="122"/>
        <v>46529.46522390913</v>
      </c>
      <c r="G588" s="4">
        <f t="shared" si="123"/>
        <v>6.3812691559800969</v>
      </c>
      <c r="H588" s="4">
        <f t="shared" si="124"/>
        <v>16.782737880227653</v>
      </c>
      <c r="I588" s="4">
        <f t="shared" si="125"/>
        <v>1.0547159336518201</v>
      </c>
      <c r="J588">
        <f t="shared" si="126"/>
        <v>11.485725555930177</v>
      </c>
      <c r="K588">
        <f t="shared" si="127"/>
        <v>3.1520844602114582E-3</v>
      </c>
      <c r="L588">
        <f t="shared" si="128"/>
        <v>2.63E-2</v>
      </c>
      <c r="M588">
        <f t="shared" si="129"/>
        <v>1007</v>
      </c>
      <c r="N588">
        <f t="shared" si="130"/>
        <v>1.8459999999999999E-5</v>
      </c>
      <c r="O588">
        <f t="shared" si="133"/>
        <v>0.70681444866920151</v>
      </c>
      <c r="P588">
        <f t="shared" si="134"/>
        <v>1007</v>
      </c>
    </row>
    <row r="589" spans="2:16" x14ac:dyDescent="0.2">
      <c r="B589">
        <f t="shared" si="131"/>
        <v>5.7399999999999221</v>
      </c>
      <c r="C589" s="3">
        <f t="shared" si="132"/>
        <v>314.51131173143483</v>
      </c>
      <c r="D589" s="3">
        <f t="shared" si="120"/>
        <v>317.25565586571742</v>
      </c>
      <c r="E589">
        <f t="shared" si="121"/>
        <v>1048371.0391047827</v>
      </c>
      <c r="F589" s="4">
        <f t="shared" si="122"/>
        <v>46441.023811415427</v>
      </c>
      <c r="G589" s="4">
        <f t="shared" si="123"/>
        <v>6.3781843037640957</v>
      </c>
      <c r="H589" s="4">
        <f t="shared" si="124"/>
        <v>16.77462471889957</v>
      </c>
      <c r="I589" s="4">
        <f t="shared" si="125"/>
        <v>1.0521841642359666</v>
      </c>
      <c r="J589">
        <f t="shared" si="126"/>
        <v>11.485919815689224</v>
      </c>
      <c r="K589">
        <f t="shared" si="127"/>
        <v>3.1520320647120724E-3</v>
      </c>
      <c r="L589">
        <f t="shared" si="128"/>
        <v>2.63E-2</v>
      </c>
      <c r="M589">
        <f t="shared" si="129"/>
        <v>1007</v>
      </c>
      <c r="N589">
        <f t="shared" si="130"/>
        <v>1.8459999999999999E-5</v>
      </c>
      <c r="O589">
        <f t="shared" si="133"/>
        <v>0.70681444866920151</v>
      </c>
      <c r="P589">
        <f t="shared" si="134"/>
        <v>1007</v>
      </c>
    </row>
    <row r="590" spans="2:16" x14ac:dyDescent="0.2">
      <c r="B590">
        <f t="shared" si="131"/>
        <v>5.7499999999999218</v>
      </c>
      <c r="C590" s="3">
        <f t="shared" si="132"/>
        <v>314.52183357307717</v>
      </c>
      <c r="D590" s="3">
        <f t="shared" si="120"/>
        <v>317.26091678653859</v>
      </c>
      <c r="E590">
        <f t="shared" si="121"/>
        <v>1048406.1119102574</v>
      </c>
      <c r="F590" s="4">
        <f t="shared" si="122"/>
        <v>46352.791584765866</v>
      </c>
      <c r="G590" s="4">
        <f t="shared" si="123"/>
        <v>6.3751026108163176</v>
      </c>
      <c r="H590" s="4">
        <f t="shared" si="124"/>
        <v>16.766519866446917</v>
      </c>
      <c r="I590" s="4">
        <f t="shared" si="125"/>
        <v>1.0496597218668586</v>
      </c>
      <c r="J590">
        <f t="shared" si="126"/>
        <v>11.486113602706929</v>
      </c>
      <c r="K590">
        <f t="shared" si="127"/>
        <v>3.1519797967198906E-3</v>
      </c>
      <c r="L590">
        <f t="shared" si="128"/>
        <v>2.63E-2</v>
      </c>
      <c r="M590">
        <f t="shared" si="129"/>
        <v>1007</v>
      </c>
      <c r="N590">
        <f t="shared" si="130"/>
        <v>1.8459999999999999E-5</v>
      </c>
      <c r="O590">
        <f t="shared" si="133"/>
        <v>0.70681444866920151</v>
      </c>
      <c r="P590">
        <f t="shared" si="134"/>
        <v>1007</v>
      </c>
    </row>
    <row r="591" spans="2:16" x14ac:dyDescent="0.2">
      <c r="B591">
        <f t="shared" si="131"/>
        <v>5.7599999999999216</v>
      </c>
      <c r="C591" s="3">
        <f t="shared" si="132"/>
        <v>314.53233017029584</v>
      </c>
      <c r="D591" s="3">
        <f t="shared" ref="D591:D654" si="135">0.5*(C591+Tw)</f>
        <v>317.26616508514792</v>
      </c>
      <c r="E591">
        <f t="shared" ref="E591:E654" si="136">(R_air*C591)*rhoo</f>
        <v>1048441.1005676528</v>
      </c>
      <c r="F591" s="4">
        <f t="shared" ref="F591:F654" si="137">K591*(J591^2)*(Tw-C591)*(g*di^3)/(N591*L591/M591)</f>
        <v>46264.767952242364</v>
      </c>
      <c r="G591" s="4">
        <f t="shared" ref="G591:G654" si="138">(C_1+((C_2*(F591^Ex_1))/C_4))^2</f>
        <v>6.372024072380869</v>
      </c>
      <c r="H591" s="4">
        <f t="shared" ref="H591:H654" si="139">L591*G591/di</f>
        <v>16.758423310361685</v>
      </c>
      <c r="I591" s="4">
        <f t="shared" ref="I591:I654" si="140">H591*PI()*di*(Tw-C591)/(m*P591)</f>
        <v>1.0471425816983007</v>
      </c>
      <c r="J591">
        <f t="shared" ref="J591:J654" si="141">E591/(R_air*D591)</f>
        <v>11.486306918379409</v>
      </c>
      <c r="K591">
        <f t="shared" ref="K591:K654" si="142">1/D591</f>
        <v>3.1519276558583547E-3</v>
      </c>
      <c r="L591">
        <f t="shared" ref="L591:L654" si="143">k</f>
        <v>2.63E-2</v>
      </c>
      <c r="M591">
        <f t="shared" ref="M591:M654" si="144">cp</f>
        <v>1007</v>
      </c>
      <c r="N591">
        <f t="shared" ref="N591:N654" si="145">visc</f>
        <v>1.8459999999999999E-5</v>
      </c>
      <c r="O591">
        <f t="shared" si="133"/>
        <v>0.70681444866920151</v>
      </c>
      <c r="P591">
        <f t="shared" si="134"/>
        <v>1007</v>
      </c>
    </row>
    <row r="592" spans="2:16" x14ac:dyDescent="0.2">
      <c r="B592">
        <f t="shared" ref="B592:B655" si="146">B591+dt</f>
        <v>5.7699999999999214</v>
      </c>
      <c r="C592" s="3">
        <f t="shared" ref="C592:C655" si="147">C591+(dt*I591)</f>
        <v>314.54280159611284</v>
      </c>
      <c r="D592" s="3">
        <f t="shared" si="135"/>
        <v>317.27140079805645</v>
      </c>
      <c r="E592">
        <f t="shared" si="136"/>
        <v>1048476.0053203763</v>
      </c>
      <c r="F592" s="4">
        <f t="shared" si="137"/>
        <v>46176.952324065918</v>
      </c>
      <c r="G592" s="4">
        <f t="shared" si="138"/>
        <v>6.3689486837109506</v>
      </c>
      <c r="H592" s="4">
        <f t="shared" si="139"/>
        <v>16.7503350381598</v>
      </c>
      <c r="I592" s="4">
        <f t="shared" si="140"/>
        <v>1.0446327189806539</v>
      </c>
      <c r="J592">
        <f t="shared" si="141"/>
        <v>11.486499764097898</v>
      </c>
      <c r="K592">
        <f t="shared" si="142"/>
        <v>3.1518756417522201E-3</v>
      </c>
      <c r="L592">
        <f t="shared" si="143"/>
        <v>2.63E-2</v>
      </c>
      <c r="M592">
        <f t="shared" si="144"/>
        <v>1007</v>
      </c>
      <c r="N592">
        <f t="shared" si="145"/>
        <v>1.8459999999999999E-5</v>
      </c>
      <c r="O592">
        <f t="shared" ref="O592:O655" si="148">M592*N592/L592</f>
        <v>0.70681444866920151</v>
      </c>
      <c r="P592">
        <f t="shared" ref="P592:P655" si="149">M592</f>
        <v>1007</v>
      </c>
    </row>
    <row r="593" spans="2:16" x14ac:dyDescent="0.2">
      <c r="B593">
        <f t="shared" si="146"/>
        <v>5.7799999999999212</v>
      </c>
      <c r="C593" s="3">
        <f t="shared" si="147"/>
        <v>314.55324792330265</v>
      </c>
      <c r="D593" s="3">
        <f t="shared" si="135"/>
        <v>317.27662396165135</v>
      </c>
      <c r="E593">
        <f t="shared" si="136"/>
        <v>1048510.826411009</v>
      </c>
      <c r="F593" s="4">
        <f t="shared" si="137"/>
        <v>46089.344112390267</v>
      </c>
      <c r="G593" s="4">
        <f t="shared" si="138"/>
        <v>6.3658764400688996</v>
      </c>
      <c r="H593" s="4">
        <f t="shared" si="139"/>
        <v>16.742255037381206</v>
      </c>
      <c r="I593" s="4">
        <f t="shared" si="140"/>
        <v>1.0421301090604314</v>
      </c>
      <c r="J593">
        <f t="shared" si="141"/>
        <v>11.486692141248792</v>
      </c>
      <c r="K593">
        <f t="shared" si="142"/>
        <v>3.1518237540275524E-3</v>
      </c>
      <c r="L593">
        <f t="shared" si="143"/>
        <v>2.63E-2</v>
      </c>
      <c r="M593">
        <f t="shared" si="144"/>
        <v>1007</v>
      </c>
      <c r="N593">
        <f t="shared" si="145"/>
        <v>1.8459999999999999E-5</v>
      </c>
      <c r="O593">
        <f t="shared" si="148"/>
        <v>0.70681444866920151</v>
      </c>
      <c r="P593">
        <f t="shared" si="149"/>
        <v>1007</v>
      </c>
    </row>
    <row r="594" spans="2:16" x14ac:dyDescent="0.2">
      <c r="B594">
        <f t="shared" si="146"/>
        <v>5.789999999999921</v>
      </c>
      <c r="C594" s="3">
        <f t="shared" si="147"/>
        <v>314.56366922439327</v>
      </c>
      <c r="D594" s="3">
        <f t="shared" si="135"/>
        <v>317.28183461219663</v>
      </c>
      <c r="E594">
        <f t="shared" si="136"/>
        <v>1048545.564081311</v>
      </c>
      <c r="F594" s="4">
        <f t="shared" si="137"/>
        <v>46001.942731293457</v>
      </c>
      <c r="G594" s="4">
        <f t="shared" si="138"/>
        <v>6.3628073367260889</v>
      </c>
      <c r="H594" s="4">
        <f t="shared" si="139"/>
        <v>16.734183295589613</v>
      </c>
      <c r="I594" s="4">
        <f t="shared" si="140"/>
        <v>1.0396347273798427</v>
      </c>
      <c r="J594">
        <f t="shared" si="141"/>
        <v>11.486884051213654</v>
      </c>
      <c r="K594">
        <f t="shared" si="142"/>
        <v>3.1517719923117179E-3</v>
      </c>
      <c r="L594">
        <f t="shared" si="143"/>
        <v>2.63E-2</v>
      </c>
      <c r="M594">
        <f t="shared" si="144"/>
        <v>1007</v>
      </c>
      <c r="N594">
        <f t="shared" si="145"/>
        <v>1.8459999999999999E-5</v>
      </c>
      <c r="O594">
        <f t="shared" si="148"/>
        <v>0.70681444866920151</v>
      </c>
      <c r="P594">
        <f t="shared" si="149"/>
        <v>1007</v>
      </c>
    </row>
    <row r="595" spans="2:16" x14ac:dyDescent="0.2">
      <c r="B595">
        <f t="shared" si="146"/>
        <v>5.7999999999999208</v>
      </c>
      <c r="C595" s="3">
        <f t="shared" si="147"/>
        <v>314.57406557166706</v>
      </c>
      <c r="D595" s="3">
        <f t="shared" si="135"/>
        <v>317.2870327858335</v>
      </c>
      <c r="E595">
        <f t="shared" si="136"/>
        <v>1048580.2185722236</v>
      </c>
      <c r="F595" s="4">
        <f t="shared" si="137"/>
        <v>45914.747596771689</v>
      </c>
      <c r="G595" s="4">
        <f t="shared" si="138"/>
        <v>6.3597413689629807</v>
      </c>
      <c r="H595" s="4">
        <f t="shared" si="139"/>
        <v>16.72611980037264</v>
      </c>
      <c r="I595" s="4">
        <f t="shared" si="140"/>
        <v>1.0371465494764092</v>
      </c>
      <c r="J595">
        <f t="shared" si="141"/>
        <v>11.487075495369227</v>
      </c>
      <c r="K595">
        <f t="shared" si="142"/>
        <v>3.1517203562333824E-3</v>
      </c>
      <c r="L595">
        <f t="shared" si="143"/>
        <v>2.63E-2</v>
      </c>
      <c r="M595">
        <f t="shared" si="144"/>
        <v>1007</v>
      </c>
      <c r="N595">
        <f t="shared" si="145"/>
        <v>1.8459999999999999E-5</v>
      </c>
      <c r="O595">
        <f t="shared" si="148"/>
        <v>0.70681444866920151</v>
      </c>
      <c r="P595">
        <f t="shared" si="149"/>
        <v>1007</v>
      </c>
    </row>
    <row r="596" spans="2:16" x14ac:dyDescent="0.2">
      <c r="B596">
        <f t="shared" si="146"/>
        <v>5.8099999999999206</v>
      </c>
      <c r="C596" s="3">
        <f t="shared" si="147"/>
        <v>314.58443703716182</v>
      </c>
      <c r="D596" s="3">
        <f t="shared" si="135"/>
        <v>317.29221851858091</v>
      </c>
      <c r="E596">
        <f t="shared" si="136"/>
        <v>1048614.7901238729</v>
      </c>
      <c r="F596" s="4">
        <f t="shared" si="137"/>
        <v>45827.758126731671</v>
      </c>
      <c r="G596" s="4">
        <f t="shared" si="138"/>
        <v>6.3566785320690569</v>
      </c>
      <c r="H596" s="4">
        <f t="shared" si="139"/>
        <v>16.718064539341619</v>
      </c>
      <c r="I596" s="4">
        <f t="shared" si="140"/>
        <v>1.0346655509825224</v>
      </c>
      <c r="J596">
        <f t="shared" si="141"/>
        <v>11.487266475087472</v>
      </c>
      <c r="K596">
        <f t="shared" si="142"/>
        <v>3.1516688454225018E-3</v>
      </c>
      <c r="L596">
        <f t="shared" si="143"/>
        <v>2.63E-2</v>
      </c>
      <c r="M596">
        <f t="shared" si="144"/>
        <v>1007</v>
      </c>
      <c r="N596">
        <f t="shared" si="145"/>
        <v>1.8459999999999999E-5</v>
      </c>
      <c r="O596">
        <f t="shared" si="148"/>
        <v>0.70681444866920151</v>
      </c>
      <c r="P596">
        <f t="shared" si="149"/>
        <v>1007</v>
      </c>
    </row>
    <row r="597" spans="2:16" x14ac:dyDescent="0.2">
      <c r="B597">
        <f t="shared" si="146"/>
        <v>5.8199999999999203</v>
      </c>
      <c r="C597" s="3">
        <f t="shared" si="147"/>
        <v>314.59478369267163</v>
      </c>
      <c r="D597" s="3">
        <f t="shared" si="135"/>
        <v>317.29739184633581</v>
      </c>
      <c r="E597">
        <f t="shared" si="136"/>
        <v>1048649.2789755722</v>
      </c>
      <c r="F597" s="4">
        <f t="shared" si="137"/>
        <v>45740.973740983958</v>
      </c>
      <c r="G597" s="4">
        <f t="shared" si="138"/>
        <v>6.3536188213428275</v>
      </c>
      <c r="H597" s="4">
        <f t="shared" si="139"/>
        <v>16.710017500131634</v>
      </c>
      <c r="I597" s="4">
        <f t="shared" si="140"/>
        <v>1.0321917076250453</v>
      </c>
      <c r="J597">
        <f t="shared" si="141"/>
        <v>11.487456991735572</v>
      </c>
      <c r="K597">
        <f t="shared" si="142"/>
        <v>3.1516174595103219E-3</v>
      </c>
      <c r="L597">
        <f t="shared" si="143"/>
        <v>2.63E-2</v>
      </c>
      <c r="M597">
        <f t="shared" si="144"/>
        <v>1007</v>
      </c>
      <c r="N597">
        <f t="shared" si="145"/>
        <v>1.8459999999999999E-5</v>
      </c>
      <c r="O597">
        <f t="shared" si="148"/>
        <v>0.70681444866920151</v>
      </c>
      <c r="P597">
        <f t="shared" si="149"/>
        <v>1007</v>
      </c>
    </row>
    <row r="598" spans="2:16" x14ac:dyDescent="0.2">
      <c r="B598">
        <f t="shared" si="146"/>
        <v>5.8299999999999201</v>
      </c>
      <c r="C598" s="3">
        <f t="shared" si="147"/>
        <v>314.60510560974785</v>
      </c>
      <c r="D598" s="3">
        <f t="shared" si="135"/>
        <v>317.30255280487393</v>
      </c>
      <c r="E598">
        <f t="shared" si="136"/>
        <v>1048683.6853658261</v>
      </c>
      <c r="F598" s="4">
        <f t="shared" si="137"/>
        <v>45654.3938612356</v>
      </c>
      <c r="G598" s="4">
        <f t="shared" si="138"/>
        <v>6.3505622320917814</v>
      </c>
      <c r="H598" s="4">
        <f t="shared" si="139"/>
        <v>16.701978670401385</v>
      </c>
      <c r="I598" s="4">
        <f t="shared" si="140"/>
        <v>1.0297249952248899</v>
      </c>
      <c r="J598">
        <f t="shared" si="141"/>
        <v>11.487647046675956</v>
      </c>
      <c r="K598">
        <f t="shared" si="142"/>
        <v>3.1515661981293694E-3</v>
      </c>
      <c r="L598">
        <f t="shared" si="143"/>
        <v>2.63E-2</v>
      </c>
      <c r="M598">
        <f t="shared" si="144"/>
        <v>1007</v>
      </c>
      <c r="N598">
        <f t="shared" si="145"/>
        <v>1.8459999999999999E-5</v>
      </c>
      <c r="O598">
        <f t="shared" si="148"/>
        <v>0.70681444866920151</v>
      </c>
      <c r="P598">
        <f t="shared" si="149"/>
        <v>1007</v>
      </c>
    </row>
    <row r="599" spans="2:16" x14ac:dyDescent="0.2">
      <c r="B599">
        <f t="shared" si="146"/>
        <v>5.8399999999999199</v>
      </c>
      <c r="C599" s="3">
        <f t="shared" si="147"/>
        <v>314.61540285970011</v>
      </c>
      <c r="D599" s="3">
        <f t="shared" si="135"/>
        <v>317.30770142985006</v>
      </c>
      <c r="E599">
        <f t="shared" si="136"/>
        <v>1048718.0095323336</v>
      </c>
      <c r="F599" s="4">
        <f t="shared" si="137"/>
        <v>45568.017911083072</v>
      </c>
      <c r="G599" s="4">
        <f t="shared" si="138"/>
        <v>6.3475087596324</v>
      </c>
      <c r="H599" s="4">
        <f t="shared" si="139"/>
        <v>16.693948037833213</v>
      </c>
      <c r="I599" s="4">
        <f t="shared" si="140"/>
        <v>1.0272653896966064</v>
      </c>
      <c r="J599">
        <f t="shared" si="141"/>
        <v>11.487836641266327</v>
      </c>
      <c r="K599">
        <f t="shared" si="142"/>
        <v>3.1515150609134476E-3</v>
      </c>
      <c r="L599">
        <f t="shared" si="143"/>
        <v>2.63E-2</v>
      </c>
      <c r="M599">
        <f t="shared" si="144"/>
        <v>1007</v>
      </c>
      <c r="N599">
        <f t="shared" si="145"/>
        <v>1.8459999999999999E-5</v>
      </c>
      <c r="O599">
        <f t="shared" si="148"/>
        <v>0.70681444866920151</v>
      </c>
      <c r="P599">
        <f t="shared" si="149"/>
        <v>1007</v>
      </c>
    </row>
    <row r="600" spans="2:16" x14ac:dyDescent="0.2">
      <c r="B600">
        <f t="shared" si="146"/>
        <v>5.8499999999999197</v>
      </c>
      <c r="C600" s="3">
        <f t="shared" si="147"/>
        <v>314.62567551359706</v>
      </c>
      <c r="D600" s="3">
        <f t="shared" si="135"/>
        <v>317.31283775679856</v>
      </c>
      <c r="E600">
        <f t="shared" si="136"/>
        <v>1048752.2517119902</v>
      </c>
      <c r="F600" s="4">
        <f t="shared" si="137"/>
        <v>45481.84531600638</v>
      </c>
      <c r="G600" s="4">
        <f t="shared" si="138"/>
        <v>6.3444583992901302</v>
      </c>
      <c r="H600" s="4">
        <f t="shared" si="139"/>
        <v>16.685925590133042</v>
      </c>
      <c r="I600" s="4">
        <f t="shared" si="140"/>
        <v>1.0248128670480012</v>
      </c>
      <c r="J600">
        <f t="shared" si="141"/>
        <v>11.488025776859661</v>
      </c>
      <c r="K600">
        <f t="shared" si="142"/>
        <v>3.1514640474976327E-3</v>
      </c>
      <c r="L600">
        <f t="shared" si="143"/>
        <v>2.63E-2</v>
      </c>
      <c r="M600">
        <f t="shared" si="144"/>
        <v>1007</v>
      </c>
      <c r="N600">
        <f t="shared" si="145"/>
        <v>1.8459999999999999E-5</v>
      </c>
      <c r="O600">
        <f t="shared" si="148"/>
        <v>0.70681444866920151</v>
      </c>
      <c r="P600">
        <f t="shared" si="149"/>
        <v>1007</v>
      </c>
    </row>
    <row r="601" spans="2:16" x14ac:dyDescent="0.2">
      <c r="B601">
        <f t="shared" si="146"/>
        <v>5.8599999999999195</v>
      </c>
      <c r="C601" s="3">
        <f t="shared" si="147"/>
        <v>314.63592364226753</v>
      </c>
      <c r="D601" s="3">
        <f t="shared" si="135"/>
        <v>317.31796182113374</v>
      </c>
      <c r="E601">
        <f t="shared" si="136"/>
        <v>1048786.4121408919</v>
      </c>
      <c r="F601" s="4">
        <f t="shared" si="137"/>
        <v>45395.875503360534</v>
      </c>
      <c r="G601" s="4">
        <f t="shared" si="138"/>
        <v>6.341411146399345</v>
      </c>
      <c r="H601" s="4">
        <f t="shared" si="139"/>
        <v>16.677911315030276</v>
      </c>
      <c r="I601" s="4">
        <f t="shared" si="140"/>
        <v>1.0223674033796895</v>
      </c>
      <c r="J601">
        <f t="shared" si="141"/>
        <v>11.48821445480425</v>
      </c>
      <c r="K601">
        <f t="shared" si="142"/>
        <v>3.1514131575182671E-3</v>
      </c>
      <c r="L601">
        <f t="shared" si="143"/>
        <v>2.63E-2</v>
      </c>
      <c r="M601">
        <f t="shared" si="144"/>
        <v>1007</v>
      </c>
      <c r="N601">
        <f t="shared" si="145"/>
        <v>1.8459999999999999E-5</v>
      </c>
      <c r="O601">
        <f t="shared" si="148"/>
        <v>0.70681444866920151</v>
      </c>
      <c r="P601">
        <f t="shared" si="149"/>
        <v>1007</v>
      </c>
    </row>
    <row r="602" spans="2:16" x14ac:dyDescent="0.2">
      <c r="B602">
        <f t="shared" si="146"/>
        <v>5.8699999999999193</v>
      </c>
      <c r="C602" s="3">
        <f t="shared" si="147"/>
        <v>314.64614731630132</v>
      </c>
      <c r="D602" s="3">
        <f t="shared" si="135"/>
        <v>317.32307365815063</v>
      </c>
      <c r="E602">
        <f t="shared" si="136"/>
        <v>1048820.4910543377</v>
      </c>
      <c r="F602" s="4">
        <f t="shared" si="137"/>
        <v>45310.107902369484</v>
      </c>
      <c r="G602" s="4">
        <f t="shared" si="138"/>
        <v>6.3383669963033293</v>
      </c>
      <c r="H602" s="4">
        <f t="shared" si="139"/>
        <v>16.669905200277757</v>
      </c>
      <c r="I602" s="4">
        <f t="shared" si="140"/>
        <v>1.0199289748847153</v>
      </c>
      <c r="J602">
        <f t="shared" si="141"/>
        <v>11.488402676443691</v>
      </c>
      <c r="K602">
        <f t="shared" si="142"/>
        <v>3.1513623906129539E-3</v>
      </c>
      <c r="L602">
        <f t="shared" si="143"/>
        <v>2.63E-2</v>
      </c>
      <c r="M602">
        <f t="shared" si="144"/>
        <v>1007</v>
      </c>
      <c r="N602">
        <f t="shared" si="145"/>
        <v>1.8459999999999999E-5</v>
      </c>
      <c r="O602">
        <f t="shared" si="148"/>
        <v>0.70681444866920151</v>
      </c>
      <c r="P602">
        <f t="shared" si="149"/>
        <v>1007</v>
      </c>
    </row>
    <row r="603" spans="2:16" x14ac:dyDescent="0.2">
      <c r="B603">
        <f t="shared" si="146"/>
        <v>5.8799999999999191</v>
      </c>
      <c r="C603" s="3">
        <f t="shared" si="147"/>
        <v>314.65634660605019</v>
      </c>
      <c r="D603" s="3">
        <f t="shared" si="135"/>
        <v>317.3281733030251</v>
      </c>
      <c r="E603">
        <f t="shared" si="136"/>
        <v>1048854.488686834</v>
      </c>
      <c r="F603" s="4">
        <f t="shared" si="137"/>
        <v>45224.541944119257</v>
      </c>
      <c r="G603" s="4">
        <f t="shared" si="138"/>
        <v>6.3353259443542855</v>
      </c>
      <c r="H603" s="4">
        <f t="shared" si="139"/>
        <v>16.661907233651771</v>
      </c>
      <c r="I603" s="4">
        <f t="shared" si="140"/>
        <v>1.0174975578481447</v>
      </c>
      <c r="J603">
        <f t="shared" si="141"/>
        <v>11.488590443116939</v>
      </c>
      <c r="K603">
        <f t="shared" si="142"/>
        <v>3.1513117464205534E-3</v>
      </c>
      <c r="L603">
        <f t="shared" si="143"/>
        <v>2.63E-2</v>
      </c>
      <c r="M603">
        <f t="shared" si="144"/>
        <v>1007</v>
      </c>
      <c r="N603">
        <f t="shared" si="145"/>
        <v>1.8459999999999999E-5</v>
      </c>
      <c r="O603">
        <f t="shared" si="148"/>
        <v>0.70681444866920151</v>
      </c>
      <c r="P603">
        <f t="shared" si="149"/>
        <v>1007</v>
      </c>
    </row>
    <row r="604" spans="2:16" x14ac:dyDescent="0.2">
      <c r="B604">
        <f t="shared" si="146"/>
        <v>5.8899999999999189</v>
      </c>
      <c r="C604" s="3">
        <f t="shared" si="147"/>
        <v>314.66652158162867</v>
      </c>
      <c r="D604" s="3">
        <f t="shared" si="135"/>
        <v>317.33326079081434</v>
      </c>
      <c r="E604">
        <f t="shared" si="136"/>
        <v>1048888.4052720955</v>
      </c>
      <c r="F604" s="4">
        <f t="shared" si="137"/>
        <v>45139.177061551396</v>
      </c>
      <c r="G604" s="4">
        <f t="shared" si="138"/>
        <v>6.3322879859132994</v>
      </c>
      <c r="H604" s="4">
        <f t="shared" si="139"/>
        <v>16.653917402951979</v>
      </c>
      <c r="I604" s="4">
        <f t="shared" si="140"/>
        <v>1.0150731286466783</v>
      </c>
      <c r="J604">
        <f t="shared" si="141"/>
        <v>11.488777756158301</v>
      </c>
      <c r="K604">
        <f t="shared" si="142"/>
        <v>3.1512612245811781E-3</v>
      </c>
      <c r="L604">
        <f t="shared" si="143"/>
        <v>2.63E-2</v>
      </c>
      <c r="M604">
        <f t="shared" si="144"/>
        <v>1007</v>
      </c>
      <c r="N604">
        <f t="shared" si="145"/>
        <v>1.8459999999999999E-5</v>
      </c>
      <c r="O604">
        <f t="shared" si="148"/>
        <v>0.70681444866920151</v>
      </c>
      <c r="P604">
        <f t="shared" si="149"/>
        <v>1007</v>
      </c>
    </row>
    <row r="605" spans="2:16" x14ac:dyDescent="0.2">
      <c r="B605">
        <f t="shared" si="146"/>
        <v>5.8999999999999186</v>
      </c>
      <c r="C605" s="3">
        <f t="shared" si="147"/>
        <v>314.67667231291512</v>
      </c>
      <c r="D605" s="3">
        <f t="shared" si="135"/>
        <v>317.33833615645756</v>
      </c>
      <c r="E605">
        <f t="shared" si="136"/>
        <v>1048922.2410430503</v>
      </c>
      <c r="F605" s="4">
        <f t="shared" si="137"/>
        <v>45054.012689455296</v>
      </c>
      <c r="G605" s="4">
        <f t="shared" si="138"/>
        <v>6.3292531163503014</v>
      </c>
      <c r="H605" s="4">
        <f t="shared" si="139"/>
        <v>16.645935696001292</v>
      </c>
      <c r="I605" s="4">
        <f t="shared" si="140"/>
        <v>1.012655663748226</v>
      </c>
      <c r="J605">
        <f t="shared" si="141"/>
        <v>11.488964616897462</v>
      </c>
      <c r="K605">
        <f t="shared" si="142"/>
        <v>3.1512108247361871E-3</v>
      </c>
      <c r="L605">
        <f t="shared" si="143"/>
        <v>2.63E-2</v>
      </c>
      <c r="M605">
        <f t="shared" si="144"/>
        <v>1007</v>
      </c>
      <c r="N605">
        <f t="shared" si="145"/>
        <v>1.8459999999999999E-5</v>
      </c>
      <c r="O605">
        <f t="shared" si="148"/>
        <v>0.70681444866920151</v>
      </c>
      <c r="P605">
        <f t="shared" si="149"/>
        <v>1007</v>
      </c>
    </row>
    <row r="606" spans="2:16" x14ac:dyDescent="0.2">
      <c r="B606">
        <f t="shared" si="146"/>
        <v>5.9099999999999184</v>
      </c>
      <c r="C606" s="3">
        <f t="shared" si="147"/>
        <v>314.6867988695526</v>
      </c>
      <c r="D606" s="3">
        <f t="shared" si="135"/>
        <v>317.3433994347763</v>
      </c>
      <c r="E606">
        <f t="shared" si="136"/>
        <v>1048955.9962318421</v>
      </c>
      <c r="F606" s="4">
        <f t="shared" si="137"/>
        <v>44969.048264461584</v>
      </c>
      <c r="G606" s="4">
        <f t="shared" si="138"/>
        <v>6.326221331044068</v>
      </c>
      <c r="H606" s="4">
        <f t="shared" si="139"/>
        <v>16.6379621006459</v>
      </c>
      <c r="I606" s="4">
        <f t="shared" si="140"/>
        <v>1.0102451397115175</v>
      </c>
      <c r="J606">
        <f t="shared" si="141"/>
        <v>11.489151026659515</v>
      </c>
      <c r="K606">
        <f t="shared" si="142"/>
        <v>3.1511605465281791E-3</v>
      </c>
      <c r="L606">
        <f t="shared" si="143"/>
        <v>2.63E-2</v>
      </c>
      <c r="M606">
        <f t="shared" si="144"/>
        <v>1007</v>
      </c>
      <c r="N606">
        <f t="shared" si="145"/>
        <v>1.8459999999999999E-5</v>
      </c>
      <c r="O606">
        <f t="shared" si="148"/>
        <v>0.70681444866920151</v>
      </c>
      <c r="P606">
        <f t="shared" si="149"/>
        <v>1007</v>
      </c>
    </row>
    <row r="607" spans="2:16" x14ac:dyDescent="0.2">
      <c r="B607">
        <f t="shared" si="146"/>
        <v>5.9199999999999182</v>
      </c>
      <c r="C607" s="3">
        <f t="shared" si="147"/>
        <v>314.69690132094973</v>
      </c>
      <c r="D607" s="3">
        <f t="shared" si="135"/>
        <v>317.3484506604749</v>
      </c>
      <c r="E607">
        <f t="shared" si="136"/>
        <v>1048989.6710698325</v>
      </c>
      <c r="F607" s="4">
        <f t="shared" si="137"/>
        <v>44884.283225035928</v>
      </c>
      <c r="G607" s="4">
        <f t="shared" si="138"/>
        <v>6.3231926253821831</v>
      </c>
      <c r="H607" s="4">
        <f t="shared" si="139"/>
        <v>16.629996604755142</v>
      </c>
      <c r="I607" s="4">
        <f t="shared" si="140"/>
        <v>1.0078415331857231</v>
      </c>
      <c r="J607">
        <f t="shared" si="141"/>
        <v>11.489336986764949</v>
      </c>
      <c r="K607">
        <f t="shared" si="142"/>
        <v>3.1511103896009912E-3</v>
      </c>
      <c r="L607">
        <f t="shared" si="143"/>
        <v>2.63E-2</v>
      </c>
      <c r="M607">
        <f t="shared" si="144"/>
        <v>1007</v>
      </c>
      <c r="N607">
        <f t="shared" si="145"/>
        <v>1.8459999999999999E-5</v>
      </c>
      <c r="O607">
        <f t="shared" si="148"/>
        <v>0.70681444866920151</v>
      </c>
      <c r="P607">
        <f t="shared" si="149"/>
        <v>1007</v>
      </c>
    </row>
    <row r="608" spans="2:16" x14ac:dyDescent="0.2">
      <c r="B608">
        <f t="shared" si="146"/>
        <v>5.929999999999918</v>
      </c>
      <c r="C608" s="3">
        <f t="shared" si="147"/>
        <v>314.7069797362816</v>
      </c>
      <c r="D608" s="3">
        <f t="shared" si="135"/>
        <v>317.3534898681408</v>
      </c>
      <c r="E608">
        <f t="shared" si="136"/>
        <v>1049023.2657876054</v>
      </c>
      <c r="F608" s="4">
        <f t="shared" si="137"/>
        <v>44799.71701147221</v>
      </c>
      <c r="G608" s="4">
        <f t="shared" si="138"/>
        <v>6.3201669947610668</v>
      </c>
      <c r="H608" s="4">
        <f t="shared" si="139"/>
        <v>16.622039196221603</v>
      </c>
      <c r="I608" s="4">
        <f t="shared" si="140"/>
        <v>1.0054448209100577</v>
      </c>
      <c r="J608">
        <f t="shared" si="141"/>
        <v>11.489522498529704</v>
      </c>
      <c r="K608">
        <f t="shared" si="142"/>
        <v>3.1510603535996919E-3</v>
      </c>
      <c r="L608">
        <f t="shared" si="143"/>
        <v>2.63E-2</v>
      </c>
      <c r="M608">
        <f t="shared" si="144"/>
        <v>1007</v>
      </c>
      <c r="N608">
        <f t="shared" si="145"/>
        <v>1.8459999999999999E-5</v>
      </c>
      <c r="O608">
        <f t="shared" si="148"/>
        <v>0.70681444866920151</v>
      </c>
      <c r="P608">
        <f t="shared" si="149"/>
        <v>1007</v>
      </c>
    </row>
    <row r="609" spans="2:16" x14ac:dyDescent="0.2">
      <c r="B609">
        <f t="shared" si="146"/>
        <v>5.9399999999999178</v>
      </c>
      <c r="C609" s="3">
        <f t="shared" si="147"/>
        <v>314.71703418449067</v>
      </c>
      <c r="D609" s="3">
        <f t="shared" si="135"/>
        <v>317.35851709224534</v>
      </c>
      <c r="E609">
        <f t="shared" si="136"/>
        <v>1049056.7806149689</v>
      </c>
      <c r="F609" s="4">
        <f t="shared" si="137"/>
        <v>44715.349065885406</v>
      </c>
      <c r="G609" s="4">
        <f t="shared" si="138"/>
        <v>6.3171444345859058</v>
      </c>
      <c r="H609" s="4">
        <f t="shared" si="139"/>
        <v>16.614089862960931</v>
      </c>
      <c r="I609" s="4">
        <f t="shared" si="140"/>
        <v>1.0030549797133814</v>
      </c>
      <c r="J609">
        <f t="shared" si="141"/>
        <v>11.489707563265158</v>
      </c>
      <c r="K609">
        <f t="shared" si="142"/>
        <v>3.1510104381705754E-3</v>
      </c>
      <c r="L609">
        <f t="shared" si="143"/>
        <v>2.63E-2</v>
      </c>
      <c r="M609">
        <f t="shared" si="144"/>
        <v>1007</v>
      </c>
      <c r="N609">
        <f t="shared" si="145"/>
        <v>1.8459999999999999E-5</v>
      </c>
      <c r="O609">
        <f t="shared" si="148"/>
        <v>0.70681444866920151</v>
      </c>
      <c r="P609">
        <f t="shared" si="149"/>
        <v>1007</v>
      </c>
    </row>
    <row r="610" spans="2:16" x14ac:dyDescent="0.2">
      <c r="B610">
        <f t="shared" si="146"/>
        <v>5.9499999999999176</v>
      </c>
      <c r="C610" s="3">
        <f t="shared" si="147"/>
        <v>314.72706473428781</v>
      </c>
      <c r="D610" s="3">
        <f t="shared" si="135"/>
        <v>317.36353236714388</v>
      </c>
      <c r="E610">
        <f t="shared" si="136"/>
        <v>1049090.2157809595</v>
      </c>
      <c r="F610" s="4">
        <f t="shared" si="137"/>
        <v>44631.17883220454</v>
      </c>
      <c r="G610" s="4">
        <f t="shared" si="138"/>
        <v>6.3141249402706343</v>
      </c>
      <c r="H610" s="4">
        <f t="shared" si="139"/>
        <v>16.606148592911769</v>
      </c>
      <c r="I610" s="4">
        <f t="shared" si="140"/>
        <v>1.0006719865137947</v>
      </c>
      <c r="J610">
        <f t="shared" si="141"/>
        <v>11.489892182278181</v>
      </c>
      <c r="K610">
        <f t="shared" si="142"/>
        <v>3.1509606429611582E-3</v>
      </c>
      <c r="L610">
        <f t="shared" si="143"/>
        <v>2.63E-2</v>
      </c>
      <c r="M610">
        <f t="shared" si="144"/>
        <v>1007</v>
      </c>
      <c r="N610">
        <f t="shared" si="145"/>
        <v>1.8459999999999999E-5</v>
      </c>
      <c r="O610">
        <f t="shared" si="148"/>
        <v>0.70681444866920151</v>
      </c>
      <c r="P610">
        <f t="shared" si="149"/>
        <v>1007</v>
      </c>
    </row>
    <row r="611" spans="2:16" x14ac:dyDescent="0.2">
      <c r="B611">
        <f t="shared" si="146"/>
        <v>5.9599999999999174</v>
      </c>
      <c r="C611" s="3">
        <f t="shared" si="147"/>
        <v>314.73707145415295</v>
      </c>
      <c r="D611" s="3">
        <f t="shared" si="135"/>
        <v>317.36853572707651</v>
      </c>
      <c r="E611">
        <f t="shared" si="136"/>
        <v>1049123.571513843</v>
      </c>
      <c r="F611" s="4">
        <f t="shared" si="137"/>
        <v>44547.205756166986</v>
      </c>
      <c r="G611" s="4">
        <f t="shared" si="138"/>
        <v>6.3111085072379396</v>
      </c>
      <c r="H611" s="4">
        <f t="shared" si="139"/>
        <v>16.598215374035782</v>
      </c>
      <c r="I611" s="4">
        <f t="shared" si="140"/>
        <v>0.9982958183182864</v>
      </c>
      <c r="J611">
        <f t="shared" si="141"/>
        <v>11.490076356871098</v>
      </c>
      <c r="K611">
        <f t="shared" si="142"/>
        <v>3.1509109676201726E-3</v>
      </c>
      <c r="L611">
        <f t="shared" si="143"/>
        <v>2.63E-2</v>
      </c>
      <c r="M611">
        <f t="shared" si="144"/>
        <v>1007</v>
      </c>
      <c r="N611">
        <f t="shared" si="145"/>
        <v>1.8459999999999999E-5</v>
      </c>
      <c r="O611">
        <f t="shared" si="148"/>
        <v>0.70681444866920151</v>
      </c>
      <c r="P611">
        <f t="shared" si="149"/>
        <v>1007</v>
      </c>
    </row>
    <row r="612" spans="2:16" x14ac:dyDescent="0.2">
      <c r="B612">
        <f t="shared" si="146"/>
        <v>5.9699999999999172</v>
      </c>
      <c r="C612" s="3">
        <f t="shared" si="147"/>
        <v>314.74705441233613</v>
      </c>
      <c r="D612" s="3">
        <f t="shared" si="135"/>
        <v>317.37352720616809</v>
      </c>
      <c r="E612">
        <f t="shared" si="136"/>
        <v>1049156.8480411205</v>
      </c>
      <c r="F612" s="4">
        <f t="shared" si="137"/>
        <v>44463.429285311693</v>
      </c>
      <c r="G612" s="4">
        <f t="shared" si="138"/>
        <v>6.3080951309192512</v>
      </c>
      <c r="H612" s="4">
        <f t="shared" si="139"/>
        <v>16.590290194317632</v>
      </c>
      <c r="I612" s="4">
        <f t="shared" si="140"/>
        <v>0.99592645222233434</v>
      </c>
      <c r="J612">
        <f t="shared" si="141"/>
        <v>11.490260088341778</v>
      </c>
      <c r="K612">
        <f t="shared" si="142"/>
        <v>3.1508614117975661E-3</v>
      </c>
      <c r="L612">
        <f t="shared" si="143"/>
        <v>2.63E-2</v>
      </c>
      <c r="M612">
        <f t="shared" si="144"/>
        <v>1007</v>
      </c>
      <c r="N612">
        <f t="shared" si="145"/>
        <v>1.8459999999999999E-5</v>
      </c>
      <c r="O612">
        <f t="shared" si="148"/>
        <v>0.70681444866920151</v>
      </c>
      <c r="P612">
        <f t="shared" si="149"/>
        <v>1007</v>
      </c>
    </row>
    <row r="613" spans="2:16" x14ac:dyDescent="0.2">
      <c r="B613">
        <f t="shared" si="146"/>
        <v>5.9799999999999169</v>
      </c>
      <c r="C613" s="3">
        <f t="shared" si="147"/>
        <v>314.75701367685838</v>
      </c>
      <c r="D613" s="3">
        <f t="shared" si="135"/>
        <v>317.37850683842919</v>
      </c>
      <c r="E613">
        <f t="shared" si="136"/>
        <v>1049190.0455895278</v>
      </c>
      <c r="F613" s="4">
        <f t="shared" si="137"/>
        <v>44379.848868971356</v>
      </c>
      <c r="G613" s="4">
        <f t="shared" si="138"/>
        <v>6.3050848067546861</v>
      </c>
      <c r="H613" s="4">
        <f t="shared" si="139"/>
        <v>16.582373041764825</v>
      </c>
      <c r="I613" s="4">
        <f t="shared" si="140"/>
        <v>0.99356386540950015</v>
      </c>
      <c r="J613">
        <f t="shared" si="141"/>
        <v>11.490443377983585</v>
      </c>
      <c r="K613">
        <f t="shared" si="142"/>
        <v>3.1508119751444898E-3</v>
      </c>
      <c r="L613">
        <f t="shared" si="143"/>
        <v>2.63E-2</v>
      </c>
      <c r="M613">
        <f t="shared" si="144"/>
        <v>1007</v>
      </c>
      <c r="N613">
        <f t="shared" si="145"/>
        <v>1.8459999999999999E-5</v>
      </c>
      <c r="O613">
        <f t="shared" si="148"/>
        <v>0.70681444866920151</v>
      </c>
      <c r="P613">
        <f t="shared" si="149"/>
        <v>1007</v>
      </c>
    </row>
    <row r="614" spans="2:16" x14ac:dyDescent="0.2">
      <c r="B614">
        <f t="shared" si="146"/>
        <v>5.9899999999999167</v>
      </c>
      <c r="C614" s="3">
        <f t="shared" si="147"/>
        <v>314.76694931551248</v>
      </c>
      <c r="D614" s="3">
        <f t="shared" si="135"/>
        <v>317.38347465775621</v>
      </c>
      <c r="E614">
        <f t="shared" si="136"/>
        <v>1049223.1643850417</v>
      </c>
      <c r="F614" s="4">
        <f t="shared" si="137"/>
        <v>44296.463958267857</v>
      </c>
      <c r="G614" s="4">
        <f t="shared" si="138"/>
        <v>6.3020775301930607</v>
      </c>
      <c r="H614" s="4">
        <f t="shared" si="139"/>
        <v>16.57446390440775</v>
      </c>
      <c r="I614" s="4">
        <f t="shared" si="140"/>
        <v>0.99120803515109124</v>
      </c>
      <c r="J614">
        <f t="shared" si="141"/>
        <v>11.490626227085444</v>
      </c>
      <c r="K614">
        <f t="shared" si="142"/>
        <v>3.1507626573132989E-3</v>
      </c>
      <c r="L614">
        <f t="shared" si="143"/>
        <v>2.63E-2</v>
      </c>
      <c r="M614">
        <f t="shared" si="144"/>
        <v>1007</v>
      </c>
      <c r="N614">
        <f t="shared" si="145"/>
        <v>1.8459999999999999E-5</v>
      </c>
      <c r="O614">
        <f t="shared" si="148"/>
        <v>0.70681444866920151</v>
      </c>
      <c r="P614">
        <f t="shared" si="149"/>
        <v>1007</v>
      </c>
    </row>
    <row r="615" spans="2:16" x14ac:dyDescent="0.2">
      <c r="B615">
        <f t="shared" si="146"/>
        <v>5.9999999999999165</v>
      </c>
      <c r="C615" s="3">
        <f t="shared" si="147"/>
        <v>314.77686139586399</v>
      </c>
      <c r="D615" s="3">
        <f t="shared" si="135"/>
        <v>317.38843069793199</v>
      </c>
      <c r="E615">
        <f t="shared" si="136"/>
        <v>1049256.2046528801</v>
      </c>
      <c r="F615" s="4">
        <f t="shared" si="137"/>
        <v>44213.274006103806</v>
      </c>
      <c r="G615" s="4">
        <f t="shared" si="138"/>
        <v>6.299073296691847</v>
      </c>
      <c r="H615" s="4">
        <f t="shared" si="139"/>
        <v>16.566562770299559</v>
      </c>
      <c r="I615" s="4">
        <f t="shared" si="140"/>
        <v>0.98885893880573827</v>
      </c>
      <c r="J615">
        <f t="shared" si="141"/>
        <v>11.490808636931824</v>
      </c>
      <c r="K615">
        <f t="shared" si="142"/>
        <v>3.150713457957545E-3</v>
      </c>
      <c r="L615">
        <f t="shared" si="143"/>
        <v>2.63E-2</v>
      </c>
      <c r="M615">
        <f t="shared" si="144"/>
        <v>1007</v>
      </c>
      <c r="N615">
        <f t="shared" si="145"/>
        <v>1.8459999999999999E-5</v>
      </c>
      <c r="O615">
        <f t="shared" si="148"/>
        <v>0.70681444866920151</v>
      </c>
      <c r="P615">
        <f t="shared" si="149"/>
        <v>1007</v>
      </c>
    </row>
    <row r="616" spans="2:16" x14ac:dyDescent="0.2">
      <c r="B616">
        <f t="shared" si="146"/>
        <v>6.0099999999999163</v>
      </c>
      <c r="C616" s="3">
        <f t="shared" si="147"/>
        <v>314.78674998525207</v>
      </c>
      <c r="D616" s="3">
        <f t="shared" si="135"/>
        <v>317.39337499262604</v>
      </c>
      <c r="E616">
        <f t="shared" si="136"/>
        <v>1049289.1666175069</v>
      </c>
      <c r="F616" s="4">
        <f t="shared" si="137"/>
        <v>44130.278467156815</v>
      </c>
      <c r="G616" s="4">
        <f t="shared" si="138"/>
        <v>6.296072101717173</v>
      </c>
      <c r="H616" s="4">
        <f t="shared" si="139"/>
        <v>16.558669627516164</v>
      </c>
      <c r="I616" s="4">
        <f t="shared" si="140"/>
        <v>0.98651655381903447</v>
      </c>
      <c r="J616">
        <f t="shared" si="141"/>
        <v>11.490990608802782</v>
      </c>
      <c r="K616">
        <f t="shared" si="142"/>
        <v>3.1506643767319747E-3</v>
      </c>
      <c r="L616">
        <f t="shared" si="143"/>
        <v>2.63E-2</v>
      </c>
      <c r="M616">
        <f t="shared" si="144"/>
        <v>1007</v>
      </c>
      <c r="N616">
        <f t="shared" si="145"/>
        <v>1.8459999999999999E-5</v>
      </c>
      <c r="O616">
        <f t="shared" si="148"/>
        <v>0.70681444866920151</v>
      </c>
      <c r="P616">
        <f t="shared" si="149"/>
        <v>1007</v>
      </c>
    </row>
    <row r="617" spans="2:16" x14ac:dyDescent="0.2">
      <c r="B617">
        <f t="shared" si="146"/>
        <v>6.0199999999999161</v>
      </c>
      <c r="C617" s="3">
        <f t="shared" si="147"/>
        <v>314.79661515079027</v>
      </c>
      <c r="D617" s="3">
        <f t="shared" si="135"/>
        <v>317.39830757539517</v>
      </c>
      <c r="E617">
        <f t="shared" si="136"/>
        <v>1049322.0505026344</v>
      </c>
      <c r="F617" s="4">
        <f t="shared" si="137"/>
        <v>44047.476797873554</v>
      </c>
      <c r="G617" s="4">
        <f t="shared" si="138"/>
        <v>6.2930739407437919</v>
      </c>
      <c r="H617" s="4">
        <f t="shared" si="139"/>
        <v>16.550784464156173</v>
      </c>
      <c r="I617" s="4">
        <f t="shared" si="140"/>
        <v>0.98418085772317265</v>
      </c>
      <c r="J617">
        <f t="shared" si="141"/>
        <v>11.491172143973973</v>
      </c>
      <c r="K617">
        <f t="shared" si="142"/>
        <v>3.1506154132925198E-3</v>
      </c>
      <c r="L617">
        <f t="shared" si="143"/>
        <v>2.63E-2</v>
      </c>
      <c r="M617">
        <f t="shared" si="144"/>
        <v>1007</v>
      </c>
      <c r="N617">
        <f t="shared" si="145"/>
        <v>1.8459999999999999E-5</v>
      </c>
      <c r="O617">
        <f t="shared" si="148"/>
        <v>0.70681444866920151</v>
      </c>
      <c r="P617">
        <f t="shared" si="149"/>
        <v>1007</v>
      </c>
    </row>
    <row r="618" spans="2:16" x14ac:dyDescent="0.2">
      <c r="B618">
        <f t="shared" si="146"/>
        <v>6.0299999999999159</v>
      </c>
      <c r="C618" s="3">
        <f t="shared" si="147"/>
        <v>314.80645695936749</v>
      </c>
      <c r="D618" s="3">
        <f t="shared" si="135"/>
        <v>317.40322847968378</v>
      </c>
      <c r="E618">
        <f t="shared" si="136"/>
        <v>1049354.8565312249</v>
      </c>
      <c r="F618" s="4">
        <f t="shared" si="137"/>
        <v>43964.868456462376</v>
      </c>
      <c r="G618" s="4">
        <f t="shared" si="138"/>
        <v>6.290078809255089</v>
      </c>
      <c r="H618" s="4">
        <f t="shared" si="139"/>
        <v>16.542907268340883</v>
      </c>
      <c r="I618" s="4">
        <f t="shared" si="140"/>
        <v>0.98185182813655436</v>
      </c>
      <c r="J618">
        <f t="shared" si="141"/>
        <v>11.491353243716652</v>
      </c>
      <c r="K618">
        <f t="shared" si="142"/>
        <v>3.1505665672962985E-3</v>
      </c>
      <c r="L618">
        <f t="shared" si="143"/>
        <v>2.63E-2</v>
      </c>
      <c r="M618">
        <f t="shared" si="144"/>
        <v>1007</v>
      </c>
      <c r="N618">
        <f t="shared" si="145"/>
        <v>1.8459999999999999E-5</v>
      </c>
      <c r="O618">
        <f t="shared" si="148"/>
        <v>0.70681444866920151</v>
      </c>
      <c r="P618">
        <f t="shared" si="149"/>
        <v>1007</v>
      </c>
    </row>
    <row r="619" spans="2:16" x14ac:dyDescent="0.2">
      <c r="B619">
        <f t="shared" si="146"/>
        <v>6.0399999999999157</v>
      </c>
      <c r="C619" s="3">
        <f t="shared" si="147"/>
        <v>314.81627547764884</v>
      </c>
      <c r="D619" s="3">
        <f t="shared" si="135"/>
        <v>317.40813773882439</v>
      </c>
      <c r="E619">
        <f t="shared" si="136"/>
        <v>1049387.584925496</v>
      </c>
      <c r="F619" s="4">
        <f t="shared" si="137"/>
        <v>43882.452902887075</v>
      </c>
      <c r="G619" s="4">
        <f t="shared" si="138"/>
        <v>6.2870867027430108</v>
      </c>
      <c r="H619" s="4">
        <f t="shared" si="139"/>
        <v>16.535038028214117</v>
      </c>
      <c r="I619" s="4">
        <f t="shared" si="140"/>
        <v>0.97952944276341269</v>
      </c>
      <c r="J619">
        <f t="shared" si="141"/>
        <v>11.491533909297722</v>
      </c>
      <c r="K619">
        <f t="shared" si="142"/>
        <v>3.1505178384016053E-3</v>
      </c>
      <c r="L619">
        <f t="shared" si="143"/>
        <v>2.63E-2</v>
      </c>
      <c r="M619">
        <f t="shared" si="144"/>
        <v>1007</v>
      </c>
      <c r="N619">
        <f t="shared" si="145"/>
        <v>1.8459999999999999E-5</v>
      </c>
      <c r="O619">
        <f t="shared" si="148"/>
        <v>0.70681444866920151</v>
      </c>
      <c r="P619">
        <f t="shared" si="149"/>
        <v>1007</v>
      </c>
    </row>
    <row r="620" spans="2:16" x14ac:dyDescent="0.2">
      <c r="B620">
        <f t="shared" si="146"/>
        <v>6.0499999999999154</v>
      </c>
      <c r="C620" s="3">
        <f t="shared" si="147"/>
        <v>314.82607077207649</v>
      </c>
      <c r="D620" s="3">
        <f t="shared" si="135"/>
        <v>317.41303538603825</v>
      </c>
      <c r="E620">
        <f t="shared" si="136"/>
        <v>1049420.2359069216</v>
      </c>
      <c r="F620" s="4">
        <f t="shared" si="137"/>
        <v>43800.229598860315</v>
      </c>
      <c r="G620" s="4">
        <f t="shared" si="138"/>
        <v>6.2840976167080838</v>
      </c>
      <c r="H620" s="4">
        <f t="shared" si="139"/>
        <v>16.527176731942262</v>
      </c>
      <c r="I620" s="4">
        <f t="shared" si="140"/>
        <v>0.97721367939344761</v>
      </c>
      <c r="J620">
        <f t="shared" si="141"/>
        <v>11.491714141979717</v>
      </c>
      <c r="K620">
        <f t="shared" si="142"/>
        <v>3.150469226267908E-3</v>
      </c>
      <c r="L620">
        <f t="shared" si="143"/>
        <v>2.63E-2</v>
      </c>
      <c r="M620">
        <f t="shared" si="144"/>
        <v>1007</v>
      </c>
      <c r="N620">
        <f t="shared" si="145"/>
        <v>1.8459999999999999E-5</v>
      </c>
      <c r="O620">
        <f t="shared" si="148"/>
        <v>0.70681444866920151</v>
      </c>
      <c r="P620">
        <f t="shared" si="149"/>
        <v>1007</v>
      </c>
    </row>
    <row r="621" spans="2:16" x14ac:dyDescent="0.2">
      <c r="B621">
        <f t="shared" si="146"/>
        <v>6.0599999999999152</v>
      </c>
      <c r="C621" s="3">
        <f t="shared" si="147"/>
        <v>314.8358429088704</v>
      </c>
      <c r="D621" s="3">
        <f t="shared" si="135"/>
        <v>317.4179214544352</v>
      </c>
      <c r="E621">
        <f t="shared" si="136"/>
        <v>1049452.8096962345</v>
      </c>
      <c r="F621" s="4">
        <f t="shared" si="137"/>
        <v>43718.198007838408</v>
      </c>
      <c r="G621" s="4">
        <f t="shared" si="138"/>
        <v>6.2811115466594076</v>
      </c>
      <c r="H621" s="4">
        <f t="shared" si="139"/>
        <v>16.519323367714243</v>
      </c>
      <c r="I621" s="4">
        <f t="shared" si="140"/>
        <v>0.97490451590147964</v>
      </c>
      <c r="J621">
        <f t="shared" si="141"/>
        <v>11.491893943020843</v>
      </c>
      <c r="K621">
        <f t="shared" si="142"/>
        <v>3.1504207305558464E-3</v>
      </c>
      <c r="L621">
        <f t="shared" si="143"/>
        <v>2.63E-2</v>
      </c>
      <c r="M621">
        <f t="shared" si="144"/>
        <v>1007</v>
      </c>
      <c r="N621">
        <f t="shared" si="145"/>
        <v>1.8459999999999999E-5</v>
      </c>
      <c r="O621">
        <f t="shared" si="148"/>
        <v>0.70681444866920151</v>
      </c>
      <c r="P621">
        <f t="shared" si="149"/>
        <v>1007</v>
      </c>
    </row>
    <row r="622" spans="2:16" x14ac:dyDescent="0.2">
      <c r="B622">
        <f t="shared" si="146"/>
        <v>6.069999999999915</v>
      </c>
      <c r="C622" s="3">
        <f t="shared" si="147"/>
        <v>314.84559195402943</v>
      </c>
      <c r="D622" s="3">
        <f t="shared" si="135"/>
        <v>317.42279597701474</v>
      </c>
      <c r="E622">
        <f t="shared" si="136"/>
        <v>1049485.3065134315</v>
      </c>
      <c r="F622" s="4">
        <f t="shared" si="137"/>
        <v>43636.357595012938</v>
      </c>
      <c r="G622" s="4">
        <f t="shared" si="138"/>
        <v>6.2781284881145956</v>
      </c>
      <c r="H622" s="4">
        <f t="shared" si="139"/>
        <v>16.511477923741385</v>
      </c>
      <c r="I622" s="4">
        <f t="shared" si="140"/>
        <v>0.97260193024703601</v>
      </c>
      <c r="J622">
        <f t="shared" si="141"/>
        <v>11.492073313674995</v>
      </c>
      <c r="K622">
        <f t="shared" si="142"/>
        <v>3.1503723509272224E-3</v>
      </c>
      <c r="L622">
        <f t="shared" si="143"/>
        <v>2.63E-2</v>
      </c>
      <c r="M622">
        <f t="shared" si="144"/>
        <v>1007</v>
      </c>
      <c r="N622">
        <f t="shared" si="145"/>
        <v>1.8459999999999999E-5</v>
      </c>
      <c r="O622">
        <f t="shared" si="148"/>
        <v>0.70681444866920151</v>
      </c>
      <c r="P622">
        <f t="shared" si="149"/>
        <v>1007</v>
      </c>
    </row>
    <row r="623" spans="2:16" x14ac:dyDescent="0.2">
      <c r="B623">
        <f t="shared" si="146"/>
        <v>6.0799999999999148</v>
      </c>
      <c r="C623" s="3">
        <f t="shared" si="147"/>
        <v>314.85531797333192</v>
      </c>
      <c r="D623" s="3">
        <f t="shared" si="135"/>
        <v>317.42765898666596</v>
      </c>
      <c r="E623">
        <f t="shared" si="136"/>
        <v>1049517.726577773</v>
      </c>
      <c r="F623" s="4">
        <f t="shared" si="137"/>
        <v>43554.707827306178</v>
      </c>
      <c r="G623" s="4">
        <f t="shared" si="138"/>
        <v>6.2751484365997836</v>
      </c>
      <c r="H623" s="4">
        <f t="shared" si="139"/>
        <v>16.503640388257431</v>
      </c>
      <c r="I623" s="4">
        <f t="shared" si="140"/>
        <v>0.97030590047402832</v>
      </c>
      <c r="J623">
        <f t="shared" si="141"/>
        <v>11.492252255191751</v>
      </c>
      <c r="K623">
        <f t="shared" si="142"/>
        <v>3.150324087045E-3</v>
      </c>
      <c r="L623">
        <f t="shared" si="143"/>
        <v>2.63E-2</v>
      </c>
      <c r="M623">
        <f t="shared" si="144"/>
        <v>1007</v>
      </c>
      <c r="N623">
        <f t="shared" si="145"/>
        <v>1.8459999999999999E-5</v>
      </c>
      <c r="O623">
        <f t="shared" si="148"/>
        <v>0.70681444866920151</v>
      </c>
      <c r="P623">
        <f t="shared" si="149"/>
        <v>1007</v>
      </c>
    </row>
    <row r="624" spans="2:16" x14ac:dyDescent="0.2">
      <c r="B624">
        <f t="shared" si="146"/>
        <v>6.0899999999999146</v>
      </c>
      <c r="C624" s="3">
        <f t="shared" si="147"/>
        <v>314.86502103233664</v>
      </c>
      <c r="D624" s="3">
        <f t="shared" si="135"/>
        <v>317.43251051616835</v>
      </c>
      <c r="E624">
        <f t="shared" si="136"/>
        <v>1049550.0701077888</v>
      </c>
      <c r="F624" s="4">
        <f t="shared" si="137"/>
        <v>43473.248173364373</v>
      </c>
      <c r="G624" s="4">
        <f t="shared" si="138"/>
        <v>6.2721713876496299</v>
      </c>
      <c r="H624" s="4">
        <f t="shared" si="139"/>
        <v>16.495810749518526</v>
      </c>
      <c r="I624" s="4">
        <f t="shared" si="140"/>
        <v>0.96801640471038075</v>
      </c>
      <c r="J624">
        <f t="shared" si="141"/>
        <v>11.492430768816417</v>
      </c>
      <c r="K624">
        <f t="shared" si="142"/>
        <v>3.1502759385732965E-3</v>
      </c>
      <c r="L624">
        <f t="shared" si="143"/>
        <v>2.63E-2</v>
      </c>
      <c r="M624">
        <f t="shared" si="144"/>
        <v>1007</v>
      </c>
      <c r="N624">
        <f t="shared" si="145"/>
        <v>1.8459999999999999E-5</v>
      </c>
      <c r="O624">
        <f t="shared" si="148"/>
        <v>0.70681444866920151</v>
      </c>
      <c r="P624">
        <f t="shared" si="149"/>
        <v>1007</v>
      </c>
    </row>
    <row r="625" spans="2:16" x14ac:dyDescent="0.2">
      <c r="B625">
        <f t="shared" si="146"/>
        <v>6.0999999999999144</v>
      </c>
      <c r="C625" s="3">
        <f t="shared" si="147"/>
        <v>314.87470119638374</v>
      </c>
      <c r="D625" s="3">
        <f t="shared" si="135"/>
        <v>317.43735059819187</v>
      </c>
      <c r="E625">
        <f t="shared" si="136"/>
        <v>1049582.3373212791</v>
      </c>
      <c r="F625" s="4">
        <f t="shared" si="137"/>
        <v>43391.978103550362</v>
      </c>
      <c r="G625" s="4">
        <f t="shared" si="138"/>
        <v>6.2691973368072373</v>
      </c>
      <c r="H625" s="4">
        <f t="shared" si="139"/>
        <v>16.487988995803036</v>
      </c>
      <c r="I625" s="4">
        <f t="shared" si="140"/>
        <v>0.96573342116763494</v>
      </c>
      <c r="J625">
        <f t="shared" si="141"/>
        <v>11.492608855790035</v>
      </c>
      <c r="K625">
        <f t="shared" si="142"/>
        <v>3.1502279051773816E-3</v>
      </c>
      <c r="L625">
        <f t="shared" si="143"/>
        <v>2.63E-2</v>
      </c>
      <c r="M625">
        <f t="shared" si="144"/>
        <v>1007</v>
      </c>
      <c r="N625">
        <f t="shared" si="145"/>
        <v>1.8459999999999999E-5</v>
      </c>
      <c r="O625">
        <f t="shared" si="148"/>
        <v>0.70681444866920151</v>
      </c>
      <c r="P625">
        <f t="shared" si="149"/>
        <v>1007</v>
      </c>
    </row>
    <row r="626" spans="2:16" x14ac:dyDescent="0.2">
      <c r="B626">
        <f t="shared" si="146"/>
        <v>6.1099999999999142</v>
      </c>
      <c r="C626" s="3">
        <f t="shared" si="147"/>
        <v>314.88435853059542</v>
      </c>
      <c r="D626" s="3">
        <f t="shared" si="135"/>
        <v>317.44217926529768</v>
      </c>
      <c r="E626">
        <f t="shared" si="136"/>
        <v>1049614.528435318</v>
      </c>
      <c r="F626" s="4">
        <f t="shared" si="137"/>
        <v>43310.897089938495</v>
      </c>
      <c r="G626" s="4">
        <f t="shared" si="138"/>
        <v>6.2662262796241821</v>
      </c>
      <c r="H626" s="4">
        <f t="shared" si="139"/>
        <v>16.480175115411598</v>
      </c>
      <c r="I626" s="4">
        <f t="shared" si="140"/>
        <v>0.96345692814062611</v>
      </c>
      <c r="J626">
        <f t="shared" si="141"/>
        <v>11.492786517349389</v>
      </c>
      <c r="K626">
        <f t="shared" si="142"/>
        <v>3.1501799865236704E-3</v>
      </c>
      <c r="L626">
        <f t="shared" si="143"/>
        <v>2.63E-2</v>
      </c>
      <c r="M626">
        <f t="shared" si="144"/>
        <v>1007</v>
      </c>
      <c r="N626">
        <f t="shared" si="145"/>
        <v>1.8459999999999999E-5</v>
      </c>
      <c r="O626">
        <f t="shared" si="148"/>
        <v>0.70681444866920151</v>
      </c>
      <c r="P626">
        <f t="shared" si="149"/>
        <v>1007</v>
      </c>
    </row>
    <row r="627" spans="2:16" x14ac:dyDescent="0.2">
      <c r="B627">
        <f t="shared" si="146"/>
        <v>6.119999999999914</v>
      </c>
      <c r="C627" s="3">
        <f t="shared" si="147"/>
        <v>314.89399309987681</v>
      </c>
      <c r="D627" s="3">
        <f t="shared" si="135"/>
        <v>317.44699654993838</v>
      </c>
      <c r="E627">
        <f t="shared" si="136"/>
        <v>1049646.643666256</v>
      </c>
      <c r="F627" s="4">
        <f t="shared" si="137"/>
        <v>43230.004606308226</v>
      </c>
      <c r="G627" s="4">
        <f t="shared" si="138"/>
        <v>6.2632582116604985</v>
      </c>
      <c r="H627" s="4">
        <f t="shared" si="139"/>
        <v>16.472369096667112</v>
      </c>
      <c r="I627" s="4">
        <f t="shared" si="140"/>
        <v>0.96118690400712203</v>
      </c>
      <c r="J627">
        <f t="shared" si="141"/>
        <v>11.492963754727029</v>
      </c>
      <c r="K627">
        <f t="shared" si="142"/>
        <v>3.1501321822797195E-3</v>
      </c>
      <c r="L627">
        <f t="shared" si="143"/>
        <v>2.63E-2</v>
      </c>
      <c r="M627">
        <f t="shared" si="144"/>
        <v>1007</v>
      </c>
      <c r="N627">
        <f t="shared" si="145"/>
        <v>1.8459999999999999E-5</v>
      </c>
      <c r="O627">
        <f t="shared" si="148"/>
        <v>0.70681444866920151</v>
      </c>
      <c r="P627">
        <f t="shared" si="149"/>
        <v>1007</v>
      </c>
    </row>
    <row r="628" spans="2:16" x14ac:dyDescent="0.2">
      <c r="B628">
        <f t="shared" si="146"/>
        <v>6.1299999999999137</v>
      </c>
      <c r="C628" s="3">
        <f t="shared" si="147"/>
        <v>314.90360496891685</v>
      </c>
      <c r="D628" s="3">
        <f t="shared" si="135"/>
        <v>317.45180248445843</v>
      </c>
      <c r="E628">
        <f t="shared" si="136"/>
        <v>1049678.6832297228</v>
      </c>
      <c r="F628" s="4">
        <f t="shared" si="137"/>
        <v>43149.300128137445</v>
      </c>
      <c r="G628" s="4">
        <f t="shared" si="138"/>
        <v>6.2602931284846228</v>
      </c>
      <c r="H628" s="4">
        <f t="shared" si="139"/>
        <v>16.464570927914558</v>
      </c>
      <c r="I628" s="4">
        <f t="shared" si="140"/>
        <v>0.95892332722744311</v>
      </c>
      <c r="J628">
        <f t="shared" si="141"/>
        <v>11.493140569151299</v>
      </c>
      <c r="K628">
        <f t="shared" si="142"/>
        <v>3.1500844921142235E-3</v>
      </c>
      <c r="L628">
        <f t="shared" si="143"/>
        <v>2.63E-2</v>
      </c>
      <c r="M628">
        <f t="shared" si="144"/>
        <v>1007</v>
      </c>
      <c r="N628">
        <f t="shared" si="145"/>
        <v>1.8459999999999999E-5</v>
      </c>
      <c r="O628">
        <f t="shared" si="148"/>
        <v>0.70681444866920151</v>
      </c>
      <c r="P628">
        <f t="shared" si="149"/>
        <v>1007</v>
      </c>
    </row>
    <row r="629" spans="2:16" x14ac:dyDescent="0.2">
      <c r="B629">
        <f t="shared" si="146"/>
        <v>6.1399999999999135</v>
      </c>
      <c r="C629" s="3">
        <f t="shared" si="147"/>
        <v>314.91319420218912</v>
      </c>
      <c r="D629" s="3">
        <f t="shared" si="135"/>
        <v>317.45659710109453</v>
      </c>
      <c r="E629">
        <f t="shared" si="136"/>
        <v>1049710.6473406304</v>
      </c>
      <c r="F629" s="4">
        <f t="shared" si="137"/>
        <v>43068.783132596247</v>
      </c>
      <c r="G629" s="4">
        <f t="shared" si="138"/>
        <v>6.2573310256733956</v>
      </c>
      <c r="H629" s="4">
        <f t="shared" si="139"/>
        <v>16.456780597521032</v>
      </c>
      <c r="I629" s="4">
        <f t="shared" si="140"/>
        <v>0.95666617634411888</v>
      </c>
      <c r="J629">
        <f t="shared" si="141"/>
        <v>11.493316961846334</v>
      </c>
      <c r="K629">
        <f t="shared" si="142"/>
        <v>3.1500369156970093E-3</v>
      </c>
      <c r="L629">
        <f t="shared" si="143"/>
        <v>2.63E-2</v>
      </c>
      <c r="M629">
        <f t="shared" si="144"/>
        <v>1007</v>
      </c>
      <c r="N629">
        <f t="shared" si="145"/>
        <v>1.8459999999999999E-5</v>
      </c>
      <c r="O629">
        <f t="shared" si="148"/>
        <v>0.70681444866920151</v>
      </c>
      <c r="P629">
        <f t="shared" si="149"/>
        <v>1007</v>
      </c>
    </row>
    <row r="630" spans="2:16" x14ac:dyDescent="0.2">
      <c r="B630">
        <f t="shared" si="146"/>
        <v>6.1499999999999133</v>
      </c>
      <c r="C630" s="3">
        <f t="shared" si="147"/>
        <v>314.92276086395253</v>
      </c>
      <c r="D630" s="3">
        <f t="shared" si="135"/>
        <v>317.46138043197629</v>
      </c>
      <c r="E630">
        <f t="shared" si="136"/>
        <v>1049742.5362131752</v>
      </c>
      <c r="F630" s="4">
        <f t="shared" si="137"/>
        <v>42988.453098541591</v>
      </c>
      <c r="G630" s="4">
        <f t="shared" si="138"/>
        <v>6.2543718988120691</v>
      </c>
      <c r="H630" s="4">
        <f t="shared" si="139"/>
        <v>16.448998093875741</v>
      </c>
      <c r="I630" s="4">
        <f t="shared" si="140"/>
        <v>0.95441542998155215</v>
      </c>
      <c r="J630">
        <f t="shared" si="141"/>
        <v>11.493492934032092</v>
      </c>
      <c r="K630">
        <f t="shared" si="142"/>
        <v>3.1499894526990312E-3</v>
      </c>
      <c r="L630">
        <f t="shared" si="143"/>
        <v>2.63E-2</v>
      </c>
      <c r="M630">
        <f t="shared" si="144"/>
        <v>1007</v>
      </c>
      <c r="N630">
        <f t="shared" si="145"/>
        <v>1.8459999999999999E-5</v>
      </c>
      <c r="O630">
        <f t="shared" si="148"/>
        <v>0.70681444866920151</v>
      </c>
      <c r="P630">
        <f t="shared" si="149"/>
        <v>1007</v>
      </c>
    </row>
    <row r="631" spans="2:16" x14ac:dyDescent="0.2">
      <c r="B631">
        <f t="shared" si="146"/>
        <v>6.1599999999999131</v>
      </c>
      <c r="C631" s="3">
        <f t="shared" si="147"/>
        <v>314.93230501825235</v>
      </c>
      <c r="D631" s="3">
        <f t="shared" si="135"/>
        <v>317.46615250912618</v>
      </c>
      <c r="E631">
        <f t="shared" si="136"/>
        <v>1049774.3500608413</v>
      </c>
      <c r="F631" s="4">
        <f t="shared" si="137"/>
        <v>42908.309506509948</v>
      </c>
      <c r="G631" s="4">
        <f t="shared" si="138"/>
        <v>6.2514157434942286</v>
      </c>
      <c r="H631" s="4">
        <f t="shared" si="139"/>
        <v>16.44122340538982</v>
      </c>
      <c r="I631" s="4">
        <f t="shared" si="140"/>
        <v>0.95217106684563169</v>
      </c>
      <c r="J631">
        <f t="shared" si="141"/>
        <v>11.493668486924363</v>
      </c>
      <c r="K631">
        <f t="shared" si="142"/>
        <v>3.1499421027923694E-3</v>
      </c>
      <c r="L631">
        <f t="shared" si="143"/>
        <v>2.63E-2</v>
      </c>
      <c r="M631">
        <f t="shared" si="144"/>
        <v>1007</v>
      </c>
      <c r="N631">
        <f t="shared" si="145"/>
        <v>1.8459999999999999E-5</v>
      </c>
      <c r="O631">
        <f t="shared" si="148"/>
        <v>0.70681444866920151</v>
      </c>
      <c r="P631">
        <f t="shared" si="149"/>
        <v>1007</v>
      </c>
    </row>
    <row r="632" spans="2:16" x14ac:dyDescent="0.2">
      <c r="B632">
        <f t="shared" si="146"/>
        <v>6.1699999999999129</v>
      </c>
      <c r="C632" s="3">
        <f t="shared" si="147"/>
        <v>314.94182672892083</v>
      </c>
      <c r="D632" s="3">
        <f t="shared" si="135"/>
        <v>317.47091336446044</v>
      </c>
      <c r="E632">
        <f t="shared" si="136"/>
        <v>1049806.0890964027</v>
      </c>
      <c r="F632" s="4">
        <f t="shared" si="137"/>
        <v>42828.351838712209</v>
      </c>
      <c r="G632" s="4">
        <f t="shared" si="138"/>
        <v>6.2484625553218365</v>
      </c>
      <c r="H632" s="4">
        <f t="shared" si="139"/>
        <v>16.433456520496431</v>
      </c>
      <c r="I632" s="4">
        <f t="shared" si="140"/>
        <v>0.94993306572341574</v>
      </c>
      <c r="J632">
        <f t="shared" si="141"/>
        <v>11.493843621734783</v>
      </c>
      <c r="K632">
        <f t="shared" si="142"/>
        <v>3.1498948656502206E-3</v>
      </c>
      <c r="L632">
        <f t="shared" si="143"/>
        <v>2.63E-2</v>
      </c>
      <c r="M632">
        <f t="shared" si="144"/>
        <v>1007</v>
      </c>
      <c r="N632">
        <f t="shared" si="145"/>
        <v>1.8459999999999999E-5</v>
      </c>
      <c r="O632">
        <f t="shared" si="148"/>
        <v>0.70681444866920151</v>
      </c>
      <c r="P632">
        <f t="shared" si="149"/>
        <v>1007</v>
      </c>
    </row>
    <row r="633" spans="2:16" x14ac:dyDescent="0.2">
      <c r="B633">
        <f t="shared" si="146"/>
        <v>6.1799999999999127</v>
      </c>
      <c r="C633" s="3">
        <f t="shared" si="147"/>
        <v>314.95132605957804</v>
      </c>
      <c r="D633" s="3">
        <f t="shared" si="135"/>
        <v>317.47566302978902</v>
      </c>
      <c r="E633">
        <f t="shared" si="136"/>
        <v>1049837.7535319268</v>
      </c>
      <c r="F633" s="4">
        <f t="shared" si="137"/>
        <v>42748.579579027828</v>
      </c>
      <c r="G633" s="4">
        <f t="shared" si="138"/>
        <v>6.2455123299052024</v>
      </c>
      <c r="H633" s="4">
        <f t="shared" si="139"/>
        <v>16.425697427650682</v>
      </c>
      <c r="I633" s="4">
        <f t="shared" si="140"/>
        <v>0.94770140548278525</v>
      </c>
      <c r="J633">
        <f t="shared" si="141"/>
        <v>11.494018339670863</v>
      </c>
      <c r="K633">
        <f t="shared" si="142"/>
        <v>3.1498477409468992E-3</v>
      </c>
      <c r="L633">
        <f t="shared" si="143"/>
        <v>2.63E-2</v>
      </c>
      <c r="M633">
        <f t="shared" si="144"/>
        <v>1007</v>
      </c>
      <c r="N633">
        <f t="shared" si="145"/>
        <v>1.8459999999999999E-5</v>
      </c>
      <c r="O633">
        <f t="shared" si="148"/>
        <v>0.70681444866920151</v>
      </c>
      <c r="P633">
        <f t="shared" si="149"/>
        <v>1007</v>
      </c>
    </row>
    <row r="634" spans="2:16" x14ac:dyDescent="0.2">
      <c r="B634">
        <f t="shared" si="146"/>
        <v>6.1899999999999125</v>
      </c>
      <c r="C634" s="3">
        <f t="shared" si="147"/>
        <v>314.96080307363286</v>
      </c>
      <c r="D634" s="3">
        <f t="shared" si="135"/>
        <v>317.48040153681643</v>
      </c>
      <c r="E634">
        <f t="shared" si="136"/>
        <v>1049869.3435787761</v>
      </c>
      <c r="F634" s="4">
        <f t="shared" si="137"/>
        <v>42668.992212996796</v>
      </c>
      <c r="G634" s="4">
        <f t="shared" si="138"/>
        <v>6.2425650628629015</v>
      </c>
      <c r="H634" s="4">
        <f t="shared" si="139"/>
        <v>16.417946115329432</v>
      </c>
      <c r="I634" s="4">
        <f t="shared" si="140"/>
        <v>0.94547606507204685</v>
      </c>
      <c r="J634">
        <f t="shared" si="141"/>
        <v>11.494192641935989</v>
      </c>
      <c r="K634">
        <f t="shared" si="142"/>
        <v>3.1498007283578275E-3</v>
      </c>
      <c r="L634">
        <f t="shared" si="143"/>
        <v>2.63E-2</v>
      </c>
      <c r="M634">
        <f t="shared" si="144"/>
        <v>1007</v>
      </c>
      <c r="N634">
        <f t="shared" si="145"/>
        <v>1.8459999999999999E-5</v>
      </c>
      <c r="O634">
        <f t="shared" si="148"/>
        <v>0.70681444866920151</v>
      </c>
      <c r="P634">
        <f t="shared" si="149"/>
        <v>1007</v>
      </c>
    </row>
    <row r="635" spans="2:16" x14ac:dyDescent="0.2">
      <c r="B635">
        <f t="shared" si="146"/>
        <v>6.1999999999999122</v>
      </c>
      <c r="C635" s="3">
        <f t="shared" si="147"/>
        <v>314.97025783428359</v>
      </c>
      <c r="D635" s="3">
        <f t="shared" si="135"/>
        <v>317.48512891714176</v>
      </c>
      <c r="E635">
        <f t="shared" si="136"/>
        <v>1049900.859447612</v>
      </c>
      <c r="F635" s="4">
        <f t="shared" si="137"/>
        <v>42589.589227815748</v>
      </c>
      <c r="G635" s="4">
        <f t="shared" si="138"/>
        <v>6.2396207498218326</v>
      </c>
      <c r="H635" s="4">
        <f t="shared" si="139"/>
        <v>16.41020257203142</v>
      </c>
      <c r="I635" s="4">
        <f t="shared" si="140"/>
        <v>0.94325702351964369</v>
      </c>
      <c r="J635">
        <f t="shared" si="141"/>
        <v>11.494366529729449</v>
      </c>
      <c r="K635">
        <f t="shared" si="142"/>
        <v>3.149753827559536E-3</v>
      </c>
      <c r="L635">
        <f t="shared" si="143"/>
        <v>2.63E-2</v>
      </c>
      <c r="M635">
        <f t="shared" si="144"/>
        <v>1007</v>
      </c>
      <c r="N635">
        <f t="shared" si="145"/>
        <v>1.8459999999999999E-5</v>
      </c>
      <c r="O635">
        <f t="shared" si="148"/>
        <v>0.70681444866920151</v>
      </c>
      <c r="P635">
        <f t="shared" si="149"/>
        <v>1007</v>
      </c>
    </row>
    <row r="636" spans="2:16" x14ac:dyDescent="0.2">
      <c r="B636">
        <f t="shared" si="146"/>
        <v>6.209999999999912</v>
      </c>
      <c r="C636" s="3">
        <f t="shared" si="147"/>
        <v>314.97969040451881</v>
      </c>
      <c r="D636" s="3">
        <f t="shared" si="135"/>
        <v>317.4898452022594</v>
      </c>
      <c r="E636">
        <f t="shared" si="136"/>
        <v>1049932.3013483961</v>
      </c>
      <c r="F636" s="4">
        <f t="shared" si="137"/>
        <v>42510.370112330806</v>
      </c>
      <c r="G636" s="4">
        <f t="shared" si="138"/>
        <v>6.2366793864171699</v>
      </c>
      <c r="H636" s="4">
        <f t="shared" si="139"/>
        <v>16.402466786277156</v>
      </c>
      <c r="I636" s="4">
        <f t="shared" si="140"/>
        <v>0.94104425993378826</v>
      </c>
      <c r="J636">
        <f t="shared" si="141"/>
        <v>11.494540004246444</v>
      </c>
      <c r="K636">
        <f t="shared" si="142"/>
        <v>3.1497070382296545E-3</v>
      </c>
      <c r="L636">
        <f t="shared" si="143"/>
        <v>2.63E-2</v>
      </c>
      <c r="M636">
        <f t="shared" si="144"/>
        <v>1007</v>
      </c>
      <c r="N636">
        <f t="shared" si="145"/>
        <v>1.8459999999999999E-5</v>
      </c>
      <c r="O636">
        <f t="shared" si="148"/>
        <v>0.70681444866920151</v>
      </c>
      <c r="P636">
        <f t="shared" si="149"/>
        <v>1007</v>
      </c>
    </row>
    <row r="637" spans="2:16" x14ac:dyDescent="0.2">
      <c r="B637">
        <f t="shared" si="146"/>
        <v>6.2199999999999118</v>
      </c>
      <c r="C637" s="3">
        <f t="shared" si="147"/>
        <v>314.98910084711815</v>
      </c>
      <c r="D637" s="3">
        <f t="shared" si="135"/>
        <v>317.49455042355908</v>
      </c>
      <c r="E637">
        <f t="shared" si="136"/>
        <v>1049963.6694903939</v>
      </c>
      <c r="F637" s="4">
        <f t="shared" si="137"/>
        <v>42431.334357032407</v>
      </c>
      <c r="G637" s="4">
        <f t="shared" si="138"/>
        <v>6.2337409682923521</v>
      </c>
      <c r="H637" s="4">
        <f t="shared" si="139"/>
        <v>16.394738746608887</v>
      </c>
      <c r="I637" s="4">
        <f t="shared" si="140"/>
        <v>0.93883775350213117</v>
      </c>
      <c r="J637">
        <f t="shared" si="141"/>
        <v>11.494713066678111</v>
      </c>
      <c r="K637">
        <f t="shared" si="142"/>
        <v>3.1496603600469136E-3</v>
      </c>
      <c r="L637">
        <f t="shared" si="143"/>
        <v>2.63E-2</v>
      </c>
      <c r="M637">
        <f t="shared" si="144"/>
        <v>1007</v>
      </c>
      <c r="N637">
        <f t="shared" si="145"/>
        <v>1.8459999999999999E-5</v>
      </c>
      <c r="O637">
        <f t="shared" si="148"/>
        <v>0.70681444866920151</v>
      </c>
      <c r="P637">
        <f t="shared" si="149"/>
        <v>1007</v>
      </c>
    </row>
    <row r="638" spans="2:16" x14ac:dyDescent="0.2">
      <c r="B638">
        <f t="shared" si="146"/>
        <v>6.2299999999999116</v>
      </c>
      <c r="C638" s="3">
        <f t="shared" si="147"/>
        <v>314.99848922465316</v>
      </c>
      <c r="D638" s="3">
        <f t="shared" si="135"/>
        <v>317.49924461232661</v>
      </c>
      <c r="E638">
        <f t="shared" si="136"/>
        <v>1049994.9640821773</v>
      </c>
      <c r="F638" s="4">
        <f t="shared" si="137"/>
        <v>42352.481454048466</v>
      </c>
      <c r="G638" s="4">
        <f t="shared" si="138"/>
        <v>6.2308054910990558</v>
      </c>
      <c r="H638" s="4">
        <f t="shared" si="139"/>
        <v>16.387018441590516</v>
      </c>
      <c r="I638" s="4">
        <f t="shared" si="140"/>
        <v>0.9366374834914093</v>
      </c>
      <c r="J638">
        <f t="shared" si="141"/>
        <v>11.494885718211529</v>
      </c>
      <c r="K638">
        <f t="shared" si="142"/>
        <v>3.1496137926911335E-3</v>
      </c>
      <c r="L638">
        <f t="shared" si="143"/>
        <v>2.63E-2</v>
      </c>
      <c r="M638">
        <f t="shared" si="144"/>
        <v>1007</v>
      </c>
      <c r="N638">
        <f t="shared" si="145"/>
        <v>1.8459999999999999E-5</v>
      </c>
      <c r="O638">
        <f t="shared" si="148"/>
        <v>0.70681444866920151</v>
      </c>
      <c r="P638">
        <f t="shared" si="149"/>
        <v>1007</v>
      </c>
    </row>
    <row r="639" spans="2:16" x14ac:dyDescent="0.2">
      <c r="B639">
        <f t="shared" si="146"/>
        <v>6.2399999999999114</v>
      </c>
      <c r="C639" s="3">
        <f t="shared" si="147"/>
        <v>315.0078555994881</v>
      </c>
      <c r="D639" s="3">
        <f t="shared" si="135"/>
        <v>317.50392779974402</v>
      </c>
      <c r="E639">
        <f t="shared" si="136"/>
        <v>1050026.185331627</v>
      </c>
      <c r="F639" s="4">
        <f t="shared" si="137"/>
        <v>42273.810897138224</v>
      </c>
      <c r="G639" s="4">
        <f t="shared" si="138"/>
        <v>6.2278729504971588</v>
      </c>
      <c r="H639" s="4">
        <f t="shared" si="139"/>
        <v>16.379305859807527</v>
      </c>
      <c r="I639" s="4">
        <f t="shared" si="140"/>
        <v>0.93444342924709334</v>
      </c>
      <c r="J639">
        <f t="shared" si="141"/>
        <v>11.495057960029749</v>
      </c>
      <c r="K639">
        <f t="shared" si="142"/>
        <v>3.1495673358432267E-3</v>
      </c>
      <c r="L639">
        <f t="shared" si="143"/>
        <v>2.63E-2</v>
      </c>
      <c r="M639">
        <f t="shared" si="144"/>
        <v>1007</v>
      </c>
      <c r="N639">
        <f t="shared" si="145"/>
        <v>1.8459999999999999E-5</v>
      </c>
      <c r="O639">
        <f t="shared" si="148"/>
        <v>0.70681444866920151</v>
      </c>
      <c r="P639">
        <f t="shared" si="149"/>
        <v>1007</v>
      </c>
    </row>
    <row r="640" spans="2:16" x14ac:dyDescent="0.2">
      <c r="B640">
        <f t="shared" si="146"/>
        <v>6.2499999999999112</v>
      </c>
      <c r="C640" s="3">
        <f t="shared" si="147"/>
        <v>315.01720003378057</v>
      </c>
      <c r="D640" s="3">
        <f t="shared" si="135"/>
        <v>317.50860001689028</v>
      </c>
      <c r="E640">
        <f t="shared" si="136"/>
        <v>1050057.3334459353</v>
      </c>
      <c r="F640" s="4">
        <f t="shared" si="137"/>
        <v>42195.322181687909</v>
      </c>
      <c r="G640" s="4">
        <f t="shared" si="138"/>
        <v>6.2249433421547753</v>
      </c>
      <c r="H640" s="4">
        <f t="shared" si="139"/>
        <v>16.371600989867058</v>
      </c>
      <c r="I640" s="4">
        <f t="shared" si="140"/>
        <v>0.93225557019309957</v>
      </c>
      <c r="J640">
        <f t="shared" si="141"/>
        <v>11.495229793311788</v>
      </c>
      <c r="K640">
        <f t="shared" si="142"/>
        <v>3.1495209891851863E-3</v>
      </c>
      <c r="L640">
        <f t="shared" si="143"/>
        <v>2.63E-2</v>
      </c>
      <c r="M640">
        <f t="shared" si="144"/>
        <v>1007</v>
      </c>
      <c r="N640">
        <f t="shared" si="145"/>
        <v>1.8459999999999999E-5</v>
      </c>
      <c r="O640">
        <f t="shared" si="148"/>
        <v>0.70681444866920151</v>
      </c>
      <c r="P640">
        <f t="shared" si="149"/>
        <v>1007</v>
      </c>
    </row>
    <row r="641" spans="2:16" x14ac:dyDescent="0.2">
      <c r="B641">
        <f t="shared" si="146"/>
        <v>6.259999999999911</v>
      </c>
      <c r="C641" s="3">
        <f t="shared" si="147"/>
        <v>315.02652258948251</v>
      </c>
      <c r="D641" s="3">
        <f t="shared" si="135"/>
        <v>317.51326129474126</v>
      </c>
      <c r="E641">
        <f t="shared" si="136"/>
        <v>1050088.4086316084</v>
      </c>
      <c r="F641" s="4">
        <f t="shared" si="137"/>
        <v>42117.014804703009</v>
      </c>
      <c r="G641" s="4">
        <f t="shared" si="138"/>
        <v>6.2220166617481851</v>
      </c>
      <c r="H641" s="4">
        <f t="shared" si="139"/>
        <v>16.363903820397727</v>
      </c>
      <c r="I641" s="4">
        <f t="shared" si="140"/>
        <v>0.93007388583140183</v>
      </c>
      <c r="J641">
        <f t="shared" si="141"/>
        <v>11.495401219232667</v>
      </c>
      <c r="K641">
        <f t="shared" si="142"/>
        <v>3.149474752400089E-3</v>
      </c>
      <c r="L641">
        <f t="shared" si="143"/>
        <v>2.63E-2</v>
      </c>
      <c r="M641">
        <f t="shared" si="144"/>
        <v>1007</v>
      </c>
      <c r="N641">
        <f t="shared" si="145"/>
        <v>1.8459999999999999E-5</v>
      </c>
      <c r="O641">
        <f t="shared" si="148"/>
        <v>0.70681444866920151</v>
      </c>
      <c r="P641">
        <f t="shared" si="149"/>
        <v>1007</v>
      </c>
    </row>
    <row r="642" spans="2:16" x14ac:dyDescent="0.2">
      <c r="B642">
        <f t="shared" si="146"/>
        <v>6.2699999999999108</v>
      </c>
      <c r="C642" s="3">
        <f t="shared" si="147"/>
        <v>315.03582332834083</v>
      </c>
      <c r="D642" s="3">
        <f t="shared" si="135"/>
        <v>317.51791166417041</v>
      </c>
      <c r="E642">
        <f t="shared" si="136"/>
        <v>1050119.4110944695</v>
      </c>
      <c r="F642" s="4">
        <f t="shared" si="137"/>
        <v>42038.888264803631</v>
      </c>
      <c r="G642" s="4">
        <f t="shared" si="138"/>
        <v>6.2190929049618546</v>
      </c>
      <c r="H642" s="4">
        <f t="shared" si="139"/>
        <v>16.356214340049675</v>
      </c>
      <c r="I642" s="4">
        <f t="shared" si="140"/>
        <v>0.92789835574173252</v>
      </c>
      <c r="J642">
        <f t="shared" si="141"/>
        <v>11.495572238963419</v>
      </c>
      <c r="K642">
        <f t="shared" si="142"/>
        <v>3.1494286251720857E-3</v>
      </c>
      <c r="L642">
        <f t="shared" si="143"/>
        <v>2.63E-2</v>
      </c>
      <c r="M642">
        <f t="shared" si="144"/>
        <v>1007</v>
      </c>
      <c r="N642">
        <f t="shared" si="145"/>
        <v>1.8459999999999999E-5</v>
      </c>
      <c r="O642">
        <f t="shared" si="148"/>
        <v>0.70681444866920151</v>
      </c>
      <c r="P642">
        <f t="shared" si="149"/>
        <v>1007</v>
      </c>
    </row>
    <row r="643" spans="2:16" x14ac:dyDescent="0.2">
      <c r="B643">
        <f t="shared" si="146"/>
        <v>6.2799999999999105</v>
      </c>
      <c r="C643" s="3">
        <f t="shared" si="147"/>
        <v>315.04510231189823</v>
      </c>
      <c r="D643" s="3">
        <f t="shared" si="135"/>
        <v>317.52255115594915</v>
      </c>
      <c r="E643">
        <f t="shared" si="136"/>
        <v>1050150.3410396609</v>
      </c>
      <c r="F643" s="4">
        <f t="shared" si="137"/>
        <v>41960.94206221791</v>
      </c>
      <c r="G643" s="4">
        <f t="shared" si="138"/>
        <v>6.2161720674883796</v>
      </c>
      <c r="H643" s="4">
        <f t="shared" si="139"/>
        <v>16.348532537494439</v>
      </c>
      <c r="I643" s="4">
        <f t="shared" si="140"/>
        <v>0.92572895958123091</v>
      </c>
      <c r="J643">
        <f t="shared" si="141"/>
        <v>11.495742853671093</v>
      </c>
      <c r="K643">
        <f t="shared" si="142"/>
        <v>3.1493826071863993E-3</v>
      </c>
      <c r="L643">
        <f t="shared" si="143"/>
        <v>2.63E-2</v>
      </c>
      <c r="M643">
        <f t="shared" si="144"/>
        <v>1007</v>
      </c>
      <c r="N643">
        <f t="shared" si="145"/>
        <v>1.8459999999999999E-5</v>
      </c>
      <c r="O643">
        <f t="shared" si="148"/>
        <v>0.70681444866920151</v>
      </c>
      <c r="P643">
        <f t="shared" si="149"/>
        <v>1007</v>
      </c>
    </row>
    <row r="644" spans="2:16" x14ac:dyDescent="0.2">
      <c r="B644">
        <f t="shared" si="146"/>
        <v>6.2899999999999103</v>
      </c>
      <c r="C644" s="3">
        <f t="shared" si="147"/>
        <v>315.05435960149407</v>
      </c>
      <c r="D644" s="3">
        <f t="shared" si="135"/>
        <v>317.52717980074704</v>
      </c>
      <c r="E644">
        <f t="shared" si="136"/>
        <v>1050181.1986716469</v>
      </c>
      <c r="F644" s="4">
        <f t="shared" si="137"/>
        <v>41883.175698776264</v>
      </c>
      <c r="G644" s="4">
        <f t="shared" si="138"/>
        <v>6.2132541450284977</v>
      </c>
      <c r="H644" s="4">
        <f t="shared" si="139"/>
        <v>16.340858401424949</v>
      </c>
      <c r="I644" s="4">
        <f t="shared" si="140"/>
        <v>0.92356567708411275</v>
      </c>
      <c r="J644">
        <f t="shared" si="141"/>
        <v>11.495913064518795</v>
      </c>
      <c r="K644">
        <f t="shared" si="142"/>
        <v>3.1493366981293213E-3</v>
      </c>
      <c r="L644">
        <f t="shared" si="143"/>
        <v>2.63E-2</v>
      </c>
      <c r="M644">
        <f t="shared" si="144"/>
        <v>1007</v>
      </c>
      <c r="N644">
        <f t="shared" si="145"/>
        <v>1.8459999999999999E-5</v>
      </c>
      <c r="O644">
        <f t="shared" si="148"/>
        <v>0.70681444866920151</v>
      </c>
      <c r="P644">
        <f t="shared" si="149"/>
        <v>1007</v>
      </c>
    </row>
    <row r="645" spans="2:16" x14ac:dyDescent="0.2">
      <c r="B645">
        <f t="shared" si="146"/>
        <v>6.2999999999999101</v>
      </c>
      <c r="C645" s="3">
        <f t="shared" si="147"/>
        <v>315.06359525826491</v>
      </c>
      <c r="D645" s="3">
        <f t="shared" si="135"/>
        <v>317.53179762913248</v>
      </c>
      <c r="E645">
        <f t="shared" si="136"/>
        <v>1050211.9841942163</v>
      </c>
      <c r="F645" s="4">
        <f t="shared" si="137"/>
        <v>41805.588677906489</v>
      </c>
      <c r="G645" s="4">
        <f t="shared" si="138"/>
        <v>6.2103391332910745</v>
      </c>
      <c r="H645" s="4">
        <f t="shared" si="139"/>
        <v>16.333191920555524</v>
      </c>
      <c r="I645" s="4">
        <f t="shared" si="140"/>
        <v>0.92140848806136932</v>
      </c>
      <c r="J645">
        <f t="shared" si="141"/>
        <v>11.496082872665674</v>
      </c>
      <c r="K645">
        <f t="shared" si="142"/>
        <v>3.1492908976882049E-3</v>
      </c>
      <c r="L645">
        <f t="shared" si="143"/>
        <v>2.63E-2</v>
      </c>
      <c r="M645">
        <f t="shared" si="144"/>
        <v>1007</v>
      </c>
      <c r="N645">
        <f t="shared" si="145"/>
        <v>1.8459999999999999E-5</v>
      </c>
      <c r="O645">
        <f t="shared" si="148"/>
        <v>0.70681444866920151</v>
      </c>
      <c r="P645">
        <f t="shared" si="149"/>
        <v>1007</v>
      </c>
    </row>
    <row r="646" spans="2:16" x14ac:dyDescent="0.2">
      <c r="B646">
        <f t="shared" si="146"/>
        <v>6.3099999999999099</v>
      </c>
      <c r="C646" s="3">
        <f t="shared" si="147"/>
        <v>315.07280934314554</v>
      </c>
      <c r="D646" s="3">
        <f t="shared" si="135"/>
        <v>317.53640467157277</v>
      </c>
      <c r="E646">
        <f t="shared" si="136"/>
        <v>1050242.6978104853</v>
      </c>
      <c r="F646" s="4">
        <f t="shared" si="137"/>
        <v>41728.180504626536</v>
      </c>
      <c r="G646" s="4">
        <f t="shared" si="138"/>
        <v>6.2074270279930523</v>
      </c>
      <c r="H646" s="4">
        <f t="shared" si="139"/>
        <v>16.325533083621725</v>
      </c>
      <c r="I646" s="4">
        <f t="shared" si="140"/>
        <v>0.91925737240039751</v>
      </c>
      <c r="J646">
        <f t="shared" si="141"/>
        <v>11.496252279266963</v>
      </c>
      <c r="K646">
        <f t="shared" si="142"/>
        <v>3.149245205551464E-3</v>
      </c>
      <c r="L646">
        <f t="shared" si="143"/>
        <v>2.63E-2</v>
      </c>
      <c r="M646">
        <f t="shared" si="144"/>
        <v>1007</v>
      </c>
      <c r="N646">
        <f t="shared" si="145"/>
        <v>1.8459999999999999E-5</v>
      </c>
      <c r="O646">
        <f t="shared" si="148"/>
        <v>0.70681444866920151</v>
      </c>
      <c r="P646">
        <f t="shared" si="149"/>
        <v>1007</v>
      </c>
    </row>
    <row r="647" spans="2:16" x14ac:dyDescent="0.2">
      <c r="B647">
        <f t="shared" si="146"/>
        <v>6.3199999999999097</v>
      </c>
      <c r="C647" s="3">
        <f t="shared" si="147"/>
        <v>315.08200191686956</v>
      </c>
      <c r="D647" s="3">
        <f t="shared" si="135"/>
        <v>317.54100095843478</v>
      </c>
      <c r="E647">
        <f t="shared" si="136"/>
        <v>1050273.3397228986</v>
      </c>
      <c r="F647" s="4">
        <f t="shared" si="137"/>
        <v>41650.95068553977</v>
      </c>
      <c r="G647" s="4">
        <f t="shared" si="138"/>
        <v>6.2045178248594617</v>
      </c>
      <c r="H647" s="4">
        <f t="shared" si="139"/>
        <v>16.317881879380383</v>
      </c>
      <c r="I647" s="4">
        <f t="shared" si="140"/>
        <v>0.91711231006470473</v>
      </c>
      <c r="J647">
        <f t="shared" si="141"/>
        <v>11.496421285473975</v>
      </c>
      <c r="K647">
        <f t="shared" si="142"/>
        <v>3.1491996214085662E-3</v>
      </c>
      <c r="L647">
        <f t="shared" si="143"/>
        <v>2.63E-2</v>
      </c>
      <c r="M647">
        <f t="shared" si="144"/>
        <v>1007</v>
      </c>
      <c r="N647">
        <f t="shared" si="145"/>
        <v>1.8459999999999999E-5</v>
      </c>
      <c r="O647">
        <f t="shared" si="148"/>
        <v>0.70681444866920151</v>
      </c>
      <c r="P647">
        <f t="shared" si="149"/>
        <v>1007</v>
      </c>
    </row>
    <row r="648" spans="2:16" x14ac:dyDescent="0.2">
      <c r="B648">
        <f t="shared" si="146"/>
        <v>6.3299999999999095</v>
      </c>
      <c r="C648" s="3">
        <f t="shared" si="147"/>
        <v>315.09117303997022</v>
      </c>
      <c r="D648" s="3">
        <f t="shared" si="135"/>
        <v>317.54558651998514</v>
      </c>
      <c r="E648">
        <f t="shared" si="136"/>
        <v>1050303.910133234</v>
      </c>
      <c r="F648" s="4">
        <f t="shared" si="137"/>
        <v>41573.898728829052</v>
      </c>
      <c r="G648" s="4">
        <f t="shared" si="138"/>
        <v>6.2016115196234018</v>
      </c>
      <c r="H648" s="4">
        <f t="shared" si="139"/>
        <v>16.310238296609548</v>
      </c>
      <c r="I648" s="4">
        <f t="shared" si="140"/>
        <v>0.91497328109357723</v>
      </c>
      <c r="J648">
        <f t="shared" si="141"/>
        <v>11.49658989243413</v>
      </c>
      <c r="K648">
        <f t="shared" si="142"/>
        <v>3.1491541449500315E-3</v>
      </c>
      <c r="L648">
        <f t="shared" si="143"/>
        <v>2.63E-2</v>
      </c>
      <c r="M648">
        <f t="shared" si="144"/>
        <v>1007</v>
      </c>
      <c r="N648">
        <f t="shared" si="145"/>
        <v>1.8459999999999999E-5</v>
      </c>
      <c r="O648">
        <f t="shared" si="148"/>
        <v>0.70681444866920151</v>
      </c>
      <c r="P648">
        <f t="shared" si="149"/>
        <v>1007</v>
      </c>
    </row>
    <row r="649" spans="2:16" x14ac:dyDescent="0.2">
      <c r="B649">
        <f t="shared" si="146"/>
        <v>6.3399999999999093</v>
      </c>
      <c r="C649" s="3">
        <f t="shared" si="147"/>
        <v>315.10032277278117</v>
      </c>
      <c r="D649" s="3">
        <f t="shared" si="135"/>
        <v>317.55016138639058</v>
      </c>
      <c r="E649">
        <f t="shared" si="136"/>
        <v>1050334.4092426039</v>
      </c>
      <c r="F649" s="4">
        <f t="shared" si="137"/>
        <v>41497.024144250696</v>
      </c>
      <c r="G649" s="4">
        <f t="shared" si="138"/>
        <v>6.1987081080260111</v>
      </c>
      <c r="H649" s="4">
        <f t="shared" si="139"/>
        <v>16.30260232410841</v>
      </c>
      <c r="I649" s="4">
        <f t="shared" si="140"/>
        <v>0.91284026560174814</v>
      </c>
      <c r="J649">
        <f t="shared" si="141"/>
        <v>11.496758101290972</v>
      </c>
      <c r="K649">
        <f t="shared" si="142"/>
        <v>3.1491087758674257E-3</v>
      </c>
      <c r="L649">
        <f t="shared" si="143"/>
        <v>2.63E-2</v>
      </c>
      <c r="M649">
        <f t="shared" si="144"/>
        <v>1007</v>
      </c>
      <c r="N649">
        <f t="shared" si="145"/>
        <v>1.8459999999999999E-5</v>
      </c>
      <c r="O649">
        <f t="shared" si="148"/>
        <v>0.70681444866920151</v>
      </c>
      <c r="P649">
        <f t="shared" si="149"/>
        <v>1007</v>
      </c>
    </row>
    <row r="650" spans="2:16" x14ac:dyDescent="0.2">
      <c r="B650">
        <f t="shared" si="146"/>
        <v>6.3499999999999091</v>
      </c>
      <c r="C650" s="3">
        <f t="shared" si="147"/>
        <v>315.10945117543719</v>
      </c>
      <c r="D650" s="3">
        <f t="shared" si="135"/>
        <v>317.55472558771862</v>
      </c>
      <c r="E650">
        <f t="shared" si="136"/>
        <v>1050364.8372514572</v>
      </c>
      <c r="F650" s="4">
        <f t="shared" si="137"/>
        <v>41420.326443129154</v>
      </c>
      <c r="G650" s="4">
        <f t="shared" si="138"/>
        <v>6.1958075858164481</v>
      </c>
      <c r="H650" s="4">
        <f t="shared" si="139"/>
        <v>16.294973950697258</v>
      </c>
      <c r="I650" s="4">
        <f t="shared" si="140"/>
        <v>0.91071324377909069</v>
      </c>
      <c r="J650">
        <f t="shared" si="141"/>
        <v>11.496925913184164</v>
      </c>
      <c r="K650">
        <f t="shared" si="142"/>
        <v>3.149063513853358E-3</v>
      </c>
      <c r="L650">
        <f t="shared" si="143"/>
        <v>2.63E-2</v>
      </c>
      <c r="M650">
        <f t="shared" si="144"/>
        <v>1007</v>
      </c>
      <c r="N650">
        <f t="shared" si="145"/>
        <v>1.8459999999999999E-5</v>
      </c>
      <c r="O650">
        <f t="shared" si="148"/>
        <v>0.70681444866920151</v>
      </c>
      <c r="P650">
        <f t="shared" si="149"/>
        <v>1007</v>
      </c>
    </row>
    <row r="651" spans="2:16" x14ac:dyDescent="0.2">
      <c r="B651">
        <f t="shared" si="146"/>
        <v>6.3599999999999088</v>
      </c>
      <c r="C651" s="3">
        <f t="shared" si="147"/>
        <v>315.11855830787499</v>
      </c>
      <c r="D651" s="3">
        <f t="shared" si="135"/>
        <v>317.5592791539375</v>
      </c>
      <c r="E651">
        <f t="shared" si="136"/>
        <v>1050395.1943595833</v>
      </c>
      <c r="F651" s="4">
        <f t="shared" si="137"/>
        <v>41343.805138350966</v>
      </c>
      <c r="G651" s="4">
        <f t="shared" si="138"/>
        <v>6.1929099487518924</v>
      </c>
      <c r="H651" s="4">
        <f t="shared" si="139"/>
        <v>16.287353165217478</v>
      </c>
      <c r="I651" s="4">
        <f t="shared" si="140"/>
        <v>0.90859219589028184</v>
      </c>
      <c r="J651">
        <f t="shared" si="141"/>
        <v>11.497093329249541</v>
      </c>
      <c r="K651">
        <f t="shared" si="142"/>
        <v>3.1490183586014753E-3</v>
      </c>
      <c r="L651">
        <f t="shared" si="143"/>
        <v>2.63E-2</v>
      </c>
      <c r="M651">
        <f t="shared" si="144"/>
        <v>1007</v>
      </c>
      <c r="N651">
        <f t="shared" si="145"/>
        <v>1.8459999999999999E-5</v>
      </c>
      <c r="O651">
        <f t="shared" si="148"/>
        <v>0.70681444866920151</v>
      </c>
      <c r="P651">
        <f t="shared" si="149"/>
        <v>1007</v>
      </c>
    </row>
    <row r="652" spans="2:16" x14ac:dyDescent="0.2">
      <c r="B652">
        <f t="shared" si="146"/>
        <v>6.3699999999999086</v>
      </c>
      <c r="C652" s="3">
        <f t="shared" si="147"/>
        <v>315.12764422983389</v>
      </c>
      <c r="D652" s="3">
        <f t="shared" si="135"/>
        <v>317.56382211491695</v>
      </c>
      <c r="E652">
        <f t="shared" si="136"/>
        <v>1050425.4807661129</v>
      </c>
      <c r="F652" s="4">
        <f t="shared" si="137"/>
        <v>41267.459744359578</v>
      </c>
      <c r="G652" s="4">
        <f t="shared" si="138"/>
        <v>6.1900151925975093</v>
      </c>
      <c r="H652" s="4">
        <f t="shared" si="139"/>
        <v>16.279739956531451</v>
      </c>
      <c r="I652" s="4">
        <f t="shared" si="140"/>
        <v>0.90647710227450284</v>
      </c>
      <c r="J652">
        <f t="shared" si="141"/>
        <v>11.497260350619079</v>
      </c>
      <c r="K652">
        <f t="shared" si="142"/>
        <v>3.1489733098064602E-3</v>
      </c>
      <c r="L652">
        <f t="shared" si="143"/>
        <v>2.63E-2</v>
      </c>
      <c r="M652">
        <f t="shared" si="144"/>
        <v>1007</v>
      </c>
      <c r="N652">
        <f t="shared" si="145"/>
        <v>1.8459999999999999E-5</v>
      </c>
      <c r="O652">
        <f t="shared" si="148"/>
        <v>0.70681444866920151</v>
      </c>
      <c r="P652">
        <f t="shared" si="149"/>
        <v>1007</v>
      </c>
    </row>
    <row r="653" spans="2:16" x14ac:dyDescent="0.2">
      <c r="B653">
        <f t="shared" si="146"/>
        <v>6.3799999999999084</v>
      </c>
      <c r="C653" s="3">
        <f t="shared" si="147"/>
        <v>315.13670900085663</v>
      </c>
      <c r="D653" s="3">
        <f t="shared" si="135"/>
        <v>317.56835450042831</v>
      </c>
      <c r="E653">
        <f t="shared" si="136"/>
        <v>1050455.6966695222</v>
      </c>
      <c r="F653" s="4">
        <f t="shared" si="137"/>
        <v>41191.28977714925</v>
      </c>
      <c r="G653" s="4">
        <f t="shared" si="138"/>
        <v>6.1871233131264338</v>
      </c>
      <c r="H653" s="4">
        <f t="shared" si="139"/>
        <v>16.272134313522521</v>
      </c>
      <c r="I653" s="4">
        <f t="shared" si="140"/>
        <v>0.90436794334510495</v>
      </c>
      <c r="J653">
        <f t="shared" si="141"/>
        <v>11.497426978420949</v>
      </c>
      <c r="K653">
        <f t="shared" si="142"/>
        <v>3.1489283671640249E-3</v>
      </c>
      <c r="L653">
        <f t="shared" si="143"/>
        <v>2.63E-2</v>
      </c>
      <c r="M653">
        <f t="shared" si="144"/>
        <v>1007</v>
      </c>
      <c r="N653">
        <f t="shared" si="145"/>
        <v>1.8459999999999999E-5</v>
      </c>
      <c r="O653">
        <f t="shared" si="148"/>
        <v>0.70681444866920151</v>
      </c>
      <c r="P653">
        <f t="shared" si="149"/>
        <v>1007</v>
      </c>
    </row>
    <row r="654" spans="2:16" x14ac:dyDescent="0.2">
      <c r="B654">
        <f t="shared" si="146"/>
        <v>6.3899999999999082</v>
      </c>
      <c r="C654" s="3">
        <f t="shared" si="147"/>
        <v>315.14575268029006</v>
      </c>
      <c r="D654" s="3">
        <f t="shared" si="135"/>
        <v>317.57287634014506</v>
      </c>
      <c r="E654">
        <f t="shared" si="136"/>
        <v>1050485.8422676336</v>
      </c>
      <c r="F654" s="4">
        <f t="shared" si="137"/>
        <v>41115.294754259754</v>
      </c>
      <c r="G654" s="4">
        <f t="shared" si="138"/>
        <v>6.1842343061197642</v>
      </c>
      <c r="H654" s="4">
        <f t="shared" si="139"/>
        <v>16.264536225094979</v>
      </c>
      <c r="I654" s="4">
        <f t="shared" si="140"/>
        <v>0.90226469958930489</v>
      </c>
      <c r="J654">
        <f t="shared" si="141"/>
        <v>11.497593213779506</v>
      </c>
      <c r="K654">
        <f t="shared" si="142"/>
        <v>3.1488835303709085E-3</v>
      </c>
      <c r="L654">
        <f t="shared" si="143"/>
        <v>2.63E-2</v>
      </c>
      <c r="M654">
        <f t="shared" si="144"/>
        <v>1007</v>
      </c>
      <c r="N654">
        <f t="shared" si="145"/>
        <v>1.8459999999999999E-5</v>
      </c>
      <c r="O654">
        <f t="shared" si="148"/>
        <v>0.70681444866920151</v>
      </c>
      <c r="P654">
        <f t="shared" si="149"/>
        <v>1007</v>
      </c>
    </row>
    <row r="655" spans="2:16" x14ac:dyDescent="0.2">
      <c r="B655">
        <f t="shared" si="146"/>
        <v>6.399999999999908</v>
      </c>
      <c r="C655" s="3">
        <f t="shared" si="147"/>
        <v>315.15477532728596</v>
      </c>
      <c r="D655" s="3">
        <f t="shared" ref="D655:D718" si="150">0.5*(C655+Tw)</f>
        <v>317.57738766364298</v>
      </c>
      <c r="E655">
        <f t="shared" ref="E655:E718" si="151">(R_air*C655)*rhoo</f>
        <v>1050515.9177576199</v>
      </c>
      <c r="F655" s="4">
        <f t="shared" ref="F655:F718" si="152">K655*(J655^2)*(Tw-C655)*(g*di^3)/(N655*L655/M655)</f>
        <v>41039.474194770366</v>
      </c>
      <c r="G655" s="4">
        <f t="shared" ref="G655:G718" si="153">(C_1+((C_2*(F655^Ex_1))/C_4))^2</f>
        <v>6.1813481673665178</v>
      </c>
      <c r="H655" s="4">
        <f t="shared" ref="H655:H718" si="154">L655*G655/di</f>
        <v>16.256945680173942</v>
      </c>
      <c r="I655" s="4">
        <f t="shared" ref="I655:I718" si="155">H655*PI()*di*(Tw-C655)/(m*P655)</f>
        <v>0.90016735156785821</v>
      </c>
      <c r="J655">
        <f t="shared" ref="J655:J718" si="156">E655/(R_air*D655)</f>
        <v>11.497759057815323</v>
      </c>
      <c r="K655">
        <f t="shared" ref="K655:K718" si="157">1/D655</f>
        <v>3.1488387991248736E-3</v>
      </c>
      <c r="L655">
        <f t="shared" ref="L655:L718" si="158">k</f>
        <v>2.63E-2</v>
      </c>
      <c r="M655">
        <f t="shared" ref="M655:M718" si="159">cp</f>
        <v>1007</v>
      </c>
      <c r="N655">
        <f t="shared" ref="N655:N718" si="160">visc</f>
        <v>1.8459999999999999E-5</v>
      </c>
      <c r="O655">
        <f t="shared" si="148"/>
        <v>0.70681444866920151</v>
      </c>
      <c r="P655">
        <f t="shared" si="149"/>
        <v>1007</v>
      </c>
    </row>
    <row r="656" spans="2:16" x14ac:dyDescent="0.2">
      <c r="B656">
        <f t="shared" ref="B656:B719" si="161">B655+dt</f>
        <v>6.4099999999999078</v>
      </c>
      <c r="C656" s="3">
        <f t="shared" ref="C656:C719" si="162">C655+(dt*I655)</f>
        <v>315.16377700080164</v>
      </c>
      <c r="D656" s="3">
        <f t="shared" si="150"/>
        <v>317.58188850040085</v>
      </c>
      <c r="E656">
        <f t="shared" si="151"/>
        <v>1050545.9233360055</v>
      </c>
      <c r="F656" s="4">
        <f t="shared" si="152"/>
        <v>40963.827619295174</v>
      </c>
      <c r="G656" s="4">
        <f t="shared" si="153"/>
        <v>6.1784648926636656</v>
      </c>
      <c r="H656" s="4">
        <f t="shared" si="154"/>
        <v>16.249362667705441</v>
      </c>
      <c r="I656" s="4">
        <f t="shared" si="155"/>
        <v>0.89807587991477367</v>
      </c>
      <c r="J656">
        <f t="shared" si="156"/>
        <v>11.49792451164519</v>
      </c>
      <c r="K656">
        <f t="shared" si="157"/>
        <v>3.1487941731246989E-3</v>
      </c>
      <c r="L656">
        <f t="shared" si="158"/>
        <v>2.63E-2</v>
      </c>
      <c r="M656">
        <f t="shared" si="159"/>
        <v>1007</v>
      </c>
      <c r="N656">
        <f t="shared" si="160"/>
        <v>1.8459999999999999E-5</v>
      </c>
      <c r="O656">
        <f t="shared" ref="O656:O719" si="163">M656*N656/L656</f>
        <v>0.70681444866920151</v>
      </c>
      <c r="P656">
        <f t="shared" ref="P656:P719" si="164">M656</f>
        <v>1007</v>
      </c>
    </row>
    <row r="657" spans="2:16" x14ac:dyDescent="0.2">
      <c r="B657">
        <f t="shared" si="161"/>
        <v>6.4199999999999076</v>
      </c>
      <c r="C657" s="3">
        <f t="shared" si="162"/>
        <v>315.17275775960081</v>
      </c>
      <c r="D657" s="3">
        <f t="shared" si="150"/>
        <v>317.58637887980041</v>
      </c>
      <c r="E657">
        <f t="shared" si="151"/>
        <v>1050575.8591986692</v>
      </c>
      <c r="F657" s="4">
        <f t="shared" si="152"/>
        <v>40888.354549976641</v>
      </c>
      <c r="G657" s="4">
        <f t="shared" si="153"/>
        <v>6.1755844778160602</v>
      </c>
      <c r="H657" s="4">
        <f t="shared" si="154"/>
        <v>16.241787176656239</v>
      </c>
      <c r="I657" s="4">
        <f t="shared" si="155"/>
        <v>0.89599026533697257</v>
      </c>
      <c r="J657">
        <f t="shared" si="156"/>
        <v>11.498089576382137</v>
      </c>
      <c r="K657">
        <f t="shared" si="157"/>
        <v>3.1487496520701801E-3</v>
      </c>
      <c r="L657">
        <f t="shared" si="158"/>
        <v>2.63E-2</v>
      </c>
      <c r="M657">
        <f t="shared" si="159"/>
        <v>1007</v>
      </c>
      <c r="N657">
        <f t="shared" si="160"/>
        <v>1.8459999999999999E-5</v>
      </c>
      <c r="O657">
        <f t="shared" si="163"/>
        <v>0.70681444866920151</v>
      </c>
      <c r="P657">
        <f t="shared" si="164"/>
        <v>1007</v>
      </c>
    </row>
    <row r="658" spans="2:16" x14ac:dyDescent="0.2">
      <c r="B658">
        <f t="shared" si="161"/>
        <v>6.4299999999999073</v>
      </c>
      <c r="C658" s="3">
        <f t="shared" si="162"/>
        <v>315.18171766225419</v>
      </c>
      <c r="D658" s="3">
        <f t="shared" si="150"/>
        <v>317.59085883112709</v>
      </c>
      <c r="E658">
        <f t="shared" si="151"/>
        <v>1050605.7255408473</v>
      </c>
      <c r="F658" s="4">
        <f t="shared" si="152"/>
        <v>40813.054510480884</v>
      </c>
      <c r="G658" s="4">
        <f t="shared" si="153"/>
        <v>6.1727069186364574</v>
      </c>
      <c r="H658" s="4">
        <f t="shared" si="154"/>
        <v>16.234219196013882</v>
      </c>
      <c r="I658" s="4">
        <f t="shared" si="155"/>
        <v>0.89391048861400468</v>
      </c>
      <c r="J658">
        <f t="shared" si="156"/>
        <v>11.49825425313545</v>
      </c>
      <c r="K658">
        <f t="shared" si="157"/>
        <v>3.148705235662123E-3</v>
      </c>
      <c r="L658">
        <f t="shared" si="158"/>
        <v>2.63E-2</v>
      </c>
      <c r="M658">
        <f t="shared" si="159"/>
        <v>1007</v>
      </c>
      <c r="N658">
        <f t="shared" si="160"/>
        <v>1.8459999999999999E-5</v>
      </c>
      <c r="O658">
        <f t="shared" si="163"/>
        <v>0.70681444866920151</v>
      </c>
      <c r="P658">
        <f t="shared" si="164"/>
        <v>1007</v>
      </c>
    </row>
    <row r="659" spans="2:16" x14ac:dyDescent="0.2">
      <c r="B659">
        <f t="shared" si="161"/>
        <v>6.4399999999999071</v>
      </c>
      <c r="C659" s="3">
        <f t="shared" si="162"/>
        <v>315.19065676714035</v>
      </c>
      <c r="D659" s="3">
        <f t="shared" si="150"/>
        <v>317.59532838357018</v>
      </c>
      <c r="E659">
        <f t="shared" si="151"/>
        <v>1050635.5225571345</v>
      </c>
      <c r="F659" s="4">
        <f t="shared" si="152"/>
        <v>40737.927025991063</v>
      </c>
      <c r="G659" s="4">
        <f t="shared" si="153"/>
        <v>6.1698322109454597</v>
      </c>
      <c r="H659" s="4">
        <f t="shared" si="154"/>
        <v>16.226658714786559</v>
      </c>
      <c r="I659" s="4">
        <f t="shared" si="155"/>
        <v>0.89183653059771117</v>
      </c>
      <c r="J659">
        <f t="shared" si="156"/>
        <v>11.498418543010679</v>
      </c>
      <c r="K659">
        <f t="shared" si="157"/>
        <v>3.1486609236023384E-3</v>
      </c>
      <c r="L659">
        <f t="shared" si="158"/>
        <v>2.63E-2</v>
      </c>
      <c r="M659">
        <f t="shared" si="159"/>
        <v>1007</v>
      </c>
      <c r="N659">
        <f t="shared" si="160"/>
        <v>1.8459999999999999E-5</v>
      </c>
      <c r="O659">
        <f t="shared" si="163"/>
        <v>0.70681444866920151</v>
      </c>
      <c r="P659">
        <f t="shared" si="164"/>
        <v>1007</v>
      </c>
    </row>
    <row r="660" spans="2:16" x14ac:dyDescent="0.2">
      <c r="B660">
        <f t="shared" si="161"/>
        <v>6.4499999999999069</v>
      </c>
      <c r="C660" s="3">
        <f t="shared" si="162"/>
        <v>315.19957513244634</v>
      </c>
      <c r="D660" s="3">
        <f t="shared" si="150"/>
        <v>317.5997875662232</v>
      </c>
      <c r="E660">
        <f t="shared" si="151"/>
        <v>1050665.2504414879</v>
      </c>
      <c r="F660" s="4">
        <f t="shared" si="152"/>
        <v>40662.971623203397</v>
      </c>
      <c r="G660" s="4">
        <f t="shared" si="153"/>
        <v>6.1669603505715545</v>
      </c>
      <c r="H660" s="4">
        <f t="shared" si="154"/>
        <v>16.219105722003189</v>
      </c>
      <c r="I660" s="4">
        <f t="shared" si="155"/>
        <v>0.88976837221195371</v>
      </c>
      <c r="J660">
        <f t="shared" si="156"/>
        <v>11.498582447109658</v>
      </c>
      <c r="K660">
        <f t="shared" si="157"/>
        <v>3.1486167155936415E-3</v>
      </c>
      <c r="L660">
        <f t="shared" si="158"/>
        <v>2.63E-2</v>
      </c>
      <c r="M660">
        <f t="shared" si="159"/>
        <v>1007</v>
      </c>
      <c r="N660">
        <f t="shared" si="160"/>
        <v>1.8459999999999999E-5</v>
      </c>
      <c r="O660">
        <f t="shared" si="163"/>
        <v>0.70681444866920151</v>
      </c>
      <c r="P660">
        <f t="shared" si="164"/>
        <v>1007</v>
      </c>
    </row>
    <row r="661" spans="2:16" x14ac:dyDescent="0.2">
      <c r="B661">
        <f t="shared" si="161"/>
        <v>6.4599999999999067</v>
      </c>
      <c r="C661" s="3">
        <f t="shared" si="162"/>
        <v>315.20847281616847</v>
      </c>
      <c r="D661" s="3">
        <f t="shared" si="150"/>
        <v>317.60423640808426</v>
      </c>
      <c r="E661">
        <f t="shared" si="151"/>
        <v>1050694.9093872281</v>
      </c>
      <c r="F661" s="4">
        <f t="shared" si="152"/>
        <v>40588.187830320385</v>
      </c>
      <c r="G661" s="4">
        <f t="shared" si="153"/>
        <v>6.1640913333510321</v>
      </c>
      <c r="H661" s="4">
        <f t="shared" si="154"/>
        <v>16.211560206713216</v>
      </c>
      <c r="I661" s="4">
        <f t="shared" si="155"/>
        <v>0.88770599445227727</v>
      </c>
      <c r="J661">
        <f t="shared" si="156"/>
        <v>11.498745966530514</v>
      </c>
      <c r="K661">
        <f t="shared" si="157"/>
        <v>3.1485726113398469E-3</v>
      </c>
      <c r="L661">
        <f t="shared" si="158"/>
        <v>2.63E-2</v>
      </c>
      <c r="M661">
        <f t="shared" si="159"/>
        <v>1007</v>
      </c>
      <c r="N661">
        <f t="shared" si="160"/>
        <v>1.8459999999999999E-5</v>
      </c>
      <c r="O661">
        <f t="shared" si="163"/>
        <v>0.70681444866920151</v>
      </c>
      <c r="P661">
        <f t="shared" si="164"/>
        <v>1007</v>
      </c>
    </row>
    <row r="662" spans="2:16" x14ac:dyDescent="0.2">
      <c r="B662">
        <f t="shared" si="161"/>
        <v>6.4699999999999065</v>
      </c>
      <c r="C662" s="3">
        <f t="shared" si="162"/>
        <v>315.21734987611296</v>
      </c>
      <c r="D662" s="3">
        <f t="shared" si="150"/>
        <v>317.60867493805648</v>
      </c>
      <c r="E662">
        <f t="shared" si="151"/>
        <v>1050724.4995870432</v>
      </c>
      <c r="F662" s="4">
        <f t="shared" si="152"/>
        <v>40513.575177046361</v>
      </c>
      <c r="G662" s="4">
        <f t="shared" si="153"/>
        <v>6.1612251551280393</v>
      </c>
      <c r="H662" s="4">
        <f t="shared" si="154"/>
        <v>16.204022157986746</v>
      </c>
      <c r="I662" s="4">
        <f t="shared" si="155"/>
        <v>0.88564937838563285</v>
      </c>
      <c r="J662">
        <f t="shared" si="156"/>
        <v>11.498909102367696</v>
      </c>
      <c r="K662">
        <f t="shared" si="157"/>
        <v>3.1485286105457635E-3</v>
      </c>
      <c r="L662">
        <f t="shared" si="158"/>
        <v>2.63E-2</v>
      </c>
      <c r="M662">
        <f t="shared" si="159"/>
        <v>1007</v>
      </c>
      <c r="N662">
        <f t="shared" si="160"/>
        <v>1.8459999999999999E-5</v>
      </c>
      <c r="O662">
        <f t="shared" si="163"/>
        <v>0.70681444866920151</v>
      </c>
      <c r="P662">
        <f t="shared" si="164"/>
        <v>1007</v>
      </c>
    </row>
    <row r="663" spans="2:16" x14ac:dyDescent="0.2">
      <c r="B663">
        <f t="shared" si="161"/>
        <v>6.4799999999999063</v>
      </c>
      <c r="C663" s="3">
        <f t="shared" si="162"/>
        <v>315.22620636989683</v>
      </c>
      <c r="D663" s="3">
        <f t="shared" si="150"/>
        <v>317.61310318494839</v>
      </c>
      <c r="E663">
        <f t="shared" si="151"/>
        <v>1050754.0212329894</v>
      </c>
      <c r="F663" s="4">
        <f t="shared" si="152"/>
        <v>40439.133194580681</v>
      </c>
      <c r="G663" s="4">
        <f t="shared" si="153"/>
        <v>6.1583618117544585</v>
      </c>
      <c r="H663" s="4">
        <f t="shared" si="154"/>
        <v>16.196491564914226</v>
      </c>
      <c r="I663" s="4">
        <f t="shared" si="155"/>
        <v>0.88359850515003402</v>
      </c>
      <c r="J663">
        <f t="shared" si="156"/>
        <v>11.499071855711962</v>
      </c>
      <c r="K663">
        <f t="shared" si="157"/>
        <v>3.1484847129171897E-3</v>
      </c>
      <c r="L663">
        <f t="shared" si="158"/>
        <v>2.63E-2</v>
      </c>
      <c r="M663">
        <f t="shared" si="159"/>
        <v>1007</v>
      </c>
      <c r="N663">
        <f t="shared" si="160"/>
        <v>1.8459999999999999E-5</v>
      </c>
      <c r="O663">
        <f t="shared" si="163"/>
        <v>0.70681444866920151</v>
      </c>
      <c r="P663">
        <f t="shared" si="164"/>
        <v>1007</v>
      </c>
    </row>
    <row r="664" spans="2:16" x14ac:dyDescent="0.2">
      <c r="B664">
        <f t="shared" si="161"/>
        <v>6.4899999999999061</v>
      </c>
      <c r="C664" s="3">
        <f t="shared" si="162"/>
        <v>315.23504235494835</v>
      </c>
      <c r="D664" s="3">
        <f t="shared" si="150"/>
        <v>317.61752117747415</v>
      </c>
      <c r="E664">
        <f t="shared" si="151"/>
        <v>1050783.4745164944</v>
      </c>
      <c r="F664" s="4">
        <f t="shared" si="152"/>
        <v>40364.861415614228</v>
      </c>
      <c r="G664" s="4">
        <f t="shared" si="153"/>
        <v>6.1555012990900178</v>
      </c>
      <c r="H664" s="4">
        <f t="shared" si="154"/>
        <v>16.188968416606748</v>
      </c>
      <c r="I664" s="4">
        <f t="shared" si="155"/>
        <v>0.88155335595431317</v>
      </c>
      <c r="J664">
        <f t="shared" si="156"/>
        <v>11.499234227650422</v>
      </c>
      <c r="K664">
        <f t="shared" si="157"/>
        <v>3.1484409181609134E-3</v>
      </c>
      <c r="L664">
        <f t="shared" si="158"/>
        <v>2.63E-2</v>
      </c>
      <c r="M664">
        <f t="shared" si="159"/>
        <v>1007</v>
      </c>
      <c r="N664">
        <f t="shared" si="160"/>
        <v>1.8459999999999999E-5</v>
      </c>
      <c r="O664">
        <f t="shared" si="163"/>
        <v>0.70681444866920151</v>
      </c>
      <c r="P664">
        <f t="shared" si="164"/>
        <v>1007</v>
      </c>
    </row>
    <row r="665" spans="2:16" x14ac:dyDescent="0.2">
      <c r="B665">
        <f t="shared" si="161"/>
        <v>6.4999999999999059</v>
      </c>
      <c r="C665" s="3">
        <f t="shared" si="162"/>
        <v>315.24385788850788</v>
      </c>
      <c r="D665" s="3">
        <f t="shared" si="150"/>
        <v>317.62192894425391</v>
      </c>
      <c r="E665">
        <f t="shared" si="151"/>
        <v>1050812.8596283598</v>
      </c>
      <c r="F665" s="4">
        <f t="shared" si="152"/>
        <v>40290.759374323206</v>
      </c>
      <c r="G665" s="4">
        <f t="shared" si="153"/>
        <v>6.1526436130022013</v>
      </c>
      <c r="H665" s="4">
        <f t="shared" si="154"/>
        <v>16.181452702195788</v>
      </c>
      <c r="I665" s="4">
        <f t="shared" si="155"/>
        <v>0.87951391207779306</v>
      </c>
      <c r="J665">
        <f t="shared" si="156"/>
        <v>11.499396219266536</v>
      </c>
      <c r="K665">
        <f t="shared" si="157"/>
        <v>3.1483972259847047E-3</v>
      </c>
      <c r="L665">
        <f t="shared" si="158"/>
        <v>2.63E-2</v>
      </c>
      <c r="M665">
        <f t="shared" si="159"/>
        <v>1007</v>
      </c>
      <c r="N665">
        <f t="shared" si="160"/>
        <v>1.8459999999999999E-5</v>
      </c>
      <c r="O665">
        <f t="shared" si="163"/>
        <v>0.70681444866920151</v>
      </c>
      <c r="P665">
        <f t="shared" si="164"/>
        <v>1007</v>
      </c>
    </row>
    <row r="666" spans="2:16" x14ac:dyDescent="0.2">
      <c r="B666">
        <f t="shared" si="161"/>
        <v>6.5099999999999056</v>
      </c>
      <c r="C666" s="3">
        <f t="shared" si="162"/>
        <v>315.25265302762864</v>
      </c>
      <c r="D666" s="3">
        <f t="shared" si="150"/>
        <v>317.62632651381432</v>
      </c>
      <c r="E666">
        <f t="shared" si="151"/>
        <v>1050842.176758762</v>
      </c>
      <c r="F666" s="4">
        <f t="shared" si="152"/>
        <v>40216.826606363051</v>
      </c>
      <c r="G666" s="4">
        <f t="shared" si="153"/>
        <v>6.1497887493662242</v>
      </c>
      <c r="H666" s="4">
        <f t="shared" si="154"/>
        <v>16.173944410833169</v>
      </c>
      <c r="I666" s="4">
        <f t="shared" si="155"/>
        <v>0.87748015486997333</v>
      </c>
      <c r="J666">
        <f t="shared" si="156"/>
        <v>11.499557831640129</v>
      </c>
      <c r="K666">
        <f t="shared" si="157"/>
        <v>3.1483536360973141E-3</v>
      </c>
      <c r="L666">
        <f t="shared" si="158"/>
        <v>2.63E-2</v>
      </c>
      <c r="M666">
        <f t="shared" si="159"/>
        <v>1007</v>
      </c>
      <c r="N666">
        <f t="shared" si="160"/>
        <v>1.8459999999999999E-5</v>
      </c>
      <c r="O666">
        <f t="shared" si="163"/>
        <v>0.70681444866920151</v>
      </c>
      <c r="P666">
        <f t="shared" si="164"/>
        <v>1007</v>
      </c>
    </row>
    <row r="667" spans="2:16" x14ac:dyDescent="0.2">
      <c r="B667">
        <f t="shared" si="161"/>
        <v>6.5199999999999054</v>
      </c>
      <c r="C667" s="3">
        <f t="shared" si="162"/>
        <v>315.26142782917736</v>
      </c>
      <c r="D667" s="3">
        <f t="shared" si="150"/>
        <v>317.63071391458868</v>
      </c>
      <c r="E667">
        <f t="shared" si="151"/>
        <v>1050871.426097258</v>
      </c>
      <c r="F667" s="4">
        <f t="shared" si="152"/>
        <v>40143.062648863794</v>
      </c>
      <c r="G667" s="4">
        <f t="shared" si="153"/>
        <v>6.1469367040650305</v>
      </c>
      <c r="H667" s="4">
        <f t="shared" si="154"/>
        <v>16.16644353169103</v>
      </c>
      <c r="I667" s="4">
        <f t="shared" si="155"/>
        <v>0.87545206575024903</v>
      </c>
      <c r="J667">
        <f t="shared" si="156"/>
        <v>11.499719065847417</v>
      </c>
      <c r="K667">
        <f t="shared" si="157"/>
        <v>3.1483101482084673E-3</v>
      </c>
      <c r="L667">
        <f t="shared" si="158"/>
        <v>2.63E-2</v>
      </c>
      <c r="M667">
        <f t="shared" si="159"/>
        <v>1007</v>
      </c>
      <c r="N667">
        <f t="shared" si="160"/>
        <v>1.8459999999999999E-5</v>
      </c>
      <c r="O667">
        <f t="shared" si="163"/>
        <v>0.70681444866920151</v>
      </c>
      <c r="P667">
        <f t="shared" si="164"/>
        <v>1007</v>
      </c>
    </row>
    <row r="668" spans="2:16" x14ac:dyDescent="0.2">
      <c r="B668">
        <f t="shared" si="161"/>
        <v>6.5299999999999052</v>
      </c>
      <c r="C668" s="3">
        <f t="shared" si="162"/>
        <v>315.27018234983484</v>
      </c>
      <c r="D668" s="3">
        <f t="shared" si="150"/>
        <v>317.63509117491742</v>
      </c>
      <c r="E668">
        <f t="shared" si="151"/>
        <v>1050900.6078327829</v>
      </c>
      <c r="F668" s="4">
        <f t="shared" si="152"/>
        <v>40069.467040425785</v>
      </c>
      <c r="G668" s="4">
        <f t="shared" si="153"/>
        <v>6.1440874729893187</v>
      </c>
      <c r="H668" s="4">
        <f t="shared" si="154"/>
        <v>16.15895005396191</v>
      </c>
      <c r="I668" s="4">
        <f t="shared" si="155"/>
        <v>0.87342962620764575</v>
      </c>
      <c r="J668">
        <f t="shared" si="156"/>
        <v>11.499879922961</v>
      </c>
      <c r="K668">
        <f t="shared" si="157"/>
        <v>3.148266762028863E-3</v>
      </c>
      <c r="L668">
        <f t="shared" si="158"/>
        <v>2.63E-2</v>
      </c>
      <c r="M668">
        <f t="shared" si="159"/>
        <v>1007</v>
      </c>
      <c r="N668">
        <f t="shared" si="160"/>
        <v>1.8459999999999999E-5</v>
      </c>
      <c r="O668">
        <f t="shared" si="163"/>
        <v>0.70681444866920151</v>
      </c>
      <c r="P668">
        <f t="shared" si="164"/>
        <v>1007</v>
      </c>
    </row>
    <row r="669" spans="2:16" x14ac:dyDescent="0.2">
      <c r="B669">
        <f t="shared" si="161"/>
        <v>6.539999999999905</v>
      </c>
      <c r="C669" s="3">
        <f t="shared" si="162"/>
        <v>315.27891664609689</v>
      </c>
      <c r="D669" s="3">
        <f t="shared" si="150"/>
        <v>317.63945832304842</v>
      </c>
      <c r="E669">
        <f t="shared" si="151"/>
        <v>1050929.7221536564</v>
      </c>
      <c r="F669" s="4">
        <f t="shared" si="152"/>
        <v>39996.039321112214</v>
      </c>
      <c r="G669" s="4">
        <f t="shared" si="153"/>
        <v>6.141241052037449</v>
      </c>
      <c r="H669" s="4">
        <f t="shared" si="154"/>
        <v>16.15146396685849</v>
      </c>
      <c r="I669" s="4">
        <f t="shared" si="155"/>
        <v>0.87141281780046498</v>
      </c>
      <c r="J669">
        <f t="shared" si="156"/>
        <v>11.500040404049896</v>
      </c>
      <c r="K669">
        <f t="shared" si="157"/>
        <v>3.1482234772701677E-3</v>
      </c>
      <c r="L669">
        <f t="shared" si="158"/>
        <v>2.63E-2</v>
      </c>
      <c r="M669">
        <f t="shared" si="159"/>
        <v>1007</v>
      </c>
      <c r="N669">
        <f t="shared" si="160"/>
        <v>1.8459999999999999E-5</v>
      </c>
      <c r="O669">
        <f t="shared" si="163"/>
        <v>0.70681444866920151</v>
      </c>
      <c r="P669">
        <f t="shared" si="164"/>
        <v>1007</v>
      </c>
    </row>
    <row r="670" spans="2:16" x14ac:dyDescent="0.2">
      <c r="B670">
        <f t="shared" si="161"/>
        <v>6.5499999999999048</v>
      </c>
      <c r="C670" s="3">
        <f t="shared" si="162"/>
        <v>315.28763077427487</v>
      </c>
      <c r="D670" s="3">
        <f t="shared" si="150"/>
        <v>317.64381538713747</v>
      </c>
      <c r="E670">
        <f t="shared" si="151"/>
        <v>1050958.7692475829</v>
      </c>
      <c r="F670" s="4">
        <f t="shared" si="152"/>
        <v>39922.779032445302</v>
      </c>
      <c r="G670" s="4">
        <f t="shared" si="153"/>
        <v>6.1383974371154642</v>
      </c>
      <c r="H670" s="4">
        <f t="shared" si="154"/>
        <v>16.143985259613672</v>
      </c>
      <c r="I670" s="4">
        <f t="shared" si="155"/>
        <v>0.86940162215603212</v>
      </c>
      <c r="J670">
        <f t="shared" si="156"/>
        <v>11.500200510179544</v>
      </c>
      <c r="K670">
        <f t="shared" si="157"/>
        <v>3.1481802936450106E-3</v>
      </c>
      <c r="L670">
        <f t="shared" si="158"/>
        <v>2.63E-2</v>
      </c>
      <c r="M670">
        <f t="shared" si="159"/>
        <v>1007</v>
      </c>
      <c r="N670">
        <f t="shared" si="160"/>
        <v>1.8459999999999999E-5</v>
      </c>
      <c r="O670">
        <f t="shared" si="163"/>
        <v>0.70681444866920151</v>
      </c>
      <c r="P670">
        <f t="shared" si="164"/>
        <v>1007</v>
      </c>
    </row>
    <row r="671" spans="2:16" x14ac:dyDescent="0.2">
      <c r="B671">
        <f t="shared" si="161"/>
        <v>6.5599999999999046</v>
      </c>
      <c r="C671" s="3">
        <f t="shared" si="162"/>
        <v>315.29632479049644</v>
      </c>
      <c r="D671" s="3">
        <f t="shared" si="150"/>
        <v>317.64816239524822</v>
      </c>
      <c r="E671">
        <f t="shared" si="151"/>
        <v>1050987.7493016548</v>
      </c>
      <c r="F671" s="4">
        <f t="shared" si="152"/>
        <v>39849.685717400775</v>
      </c>
      <c r="G671" s="4">
        <f t="shared" si="153"/>
        <v>6.1355566241370898</v>
      </c>
      <c r="H671" s="4">
        <f t="shared" si="154"/>
        <v>16.136513921480546</v>
      </c>
      <c r="I671" s="4">
        <f t="shared" si="155"/>
        <v>0.86739602097039581</v>
      </c>
      <c r="J671">
        <f t="shared" si="156"/>
        <v>11.500360242411825</v>
      </c>
      <c r="K671">
        <f t="shared" si="157"/>
        <v>3.1481372108669854E-3</v>
      </c>
      <c r="L671">
        <f t="shared" si="158"/>
        <v>2.63E-2</v>
      </c>
      <c r="M671">
        <f t="shared" si="159"/>
        <v>1007</v>
      </c>
      <c r="N671">
        <f t="shared" si="160"/>
        <v>1.8459999999999999E-5</v>
      </c>
      <c r="O671">
        <f t="shared" si="163"/>
        <v>0.70681444866920151</v>
      </c>
      <c r="P671">
        <f t="shared" si="164"/>
        <v>1007</v>
      </c>
    </row>
    <row r="672" spans="2:16" x14ac:dyDescent="0.2">
      <c r="B672">
        <f t="shared" si="161"/>
        <v>6.5699999999999044</v>
      </c>
      <c r="C672" s="3">
        <f t="shared" si="162"/>
        <v>315.30499875070615</v>
      </c>
      <c r="D672" s="3">
        <f t="shared" si="150"/>
        <v>317.65249937535305</v>
      </c>
      <c r="E672">
        <f t="shared" si="151"/>
        <v>1051016.6625023538</v>
      </c>
      <c r="F672" s="4">
        <f t="shared" si="152"/>
        <v>39776.758920403081</v>
      </c>
      <c r="G672" s="4">
        <f t="shared" si="153"/>
        <v>6.1327186090236934</v>
      </c>
      <c r="H672" s="4">
        <f t="shared" si="154"/>
        <v>16.129049941732315</v>
      </c>
      <c r="I672" s="4">
        <f t="shared" si="155"/>
        <v>0.86539599600805039</v>
      </c>
      <c r="J672">
        <f t="shared" si="156"/>
        <v>11.500519601805067</v>
      </c>
      <c r="K672">
        <f t="shared" si="157"/>
        <v>3.1480942286506402E-3</v>
      </c>
      <c r="L672">
        <f t="shared" si="158"/>
        <v>2.63E-2</v>
      </c>
      <c r="M672">
        <f t="shared" si="159"/>
        <v>1007</v>
      </c>
      <c r="N672">
        <f t="shared" si="160"/>
        <v>1.8459999999999999E-5</v>
      </c>
      <c r="O672">
        <f t="shared" si="163"/>
        <v>0.70681444866920151</v>
      </c>
      <c r="P672">
        <f t="shared" si="164"/>
        <v>1007</v>
      </c>
    </row>
    <row r="673" spans="2:16" x14ac:dyDescent="0.2">
      <c r="B673">
        <f t="shared" si="161"/>
        <v>6.5799999999999041</v>
      </c>
      <c r="C673" s="3">
        <f t="shared" si="162"/>
        <v>315.31365271066625</v>
      </c>
      <c r="D673" s="3">
        <f t="shared" si="150"/>
        <v>317.65682635533312</v>
      </c>
      <c r="E673">
        <f t="shared" si="151"/>
        <v>1051045.5090355542</v>
      </c>
      <c r="F673" s="4">
        <f t="shared" si="152"/>
        <v>39703.998187319179</v>
      </c>
      <c r="G673" s="4">
        <f t="shared" si="153"/>
        <v>6.1298833877042735</v>
      </c>
      <c r="H673" s="4">
        <f t="shared" si="154"/>
        <v>16.121593309662241</v>
      </c>
      <c r="I673" s="4">
        <f t="shared" si="155"/>
        <v>0.86340152910162371</v>
      </c>
      <c r="J673">
        <f t="shared" si="156"/>
        <v>11.500678589414061</v>
      </c>
      <c r="K673">
        <f t="shared" si="157"/>
        <v>3.1480513467114762E-3</v>
      </c>
      <c r="L673">
        <f t="shared" si="158"/>
        <v>2.63E-2</v>
      </c>
      <c r="M673">
        <f t="shared" si="159"/>
        <v>1007</v>
      </c>
      <c r="N673">
        <f t="shared" si="160"/>
        <v>1.8459999999999999E-5</v>
      </c>
      <c r="O673">
        <f t="shared" si="163"/>
        <v>0.70681444866920151</v>
      </c>
      <c r="P673">
        <f t="shared" si="164"/>
        <v>1007</v>
      </c>
    </row>
    <row r="674" spans="2:16" x14ac:dyDescent="0.2">
      <c r="B674">
        <f t="shared" si="161"/>
        <v>6.5899999999999039</v>
      </c>
      <c r="C674" s="3">
        <f t="shared" si="162"/>
        <v>315.32228672595727</v>
      </c>
      <c r="D674" s="3">
        <f t="shared" si="150"/>
        <v>317.66114336297863</v>
      </c>
      <c r="E674">
        <f t="shared" si="151"/>
        <v>1051074.2890865242</v>
      </c>
      <c r="F674" s="4">
        <f t="shared" si="152"/>
        <v>39631.40306545455</v>
      </c>
      <c r="G674" s="4">
        <f t="shared" si="153"/>
        <v>6.1270509561154549</v>
      </c>
      <c r="H674" s="4">
        <f t="shared" si="154"/>
        <v>16.114144014583648</v>
      </c>
      <c r="I674" s="4">
        <f t="shared" si="155"/>
        <v>0.86141260215161619</v>
      </c>
      <c r="J674">
        <f t="shared" si="156"/>
        <v>11.500837206290083</v>
      </c>
      <c r="K674">
        <f t="shared" si="157"/>
        <v>3.1480085647659466E-3</v>
      </c>
      <c r="L674">
        <f t="shared" si="158"/>
        <v>2.63E-2</v>
      </c>
      <c r="M674">
        <f t="shared" si="159"/>
        <v>1007</v>
      </c>
      <c r="N674">
        <f t="shared" si="160"/>
        <v>1.8459999999999999E-5</v>
      </c>
      <c r="O674">
        <f t="shared" si="163"/>
        <v>0.70681444866920151</v>
      </c>
      <c r="P674">
        <f t="shared" si="164"/>
        <v>1007</v>
      </c>
    </row>
    <row r="675" spans="2:16" x14ac:dyDescent="0.2">
      <c r="B675">
        <f t="shared" si="161"/>
        <v>6.5999999999999037</v>
      </c>
      <c r="C675" s="3">
        <f t="shared" si="162"/>
        <v>315.33090085197881</v>
      </c>
      <c r="D675" s="3">
        <f t="shared" si="150"/>
        <v>317.66545042598943</v>
      </c>
      <c r="E675">
        <f t="shared" si="151"/>
        <v>1051103.0028399294</v>
      </c>
      <c r="F675" s="4">
        <f t="shared" si="152"/>
        <v>39558.973103546828</v>
      </c>
      <c r="G675" s="4">
        <f t="shared" si="153"/>
        <v>6.1242213102014418</v>
      </c>
      <c r="H675" s="4">
        <f t="shared" si="154"/>
        <v>16.106702045829792</v>
      </c>
      <c r="I675" s="4">
        <f t="shared" si="155"/>
        <v>0.85942919712608701</v>
      </c>
      <c r="J675">
        <f t="shared" si="156"/>
        <v>11.500995453480897</v>
      </c>
      <c r="K675">
        <f t="shared" si="157"/>
        <v>3.1479658825314489E-3</v>
      </c>
      <c r="L675">
        <f t="shared" si="158"/>
        <v>2.63E-2</v>
      </c>
      <c r="M675">
        <f t="shared" si="159"/>
        <v>1007</v>
      </c>
      <c r="N675">
        <f t="shared" si="160"/>
        <v>1.8459999999999999E-5</v>
      </c>
      <c r="O675">
        <f t="shared" si="163"/>
        <v>0.70681444866920151</v>
      </c>
      <c r="P675">
        <f t="shared" si="164"/>
        <v>1007</v>
      </c>
    </row>
    <row r="676" spans="2:16" x14ac:dyDescent="0.2">
      <c r="B676">
        <f t="shared" si="161"/>
        <v>6.6099999999999035</v>
      </c>
      <c r="C676" s="3">
        <f t="shared" si="162"/>
        <v>315.33949514395005</v>
      </c>
      <c r="D676" s="3">
        <f t="shared" si="150"/>
        <v>317.66974757197499</v>
      </c>
      <c r="E676">
        <f t="shared" si="151"/>
        <v>1051131.6504798336</v>
      </c>
      <c r="F676" s="4">
        <f t="shared" si="152"/>
        <v>39486.707851762229</v>
      </c>
      <c r="G676" s="4">
        <f t="shared" si="153"/>
        <v>6.1213944459140501</v>
      </c>
      <c r="H676" s="4">
        <f t="shared" si="154"/>
        <v>16.099267392753951</v>
      </c>
      <c r="I676" s="4">
        <f t="shared" si="155"/>
        <v>0.8574512960604086</v>
      </c>
      <c r="J676">
        <f t="shared" si="156"/>
        <v>11.50115333203078</v>
      </c>
      <c r="K676">
        <f t="shared" si="157"/>
        <v>3.1479232997263244E-3</v>
      </c>
      <c r="L676">
        <f t="shared" si="158"/>
        <v>2.63E-2</v>
      </c>
      <c r="M676">
        <f t="shared" si="159"/>
        <v>1007</v>
      </c>
      <c r="N676">
        <f t="shared" si="160"/>
        <v>1.8459999999999999E-5</v>
      </c>
      <c r="O676">
        <f t="shared" si="163"/>
        <v>0.70681444866920151</v>
      </c>
      <c r="P676">
        <f t="shared" si="164"/>
        <v>1007</v>
      </c>
    </row>
    <row r="677" spans="2:16" x14ac:dyDescent="0.2">
      <c r="B677">
        <f t="shared" si="161"/>
        <v>6.6199999999999033</v>
      </c>
      <c r="C677" s="3">
        <f t="shared" si="162"/>
        <v>315.34806965691064</v>
      </c>
      <c r="D677" s="3">
        <f t="shared" si="150"/>
        <v>317.67403482845532</v>
      </c>
      <c r="E677">
        <f t="shared" si="151"/>
        <v>1051160.2321897021</v>
      </c>
      <c r="F677" s="4">
        <f t="shared" si="152"/>
        <v>39414.606861688189</v>
      </c>
      <c r="G677" s="4">
        <f t="shared" si="153"/>
        <v>6.1185703592126242</v>
      </c>
      <c r="H677" s="4">
        <f t="shared" si="154"/>
        <v>16.091840044729203</v>
      </c>
      <c r="I677" s="4">
        <f t="shared" si="155"/>
        <v>0.85547888105692993</v>
      </c>
      <c r="J677">
        <f t="shared" si="156"/>
        <v>11.501310842980512</v>
      </c>
      <c r="K677">
        <f t="shared" si="157"/>
        <v>3.1478808160698502E-3</v>
      </c>
      <c r="L677">
        <f t="shared" si="158"/>
        <v>2.63E-2</v>
      </c>
      <c r="M677">
        <f t="shared" si="159"/>
        <v>1007</v>
      </c>
      <c r="N677">
        <f t="shared" si="160"/>
        <v>1.8459999999999999E-5</v>
      </c>
      <c r="O677">
        <f t="shared" si="163"/>
        <v>0.70681444866920151</v>
      </c>
      <c r="P677">
        <f t="shared" si="164"/>
        <v>1007</v>
      </c>
    </row>
    <row r="678" spans="2:16" x14ac:dyDescent="0.2">
      <c r="B678">
        <f t="shared" si="161"/>
        <v>6.6299999999999031</v>
      </c>
      <c r="C678" s="3">
        <f t="shared" si="162"/>
        <v>315.3566244457212</v>
      </c>
      <c r="D678" s="3">
        <f t="shared" si="150"/>
        <v>317.6783122228606</v>
      </c>
      <c r="E678">
        <f t="shared" si="151"/>
        <v>1051188.7481524041</v>
      </c>
      <c r="F678" s="4">
        <f t="shared" si="152"/>
        <v>39342.669686330439</v>
      </c>
      <c r="G678" s="4">
        <f t="shared" si="153"/>
        <v>6.11574904606407</v>
      </c>
      <c r="H678" s="4">
        <f t="shared" si="154"/>
        <v>16.084419991148504</v>
      </c>
      <c r="I678" s="4">
        <f t="shared" si="155"/>
        <v>0.85351193428474115</v>
      </c>
      <c r="J678">
        <f t="shared" si="156"/>
        <v>11.501467987367425</v>
      </c>
      <c r="K678">
        <f t="shared" si="157"/>
        <v>3.1478384312822426E-3</v>
      </c>
      <c r="L678">
        <f t="shared" si="158"/>
        <v>2.63E-2</v>
      </c>
      <c r="M678">
        <f t="shared" si="159"/>
        <v>1007</v>
      </c>
      <c r="N678">
        <f t="shared" si="160"/>
        <v>1.8459999999999999E-5</v>
      </c>
      <c r="O678">
        <f t="shared" si="163"/>
        <v>0.70681444866920151</v>
      </c>
      <c r="P678">
        <f t="shared" si="164"/>
        <v>1007</v>
      </c>
    </row>
    <row r="679" spans="2:16" x14ac:dyDescent="0.2">
      <c r="B679">
        <f t="shared" si="161"/>
        <v>6.6399999999999029</v>
      </c>
      <c r="C679" s="3">
        <f t="shared" si="162"/>
        <v>315.36515956506406</v>
      </c>
      <c r="D679" s="3">
        <f t="shared" si="150"/>
        <v>317.682579782532</v>
      </c>
      <c r="E679">
        <f t="shared" si="151"/>
        <v>1051217.1985502136</v>
      </c>
      <c r="F679" s="4">
        <f t="shared" si="152"/>
        <v>39270.895880106589</v>
      </c>
      <c r="G679" s="4">
        <f t="shared" si="153"/>
        <v>6.1129305024428282</v>
      </c>
      <c r="H679" s="4">
        <f t="shared" si="154"/>
        <v>16.077007221424637</v>
      </c>
      <c r="I679" s="4">
        <f t="shared" si="155"/>
        <v>0.85155043797936913</v>
      </c>
      <c r="J679">
        <f t="shared" si="156"/>
        <v>11.501624766225389</v>
      </c>
      <c r="K679">
        <f t="shared" si="157"/>
        <v>3.147796145084647E-3</v>
      </c>
      <c r="L679">
        <f t="shared" si="158"/>
        <v>2.63E-2</v>
      </c>
      <c r="M679">
        <f t="shared" si="159"/>
        <v>1007</v>
      </c>
      <c r="N679">
        <f t="shared" si="160"/>
        <v>1.8459999999999999E-5</v>
      </c>
      <c r="O679">
        <f t="shared" si="163"/>
        <v>0.70681444866920151</v>
      </c>
      <c r="P679">
        <f t="shared" si="164"/>
        <v>1007</v>
      </c>
    </row>
    <row r="680" spans="2:16" x14ac:dyDescent="0.2">
      <c r="B680">
        <f t="shared" si="161"/>
        <v>6.6499999999999027</v>
      </c>
      <c r="C680" s="3">
        <f t="shared" si="162"/>
        <v>315.37367506944383</v>
      </c>
      <c r="D680" s="3">
        <f t="shared" si="150"/>
        <v>317.68683753472192</v>
      </c>
      <c r="E680">
        <f t="shared" si="151"/>
        <v>1051245.5835648128</v>
      </c>
      <c r="F680" s="4">
        <f t="shared" si="152"/>
        <v>39199.284998842391</v>
      </c>
      <c r="G680" s="4">
        <f t="shared" si="153"/>
        <v>6.1101147243308791</v>
      </c>
      <c r="H680" s="4">
        <f t="shared" si="154"/>
        <v>16.069601724990211</v>
      </c>
      <c r="I680" s="4">
        <f t="shared" si="155"/>
        <v>0.84959437444252939</v>
      </c>
      <c r="J680">
        <f t="shared" si="156"/>
        <v>11.501781180584828</v>
      </c>
      <c r="K680">
        <f t="shared" si="157"/>
        <v>3.147753957199136E-3</v>
      </c>
      <c r="L680">
        <f t="shared" si="158"/>
        <v>2.63E-2</v>
      </c>
      <c r="M680">
        <f t="shared" si="159"/>
        <v>1007</v>
      </c>
      <c r="N680">
        <f t="shared" si="160"/>
        <v>1.8459999999999999E-5</v>
      </c>
      <c r="O680">
        <f t="shared" si="163"/>
        <v>0.70681444866920151</v>
      </c>
      <c r="P680">
        <f t="shared" si="164"/>
        <v>1007</v>
      </c>
    </row>
    <row r="681" spans="2:16" x14ac:dyDescent="0.2">
      <c r="B681">
        <f t="shared" si="161"/>
        <v>6.6599999999999024</v>
      </c>
      <c r="C681" s="3">
        <f t="shared" si="162"/>
        <v>315.38217101318827</v>
      </c>
      <c r="D681" s="3">
        <f t="shared" si="150"/>
        <v>317.69108550659416</v>
      </c>
      <c r="E681">
        <f t="shared" si="151"/>
        <v>1051273.9033772943</v>
      </c>
      <c r="F681" s="4">
        <f t="shared" si="152"/>
        <v>39127.836599764771</v>
      </c>
      <c r="G681" s="4">
        <f t="shared" si="153"/>
        <v>6.1073017077176566</v>
      </c>
      <c r="H681" s="4">
        <f t="shared" si="154"/>
        <v>16.062203491297435</v>
      </c>
      <c r="I681" s="4">
        <f t="shared" si="155"/>
        <v>0.84764372604179239</v>
      </c>
      <c r="J681">
        <f t="shared" si="156"/>
        <v>11.501937231472748</v>
      </c>
      <c r="K681">
        <f t="shared" si="157"/>
        <v>3.1477118673487094E-3</v>
      </c>
      <c r="L681">
        <f t="shared" si="158"/>
        <v>2.63E-2</v>
      </c>
      <c r="M681">
        <f t="shared" si="159"/>
        <v>1007</v>
      </c>
      <c r="N681">
        <f t="shared" si="160"/>
        <v>1.8459999999999999E-5</v>
      </c>
      <c r="O681">
        <f t="shared" si="163"/>
        <v>0.70681444866920151</v>
      </c>
      <c r="P681">
        <f t="shared" si="164"/>
        <v>1007</v>
      </c>
    </row>
    <row r="682" spans="2:16" x14ac:dyDescent="0.2">
      <c r="B682">
        <f t="shared" si="161"/>
        <v>6.6699999999999022</v>
      </c>
      <c r="C682" s="3">
        <f t="shared" si="162"/>
        <v>315.39064745044868</v>
      </c>
      <c r="D682" s="3">
        <f t="shared" si="150"/>
        <v>317.69532372522434</v>
      </c>
      <c r="E682">
        <f t="shared" si="151"/>
        <v>1051302.1581681625</v>
      </c>
      <c r="F682" s="4">
        <f t="shared" si="152"/>
        <v>39056.550241498844</v>
      </c>
      <c r="G682" s="4">
        <f t="shared" si="153"/>
        <v>6.1044914486001138</v>
      </c>
      <c r="H682" s="4">
        <f t="shared" si="154"/>
        <v>16.054812509818301</v>
      </c>
      <c r="I682" s="4">
        <f t="shared" si="155"/>
        <v>0.84569847521036767</v>
      </c>
      <c r="J682">
        <f t="shared" si="156"/>
        <v>11.502092919912741</v>
      </c>
      <c r="K682">
        <f t="shared" si="157"/>
        <v>3.147669875257286E-3</v>
      </c>
      <c r="L682">
        <f t="shared" si="158"/>
        <v>2.63E-2</v>
      </c>
      <c r="M682">
        <f t="shared" si="159"/>
        <v>1007</v>
      </c>
      <c r="N682">
        <f t="shared" si="160"/>
        <v>1.8459999999999999E-5</v>
      </c>
      <c r="O682">
        <f t="shared" si="163"/>
        <v>0.70681444866920151</v>
      </c>
      <c r="P682">
        <f t="shared" si="164"/>
        <v>1007</v>
      </c>
    </row>
    <row r="683" spans="2:16" x14ac:dyDescent="0.2">
      <c r="B683">
        <f t="shared" si="161"/>
        <v>6.679999999999902</v>
      </c>
      <c r="C683" s="3">
        <f t="shared" si="162"/>
        <v>315.3991044352008</v>
      </c>
      <c r="D683" s="3">
        <f t="shared" si="150"/>
        <v>317.6995522176004</v>
      </c>
      <c r="E683">
        <f t="shared" si="151"/>
        <v>1051330.3481173359</v>
      </c>
      <c r="F683" s="4">
        <f t="shared" si="152"/>
        <v>38985.425484061314</v>
      </c>
      <c r="G683" s="4">
        <f t="shared" si="153"/>
        <v>6.1016839429826515</v>
      </c>
      <c r="H683" s="4">
        <f t="shared" si="154"/>
        <v>16.047428770044373</v>
      </c>
      <c r="I683" s="4">
        <f t="shared" si="155"/>
        <v>0.84375860444678397</v>
      </c>
      <c r="J683">
        <f t="shared" si="156"/>
        <v>11.502248246924985</v>
      </c>
      <c r="K683">
        <f t="shared" si="157"/>
        <v>3.1476279806497017E-3</v>
      </c>
      <c r="L683">
        <f t="shared" si="158"/>
        <v>2.63E-2</v>
      </c>
      <c r="M683">
        <f t="shared" si="159"/>
        <v>1007</v>
      </c>
      <c r="N683">
        <f t="shared" si="160"/>
        <v>1.8459999999999999E-5</v>
      </c>
      <c r="O683">
        <f t="shared" si="163"/>
        <v>0.70681444866920151</v>
      </c>
      <c r="P683">
        <f t="shared" si="164"/>
        <v>1007</v>
      </c>
    </row>
    <row r="684" spans="2:16" x14ac:dyDescent="0.2">
      <c r="B684">
        <f t="shared" si="161"/>
        <v>6.6899999999999018</v>
      </c>
      <c r="C684" s="3">
        <f t="shared" si="162"/>
        <v>315.40754202124526</v>
      </c>
      <c r="D684" s="3">
        <f t="shared" si="150"/>
        <v>317.70377101062263</v>
      </c>
      <c r="E684">
        <f t="shared" si="151"/>
        <v>1051358.4734041509</v>
      </c>
      <c r="F684" s="4">
        <f t="shared" si="152"/>
        <v>38914.461888856793</v>
      </c>
      <c r="G684" s="4">
        <f t="shared" si="153"/>
        <v>6.0988791868771424</v>
      </c>
      <c r="H684" s="4">
        <f t="shared" si="154"/>
        <v>16.040052261486885</v>
      </c>
      <c r="I684" s="4">
        <f t="shared" si="155"/>
        <v>0.84182409631464727</v>
      </c>
      <c r="J684">
        <f t="shared" si="156"/>
        <v>11.502403213526287</v>
      </c>
      <c r="K684">
        <f t="shared" si="157"/>
        <v>3.1475861832517072E-3</v>
      </c>
      <c r="L684">
        <f t="shared" si="158"/>
        <v>2.63E-2</v>
      </c>
      <c r="M684">
        <f t="shared" si="159"/>
        <v>1007</v>
      </c>
      <c r="N684">
        <f t="shared" si="160"/>
        <v>1.8459999999999999E-5</v>
      </c>
      <c r="O684">
        <f t="shared" si="163"/>
        <v>0.70681444866920151</v>
      </c>
      <c r="P684">
        <f t="shared" si="164"/>
        <v>1007</v>
      </c>
    </row>
    <row r="685" spans="2:16" x14ac:dyDescent="0.2">
      <c r="B685">
        <f t="shared" si="161"/>
        <v>6.6999999999999016</v>
      </c>
      <c r="C685" s="3">
        <f t="shared" si="162"/>
        <v>315.41596026220839</v>
      </c>
      <c r="D685" s="3">
        <f t="shared" si="150"/>
        <v>317.70798013110419</v>
      </c>
      <c r="E685">
        <f t="shared" si="151"/>
        <v>1051386.5342073613</v>
      </c>
      <c r="F685" s="4">
        <f t="shared" si="152"/>
        <v>38843.659018671955</v>
      </c>
      <c r="G685" s="4">
        <f t="shared" si="153"/>
        <v>6.0960771763028703</v>
      </c>
      <c r="H685" s="4">
        <f t="shared" si="154"/>
        <v>16.032682973676547</v>
      </c>
      <c r="I685" s="4">
        <f t="shared" si="155"/>
        <v>0.839894933442347</v>
      </c>
      <c r="J685">
        <f t="shared" si="156"/>
        <v>11.502557820730068</v>
      </c>
      <c r="K685">
        <f t="shared" si="157"/>
        <v>3.1475444827899625E-3</v>
      </c>
      <c r="L685">
        <f t="shared" si="158"/>
        <v>2.63E-2</v>
      </c>
      <c r="M685">
        <f t="shared" si="159"/>
        <v>1007</v>
      </c>
      <c r="N685">
        <f t="shared" si="160"/>
        <v>1.8459999999999999E-5</v>
      </c>
      <c r="O685">
        <f t="shared" si="163"/>
        <v>0.70681444866920151</v>
      </c>
      <c r="P685">
        <f t="shared" si="164"/>
        <v>1007</v>
      </c>
    </row>
    <row r="686" spans="2:16" x14ac:dyDescent="0.2">
      <c r="B686">
        <f t="shared" si="161"/>
        <v>6.7099999999999014</v>
      </c>
      <c r="C686" s="3">
        <f t="shared" si="162"/>
        <v>315.42435921154282</v>
      </c>
      <c r="D686" s="3">
        <f t="shared" si="150"/>
        <v>317.71217960577144</v>
      </c>
      <c r="E686">
        <f t="shared" si="151"/>
        <v>1051414.5307051428</v>
      </c>
      <c r="F686" s="4">
        <f t="shared" si="152"/>
        <v>38773.016437670412</v>
      </c>
      <c r="G686" s="4">
        <f t="shared" si="153"/>
        <v>6.09327790728653</v>
      </c>
      <c r="H686" s="4">
        <f t="shared" si="154"/>
        <v>16.025320896163574</v>
      </c>
      <c r="I686" s="4">
        <f t="shared" si="155"/>
        <v>0.83797109852277907</v>
      </c>
      <c r="J686">
        <f t="shared" si="156"/>
        <v>11.502712069546389</v>
      </c>
      <c r="K686">
        <f t="shared" si="157"/>
        <v>3.1475028789920345E-3</v>
      </c>
      <c r="L686">
        <f t="shared" si="158"/>
        <v>2.63E-2</v>
      </c>
      <c r="M686">
        <f t="shared" si="159"/>
        <v>1007</v>
      </c>
      <c r="N686">
        <f t="shared" si="160"/>
        <v>1.8459999999999999E-5</v>
      </c>
      <c r="O686">
        <f t="shared" si="163"/>
        <v>0.70681444866920151</v>
      </c>
      <c r="P686">
        <f t="shared" si="164"/>
        <v>1007</v>
      </c>
    </row>
    <row r="687" spans="2:16" x14ac:dyDescent="0.2">
      <c r="B687">
        <f t="shared" si="161"/>
        <v>6.7199999999999012</v>
      </c>
      <c r="C687" s="3">
        <f t="shared" si="162"/>
        <v>315.43273892252807</v>
      </c>
      <c r="D687" s="3">
        <f t="shared" si="150"/>
        <v>317.71636946126404</v>
      </c>
      <c r="E687">
        <f t="shared" si="151"/>
        <v>1051442.4630750937</v>
      </c>
      <c r="F687" s="4">
        <f t="shared" si="152"/>
        <v>38702.533711388947</v>
      </c>
      <c r="G687" s="4">
        <f t="shared" si="153"/>
        <v>6.0904813758622449</v>
      </c>
      <c r="H687" s="4">
        <f t="shared" si="154"/>
        <v>16.017966018517704</v>
      </c>
      <c r="I687" s="4">
        <f t="shared" si="155"/>
        <v>0.83605257431310565</v>
      </c>
      <c r="J687">
        <f t="shared" si="156"/>
        <v>11.502865960981968</v>
      </c>
      <c r="K687">
        <f t="shared" si="157"/>
        <v>3.1474613715863952E-3</v>
      </c>
      <c r="L687">
        <f t="shared" si="158"/>
        <v>2.63E-2</v>
      </c>
      <c r="M687">
        <f t="shared" si="159"/>
        <v>1007</v>
      </c>
      <c r="N687">
        <f t="shared" si="160"/>
        <v>1.8459999999999999E-5</v>
      </c>
      <c r="O687">
        <f t="shared" si="163"/>
        <v>0.70681444866920151</v>
      </c>
      <c r="P687">
        <f t="shared" si="164"/>
        <v>1007</v>
      </c>
    </row>
    <row r="688" spans="2:16" x14ac:dyDescent="0.2">
      <c r="B688">
        <f t="shared" si="161"/>
        <v>6.729999999999901</v>
      </c>
      <c r="C688" s="3">
        <f t="shared" si="162"/>
        <v>315.44109944827119</v>
      </c>
      <c r="D688" s="3">
        <f t="shared" si="150"/>
        <v>317.72054972413559</v>
      </c>
      <c r="E688">
        <f t="shared" si="151"/>
        <v>1051470.3314942373</v>
      </c>
      <c r="F688" s="4">
        <f t="shared" si="152"/>
        <v>38632.210406732142</v>
      </c>
      <c r="G688" s="4">
        <f t="shared" si="153"/>
        <v>6.0876875780715309</v>
      </c>
      <c r="H688" s="4">
        <f t="shared" si="154"/>
        <v>16.010618330328128</v>
      </c>
      <c r="I688" s="4">
        <f t="shared" si="155"/>
        <v>0.8341393436344775</v>
      </c>
      <c r="J688">
        <f t="shared" si="156"/>
        <v>11.503019496040176</v>
      </c>
      <c r="K688">
        <f t="shared" si="157"/>
        <v>3.1474199603024138E-3</v>
      </c>
      <c r="L688">
        <f t="shared" si="158"/>
        <v>2.63E-2</v>
      </c>
      <c r="M688">
        <f t="shared" si="159"/>
        <v>1007</v>
      </c>
      <c r="N688">
        <f t="shared" si="160"/>
        <v>1.8459999999999999E-5</v>
      </c>
      <c r="O688">
        <f t="shared" si="163"/>
        <v>0.70681444866920151</v>
      </c>
      <c r="P688">
        <f t="shared" si="164"/>
        <v>1007</v>
      </c>
    </row>
    <row r="689" spans="2:16" x14ac:dyDescent="0.2">
      <c r="B689">
        <f t="shared" si="161"/>
        <v>6.7399999999999007</v>
      </c>
      <c r="C689" s="3">
        <f t="shared" si="162"/>
        <v>315.44944084170754</v>
      </c>
      <c r="D689" s="3">
        <f t="shared" si="150"/>
        <v>317.72472042085377</v>
      </c>
      <c r="E689">
        <f t="shared" si="151"/>
        <v>1051498.1361390252</v>
      </c>
      <c r="F689" s="4">
        <f t="shared" si="152"/>
        <v>38562.046091966375</v>
      </c>
      <c r="G689" s="4">
        <f t="shared" si="153"/>
        <v>6.0848965099632304</v>
      </c>
      <c r="H689" s="4">
        <f t="shared" si="154"/>
        <v>16.003277821203294</v>
      </c>
      <c r="I689" s="4">
        <f t="shared" si="155"/>
        <v>0.8322313893717288</v>
      </c>
      <c r="J689">
        <f t="shared" si="156"/>
        <v>11.503172675721071</v>
      </c>
      <c r="K689">
        <f t="shared" si="157"/>
        <v>3.1473786448703578E-3</v>
      </c>
      <c r="L689">
        <f t="shared" si="158"/>
        <v>2.63E-2</v>
      </c>
      <c r="M689">
        <f t="shared" si="159"/>
        <v>1007</v>
      </c>
      <c r="N689">
        <f t="shared" si="160"/>
        <v>1.8459999999999999E-5</v>
      </c>
      <c r="O689">
        <f t="shared" si="163"/>
        <v>0.70681444866920151</v>
      </c>
      <c r="P689">
        <f t="shared" si="164"/>
        <v>1007</v>
      </c>
    </row>
    <row r="690" spans="2:16" x14ac:dyDescent="0.2">
      <c r="B690">
        <f t="shared" si="161"/>
        <v>6.7499999999999005</v>
      </c>
      <c r="C690" s="3">
        <f t="shared" si="162"/>
        <v>315.45776315560124</v>
      </c>
      <c r="D690" s="3">
        <f t="shared" si="150"/>
        <v>317.72888157780062</v>
      </c>
      <c r="E690">
        <f t="shared" si="151"/>
        <v>1051525.8771853375</v>
      </c>
      <c r="F690" s="4">
        <f t="shared" si="152"/>
        <v>38492.040336716847</v>
      </c>
      <c r="G690" s="4">
        <f t="shared" si="153"/>
        <v>6.0821081675935753</v>
      </c>
      <c r="H690" s="4">
        <f t="shared" si="154"/>
        <v>15.995944480771104</v>
      </c>
      <c r="I690" s="4">
        <f t="shared" si="155"/>
        <v>0.83032869447316759</v>
      </c>
      <c r="J690">
        <f t="shared" si="156"/>
        <v>11.503325501021394</v>
      </c>
      <c r="K690">
        <f t="shared" si="157"/>
        <v>3.1473374250213862E-3</v>
      </c>
      <c r="L690">
        <f t="shared" si="158"/>
        <v>2.63E-2</v>
      </c>
      <c r="M690">
        <f t="shared" si="159"/>
        <v>1007</v>
      </c>
      <c r="N690">
        <f t="shared" si="160"/>
        <v>1.8459999999999999E-5</v>
      </c>
      <c r="O690">
        <f t="shared" si="163"/>
        <v>0.70681444866920151</v>
      </c>
      <c r="P690">
        <f t="shared" si="164"/>
        <v>1007</v>
      </c>
    </row>
    <row r="691" spans="2:16" x14ac:dyDescent="0.2">
      <c r="B691">
        <f t="shared" si="161"/>
        <v>6.7599999999999003</v>
      </c>
      <c r="C691" s="3">
        <f t="shared" si="162"/>
        <v>315.46606644254598</v>
      </c>
      <c r="D691" s="3">
        <f t="shared" si="150"/>
        <v>317.73303322127299</v>
      </c>
      <c r="E691">
        <f t="shared" si="151"/>
        <v>1051553.5548084867</v>
      </c>
      <c r="F691" s="4">
        <f t="shared" si="152"/>
        <v>38422.192711960939</v>
      </c>
      <c r="G691" s="4">
        <f t="shared" si="153"/>
        <v>6.0793225470261154</v>
      </c>
      <c r="H691" s="4">
        <f t="shared" si="154"/>
        <v>15.988618298678682</v>
      </c>
      <c r="I691" s="4">
        <f t="shared" si="155"/>
        <v>0.82843124195026241</v>
      </c>
      <c r="J691">
        <f t="shared" si="156"/>
        <v>11.50347797293459</v>
      </c>
      <c r="K691">
        <f t="shared" si="157"/>
        <v>3.1472963004875489E-3</v>
      </c>
      <c r="L691">
        <f t="shared" si="158"/>
        <v>2.63E-2</v>
      </c>
      <c r="M691">
        <f t="shared" si="159"/>
        <v>1007</v>
      </c>
      <c r="N691">
        <f t="shared" si="160"/>
        <v>1.8459999999999999E-5</v>
      </c>
      <c r="O691">
        <f t="shared" si="163"/>
        <v>0.70681444866920151</v>
      </c>
      <c r="P691">
        <f t="shared" si="164"/>
        <v>1007</v>
      </c>
    </row>
    <row r="692" spans="2:16" x14ac:dyDescent="0.2">
      <c r="B692">
        <f t="shared" si="161"/>
        <v>6.7699999999999001</v>
      </c>
      <c r="C692" s="3">
        <f t="shared" si="162"/>
        <v>315.47435075496549</v>
      </c>
      <c r="D692" s="3">
        <f t="shared" si="150"/>
        <v>317.73717537748274</v>
      </c>
      <c r="E692">
        <f t="shared" si="151"/>
        <v>1051581.1691832182</v>
      </c>
      <c r="F692" s="4">
        <f t="shared" si="152"/>
        <v>38352.502790024941</v>
      </c>
      <c r="G692" s="4">
        <f t="shared" si="153"/>
        <v>6.0765396443317297</v>
      </c>
      <c r="H692" s="4">
        <f t="shared" si="154"/>
        <v>15.981299264592449</v>
      </c>
      <c r="I692" s="4">
        <f t="shared" si="155"/>
        <v>0.82653901487741466</v>
      </c>
      <c r="J692">
        <f t="shared" si="156"/>
        <v>11.503630092450816</v>
      </c>
      <c r="K692">
        <f t="shared" si="157"/>
        <v>3.1472552710017816E-3</v>
      </c>
      <c r="L692">
        <f t="shared" si="158"/>
        <v>2.63E-2</v>
      </c>
      <c r="M692">
        <f t="shared" si="159"/>
        <v>1007</v>
      </c>
      <c r="N692">
        <f t="shared" si="160"/>
        <v>1.8459999999999999E-5</v>
      </c>
      <c r="O692">
        <f t="shared" si="163"/>
        <v>0.70681444866920151</v>
      </c>
      <c r="P692">
        <f t="shared" si="164"/>
        <v>1007</v>
      </c>
    </row>
    <row r="693" spans="2:16" x14ac:dyDescent="0.2">
      <c r="B693">
        <f t="shared" si="161"/>
        <v>6.7799999999998999</v>
      </c>
      <c r="C693" s="3">
        <f t="shared" si="162"/>
        <v>315.48261614511426</v>
      </c>
      <c r="D693" s="3">
        <f t="shared" si="150"/>
        <v>317.7413080725571</v>
      </c>
      <c r="E693">
        <f t="shared" si="151"/>
        <v>1051608.7204837142</v>
      </c>
      <c r="F693" s="4">
        <f t="shared" si="152"/>
        <v>38282.970144578263</v>
      </c>
      <c r="G693" s="4">
        <f t="shared" si="153"/>
        <v>6.0737594555886094</v>
      </c>
      <c r="H693" s="4">
        <f t="shared" si="154"/>
        <v>15.973987368198042</v>
      </c>
      <c r="I693" s="4">
        <f t="shared" si="155"/>
        <v>0.82465199639167519</v>
      </c>
      <c r="J693">
        <f t="shared" si="156"/>
        <v>11.503781860556964</v>
      </c>
      <c r="K693">
        <f t="shared" si="157"/>
        <v>3.147214336297902E-3</v>
      </c>
      <c r="L693">
        <f t="shared" si="158"/>
        <v>2.63E-2</v>
      </c>
      <c r="M693">
        <f t="shared" si="159"/>
        <v>1007</v>
      </c>
      <c r="N693">
        <f t="shared" si="160"/>
        <v>1.8459999999999999E-5</v>
      </c>
      <c r="O693">
        <f t="shared" si="163"/>
        <v>0.70681444866920151</v>
      </c>
      <c r="P693">
        <f t="shared" si="164"/>
        <v>1007</v>
      </c>
    </row>
    <row r="694" spans="2:16" x14ac:dyDescent="0.2">
      <c r="B694">
        <f t="shared" si="161"/>
        <v>6.7899999999998997</v>
      </c>
      <c r="C694" s="3">
        <f t="shared" si="162"/>
        <v>315.49086266507817</v>
      </c>
      <c r="D694" s="3">
        <f t="shared" si="150"/>
        <v>317.74543133253906</v>
      </c>
      <c r="E694">
        <f t="shared" si="151"/>
        <v>1051636.208883594</v>
      </c>
      <c r="F694" s="4">
        <f t="shared" si="152"/>
        <v>38213.594350629151</v>
      </c>
      <c r="G694" s="4">
        <f t="shared" si="153"/>
        <v>6.0709819768822273</v>
      </c>
      <c r="H694" s="4">
        <f t="shared" si="154"/>
        <v>15.966682599200258</v>
      </c>
      <c r="I694" s="4">
        <f t="shared" si="155"/>
        <v>0.82277016969249295</v>
      </c>
      <c r="J694">
        <f t="shared" si="156"/>
        <v>11.503933278236657</v>
      </c>
      <c r="K694">
        <f t="shared" si="157"/>
        <v>3.147173496110608E-3</v>
      </c>
      <c r="L694">
        <f t="shared" si="158"/>
        <v>2.63E-2</v>
      </c>
      <c r="M694">
        <f t="shared" si="159"/>
        <v>1007</v>
      </c>
      <c r="N694">
        <f t="shared" si="160"/>
        <v>1.8459999999999999E-5</v>
      </c>
      <c r="O694">
        <f t="shared" si="163"/>
        <v>0.70681444866920151</v>
      </c>
      <c r="P694">
        <f t="shared" si="164"/>
        <v>1007</v>
      </c>
    </row>
    <row r="695" spans="2:16" x14ac:dyDescent="0.2">
      <c r="B695">
        <f t="shared" si="161"/>
        <v>6.7999999999998995</v>
      </c>
      <c r="C695" s="3">
        <f t="shared" si="162"/>
        <v>315.49909036677508</v>
      </c>
      <c r="D695" s="3">
        <f t="shared" si="150"/>
        <v>317.74954518338757</v>
      </c>
      <c r="E695">
        <f t="shared" si="151"/>
        <v>1051663.634555917</v>
      </c>
      <c r="F695" s="4">
        <f t="shared" si="152"/>
        <v>38144.374984519425</v>
      </c>
      <c r="G695" s="4">
        <f t="shared" si="153"/>
        <v>6.0682072043053275</v>
      </c>
      <c r="H695" s="4">
        <f t="shared" si="154"/>
        <v>15.959384947323009</v>
      </c>
      <c r="I695" s="4">
        <f t="shared" si="155"/>
        <v>0.8208935180414435</v>
      </c>
      <c r="J695">
        <f t="shared" si="156"/>
        <v>11.504084346470266</v>
      </c>
      <c r="K695">
        <f t="shared" si="157"/>
        <v>3.1471327501754721E-3</v>
      </c>
      <c r="L695">
        <f t="shared" si="158"/>
        <v>2.63E-2</v>
      </c>
      <c r="M695">
        <f t="shared" si="159"/>
        <v>1007</v>
      </c>
      <c r="N695">
        <f t="shared" si="160"/>
        <v>1.8459999999999999E-5</v>
      </c>
      <c r="O695">
        <f t="shared" si="163"/>
        <v>0.70681444866920151</v>
      </c>
      <c r="P695">
        <f t="shared" si="164"/>
        <v>1007</v>
      </c>
    </row>
    <row r="696" spans="2:16" x14ac:dyDescent="0.2">
      <c r="B696">
        <f t="shared" si="161"/>
        <v>6.8099999999998992</v>
      </c>
      <c r="C696" s="3">
        <f t="shared" si="162"/>
        <v>315.50729930195547</v>
      </c>
      <c r="D696" s="3">
        <f t="shared" si="150"/>
        <v>317.75364965097776</v>
      </c>
      <c r="E696">
        <f t="shared" si="151"/>
        <v>1051690.9976731848</v>
      </c>
      <c r="F696" s="4">
        <f t="shared" si="152"/>
        <v>38075.311623920345</v>
      </c>
      <c r="G696" s="4">
        <f t="shared" si="153"/>
        <v>6.0654351339579149</v>
      </c>
      <c r="H696" s="4">
        <f t="shared" si="154"/>
        <v>15.952094402309315</v>
      </c>
      <c r="I696" s="4">
        <f t="shared" si="155"/>
        <v>0.81902202476198227</v>
      </c>
      <c r="J696">
        <f t="shared" si="156"/>
        <v>11.504235066234944</v>
      </c>
      <c r="K696">
        <f t="shared" si="157"/>
        <v>3.147092098228943E-3</v>
      </c>
      <c r="L696">
        <f t="shared" si="158"/>
        <v>2.63E-2</v>
      </c>
      <c r="M696">
        <f t="shared" si="159"/>
        <v>1007</v>
      </c>
      <c r="N696">
        <f t="shared" si="160"/>
        <v>1.8459999999999999E-5</v>
      </c>
      <c r="O696">
        <f t="shared" si="163"/>
        <v>0.70681444866920151</v>
      </c>
      <c r="P696">
        <f t="shared" si="164"/>
        <v>1007</v>
      </c>
    </row>
    <row r="697" spans="2:16" x14ac:dyDescent="0.2">
      <c r="B697">
        <f t="shared" si="161"/>
        <v>6.819999999999899</v>
      </c>
      <c r="C697" s="3">
        <f t="shared" si="162"/>
        <v>315.5154895222031</v>
      </c>
      <c r="D697" s="3">
        <f t="shared" si="150"/>
        <v>317.75774476110155</v>
      </c>
      <c r="E697">
        <f t="shared" si="151"/>
        <v>1051718.2984073437</v>
      </c>
      <c r="F697" s="4">
        <f t="shared" si="152"/>
        <v>38006.403847827081</v>
      </c>
      <c r="G697" s="4">
        <f t="shared" si="153"/>
        <v>6.0626657619472253</v>
      </c>
      <c r="H697" s="4">
        <f t="shared" si="154"/>
        <v>15.944810953921204</v>
      </c>
      <c r="I697" s="4">
        <f t="shared" si="155"/>
        <v>0.81715567323917071</v>
      </c>
      <c r="J697">
        <f t="shared" si="156"/>
        <v>11.504385438504611</v>
      </c>
      <c r="K697">
        <f t="shared" si="157"/>
        <v>3.1470515400083346E-3</v>
      </c>
      <c r="L697">
        <f t="shared" si="158"/>
        <v>2.63E-2</v>
      </c>
      <c r="M697">
        <f t="shared" si="159"/>
        <v>1007</v>
      </c>
      <c r="N697">
        <f t="shared" si="160"/>
        <v>1.8459999999999999E-5</v>
      </c>
      <c r="O697">
        <f t="shared" si="163"/>
        <v>0.70681444866920151</v>
      </c>
      <c r="P697">
        <f t="shared" si="164"/>
        <v>1007</v>
      </c>
    </row>
    <row r="698" spans="2:16" x14ac:dyDescent="0.2">
      <c r="B698">
        <f t="shared" si="161"/>
        <v>6.8299999999998988</v>
      </c>
      <c r="C698" s="3">
        <f t="shared" si="162"/>
        <v>315.5236610789355</v>
      </c>
      <c r="D698" s="3">
        <f t="shared" si="150"/>
        <v>317.76183053946772</v>
      </c>
      <c r="E698">
        <f t="shared" si="151"/>
        <v>1051745.536929785</v>
      </c>
      <c r="F698" s="4">
        <f t="shared" si="152"/>
        <v>37937.651236555066</v>
      </c>
      <c r="G698" s="4">
        <f t="shared" si="153"/>
        <v>6.0598990843877374</v>
      </c>
      <c r="H698" s="4">
        <f t="shared" si="154"/>
        <v>15.93753459193975</v>
      </c>
      <c r="I698" s="4">
        <f t="shared" si="155"/>
        <v>0.81529444691944553</v>
      </c>
      <c r="J698">
        <f t="shared" si="156"/>
        <v>11.504535464249969</v>
      </c>
      <c r="K698">
        <f t="shared" si="157"/>
        <v>3.1470110752518298E-3</v>
      </c>
      <c r="L698">
        <f t="shared" si="158"/>
        <v>2.63E-2</v>
      </c>
      <c r="M698">
        <f t="shared" si="159"/>
        <v>1007</v>
      </c>
      <c r="N698">
        <f t="shared" si="160"/>
        <v>1.8459999999999999E-5</v>
      </c>
      <c r="O698">
        <f t="shared" si="163"/>
        <v>0.70681444866920151</v>
      </c>
      <c r="P698">
        <f t="shared" si="164"/>
        <v>1007</v>
      </c>
    </row>
    <row r="699" spans="2:16" x14ac:dyDescent="0.2">
      <c r="B699">
        <f t="shared" si="161"/>
        <v>6.8399999999998986</v>
      </c>
      <c r="C699" s="3">
        <f t="shared" si="162"/>
        <v>315.53181402340471</v>
      </c>
      <c r="D699" s="3">
        <f t="shared" si="150"/>
        <v>317.76590701170232</v>
      </c>
      <c r="E699">
        <f t="shared" si="151"/>
        <v>1051772.7134113491</v>
      </c>
      <c r="F699" s="4">
        <f t="shared" si="152"/>
        <v>37869.053371734684</v>
      </c>
      <c r="G699" s="4">
        <f t="shared" si="153"/>
        <v>6.0571350974011384</v>
      </c>
      <c r="H699" s="4">
        <f t="shared" si="154"/>
        <v>15.930265306164994</v>
      </c>
      <c r="I699" s="4">
        <f t="shared" si="155"/>
        <v>0.8134383293103461</v>
      </c>
      <c r="J699">
        <f t="shared" si="156"/>
        <v>11.504685144438529</v>
      </c>
      <c r="K699">
        <f t="shared" si="157"/>
        <v>3.1469707036984717E-3</v>
      </c>
      <c r="L699">
        <f t="shared" si="158"/>
        <v>2.63E-2</v>
      </c>
      <c r="M699">
        <f t="shared" si="159"/>
        <v>1007</v>
      </c>
      <c r="N699">
        <f t="shared" si="160"/>
        <v>1.8459999999999999E-5</v>
      </c>
      <c r="O699">
        <f t="shared" si="163"/>
        <v>0.70681444866920151</v>
      </c>
      <c r="P699">
        <f t="shared" si="164"/>
        <v>1007</v>
      </c>
    </row>
    <row r="700" spans="2:16" x14ac:dyDescent="0.2">
      <c r="B700">
        <f t="shared" si="161"/>
        <v>6.8499999999998984</v>
      </c>
      <c r="C700" s="3">
        <f t="shared" si="162"/>
        <v>315.53994840669782</v>
      </c>
      <c r="D700" s="3">
        <f t="shared" si="150"/>
        <v>317.76997420334891</v>
      </c>
      <c r="E700">
        <f t="shared" si="151"/>
        <v>1051799.8280223261</v>
      </c>
      <c r="F700" s="4">
        <f t="shared" si="152"/>
        <v>37800.60983630651</v>
      </c>
      <c r="G700" s="4">
        <f t="shared" si="153"/>
        <v>6.0543737971163036</v>
      </c>
      <c r="H700" s="4">
        <f t="shared" si="154"/>
        <v>15.923003086415878</v>
      </c>
      <c r="I700" s="4">
        <f t="shared" si="155"/>
        <v>0.81158730398025791</v>
      </c>
      <c r="J700">
        <f t="shared" si="156"/>
        <v>11.504834480034612</v>
      </c>
      <c r="K700">
        <f t="shared" si="157"/>
        <v>3.1469304250881648E-3</v>
      </c>
      <c r="L700">
        <f t="shared" si="158"/>
        <v>2.63E-2</v>
      </c>
      <c r="M700">
        <f t="shared" si="159"/>
        <v>1007</v>
      </c>
      <c r="N700">
        <f t="shared" si="160"/>
        <v>1.8459999999999999E-5</v>
      </c>
      <c r="O700">
        <f t="shared" si="163"/>
        <v>0.70681444866920151</v>
      </c>
      <c r="P700">
        <f t="shared" si="164"/>
        <v>1007</v>
      </c>
    </row>
    <row r="701" spans="2:16" x14ac:dyDescent="0.2">
      <c r="B701">
        <f t="shared" si="161"/>
        <v>6.8599999999998982</v>
      </c>
      <c r="C701" s="3">
        <f t="shared" si="162"/>
        <v>315.54806427973762</v>
      </c>
      <c r="D701" s="3">
        <f t="shared" si="150"/>
        <v>317.77403213986884</v>
      </c>
      <c r="E701">
        <f t="shared" si="151"/>
        <v>1051826.8809324587</v>
      </c>
      <c r="F701" s="4">
        <f t="shared" si="152"/>
        <v>37732.320214516978</v>
      </c>
      <c r="G701" s="4">
        <f t="shared" si="153"/>
        <v>6.0516151796692847</v>
      </c>
      <c r="H701" s="4">
        <f t="shared" si="154"/>
        <v>15.915747922530219</v>
      </c>
      <c r="I701" s="4">
        <f t="shared" si="155"/>
        <v>0.80974135455816809</v>
      </c>
      <c r="J701">
        <f t="shared" si="156"/>
        <v>11.504983471999369</v>
      </c>
      <c r="K701">
        <f t="shared" si="157"/>
        <v>3.1468902391616699E-3</v>
      </c>
      <c r="L701">
        <f t="shared" si="158"/>
        <v>2.63E-2</v>
      </c>
      <c r="M701">
        <f t="shared" si="159"/>
        <v>1007</v>
      </c>
      <c r="N701">
        <f t="shared" si="160"/>
        <v>1.8459999999999999E-5</v>
      </c>
      <c r="O701">
        <f t="shared" si="163"/>
        <v>0.70681444866920151</v>
      </c>
      <c r="P701">
        <f t="shared" si="164"/>
        <v>1007</v>
      </c>
    </row>
    <row r="702" spans="2:16" x14ac:dyDescent="0.2">
      <c r="B702">
        <f t="shared" si="161"/>
        <v>6.869999999999898</v>
      </c>
      <c r="C702" s="3">
        <f t="shared" si="162"/>
        <v>315.55616169328317</v>
      </c>
      <c r="D702" s="3">
        <f t="shared" si="150"/>
        <v>317.77808084664161</v>
      </c>
      <c r="E702">
        <f t="shared" si="151"/>
        <v>1051853.8723109439</v>
      </c>
      <c r="F702" s="4">
        <f t="shared" si="152"/>
        <v>37664.184091913601</v>
      </c>
      <c r="G702" s="4">
        <f t="shared" si="153"/>
        <v>6.0488592412033153</v>
      </c>
      <c r="H702" s="4">
        <f t="shared" si="154"/>
        <v>15.90849980436472</v>
      </c>
      <c r="I702" s="4">
        <f t="shared" si="155"/>
        <v>0.80790046473341082</v>
      </c>
      <c r="J702">
        <f t="shared" si="156"/>
        <v>11.505132121290789</v>
      </c>
      <c r="K702">
        <f t="shared" si="157"/>
        <v>3.1468501456605995E-3</v>
      </c>
      <c r="L702">
        <f t="shared" si="158"/>
        <v>2.63E-2</v>
      </c>
      <c r="M702">
        <f t="shared" si="159"/>
        <v>1007</v>
      </c>
      <c r="N702">
        <f t="shared" si="160"/>
        <v>1.8459999999999999E-5</v>
      </c>
      <c r="O702">
        <f t="shared" si="163"/>
        <v>0.70681444866920151</v>
      </c>
      <c r="P702">
        <f t="shared" si="164"/>
        <v>1007</v>
      </c>
    </row>
    <row r="703" spans="2:16" x14ac:dyDescent="0.2">
      <c r="B703">
        <f t="shared" si="161"/>
        <v>6.8799999999998978</v>
      </c>
      <c r="C703" s="3">
        <f t="shared" si="162"/>
        <v>315.56424069793053</v>
      </c>
      <c r="D703" s="3">
        <f t="shared" si="150"/>
        <v>317.78212034896524</v>
      </c>
      <c r="E703">
        <f t="shared" si="151"/>
        <v>1051880.802326435</v>
      </c>
      <c r="F703" s="4">
        <f t="shared" si="152"/>
        <v>37596.201055339669</v>
      </c>
      <c r="G703" s="4">
        <f t="shared" si="153"/>
        <v>6.0461059778687316</v>
      </c>
      <c r="H703" s="4">
        <f t="shared" si="154"/>
        <v>15.901258721794765</v>
      </c>
      <c r="I703" s="4">
        <f t="shared" si="155"/>
        <v>0.80606461825539644</v>
      </c>
      <c r="J703">
        <f t="shared" si="156"/>
        <v>11.505280428863706</v>
      </c>
      <c r="K703">
        <f t="shared" si="157"/>
        <v>3.1468101443274175E-3</v>
      </c>
      <c r="L703">
        <f t="shared" si="158"/>
        <v>2.63E-2</v>
      </c>
      <c r="M703">
        <f t="shared" si="159"/>
        <v>1007</v>
      </c>
      <c r="N703">
        <f t="shared" si="160"/>
        <v>1.8459999999999999E-5</v>
      </c>
      <c r="O703">
        <f t="shared" si="163"/>
        <v>0.70681444866920151</v>
      </c>
      <c r="P703">
        <f t="shared" si="164"/>
        <v>1007</v>
      </c>
    </row>
    <row r="704" spans="2:16" x14ac:dyDescent="0.2">
      <c r="B704">
        <f t="shared" si="161"/>
        <v>6.8899999999998975</v>
      </c>
      <c r="C704" s="3">
        <f t="shared" si="162"/>
        <v>315.5723013441131</v>
      </c>
      <c r="D704" s="3">
        <f t="shared" si="150"/>
        <v>317.78615067205658</v>
      </c>
      <c r="E704">
        <f t="shared" si="151"/>
        <v>1051907.6711470436</v>
      </c>
      <c r="F704" s="4">
        <f t="shared" si="152"/>
        <v>37528.370692931334</v>
      </c>
      <c r="G704" s="4">
        <f t="shared" si="153"/>
        <v>6.0433553858230482</v>
      </c>
      <c r="H704" s="4">
        <f t="shared" si="154"/>
        <v>15.894024664714618</v>
      </c>
      <c r="I704" s="4">
        <f t="shared" si="155"/>
        <v>0.80423379893340941</v>
      </c>
      <c r="J704">
        <f t="shared" si="156"/>
        <v>11.505428395669817</v>
      </c>
      <c r="K704">
        <f t="shared" si="157"/>
        <v>3.1467702349054303E-3</v>
      </c>
      <c r="L704">
        <f t="shared" si="158"/>
        <v>2.63E-2</v>
      </c>
      <c r="M704">
        <f t="shared" si="159"/>
        <v>1007</v>
      </c>
      <c r="N704">
        <f t="shared" si="160"/>
        <v>1.8459999999999999E-5</v>
      </c>
      <c r="O704">
        <f t="shared" si="163"/>
        <v>0.70681444866920151</v>
      </c>
      <c r="P704">
        <f t="shared" si="164"/>
        <v>1007</v>
      </c>
    </row>
    <row r="705" spans="2:16" x14ac:dyDescent="0.2">
      <c r="B705">
        <f t="shared" si="161"/>
        <v>6.8999999999998973</v>
      </c>
      <c r="C705" s="3">
        <f t="shared" si="162"/>
        <v>315.58034368210241</v>
      </c>
      <c r="D705" s="3">
        <f t="shared" si="150"/>
        <v>317.79017184105123</v>
      </c>
      <c r="E705">
        <f t="shared" si="151"/>
        <v>1051934.4789403414</v>
      </c>
      <c r="F705" s="4">
        <f t="shared" si="152"/>
        <v>37460.692594111999</v>
      </c>
      <c r="G705" s="4">
        <f t="shared" si="153"/>
        <v>6.0406074612308949</v>
      </c>
      <c r="H705" s="4">
        <f t="shared" si="154"/>
        <v>15.886797623037255</v>
      </c>
      <c r="I705" s="4">
        <f t="shared" si="155"/>
        <v>0.80240799063632795</v>
      </c>
      <c r="J705">
        <f t="shared" si="156"/>
        <v>11.505576022657698</v>
      </c>
      <c r="K705">
        <f t="shared" si="157"/>
        <v>3.1467304171387935E-3</v>
      </c>
      <c r="L705">
        <f t="shared" si="158"/>
        <v>2.63E-2</v>
      </c>
      <c r="M705">
        <f t="shared" si="159"/>
        <v>1007</v>
      </c>
      <c r="N705">
        <f t="shared" si="160"/>
        <v>1.8459999999999999E-5</v>
      </c>
      <c r="O705">
        <f t="shared" si="163"/>
        <v>0.70681444866920151</v>
      </c>
      <c r="P705">
        <f t="shared" si="164"/>
        <v>1007</v>
      </c>
    </row>
    <row r="706" spans="2:16" x14ac:dyDescent="0.2">
      <c r="B706">
        <f t="shared" si="161"/>
        <v>6.9099999999998971</v>
      </c>
      <c r="C706" s="3">
        <f t="shared" si="162"/>
        <v>315.58836776200877</v>
      </c>
      <c r="D706" s="3">
        <f t="shared" si="150"/>
        <v>317.79418388100441</v>
      </c>
      <c r="E706">
        <f t="shared" si="151"/>
        <v>1051961.2258733625</v>
      </c>
      <c r="F706" s="4">
        <f t="shared" si="152"/>
        <v>37393.166349586827</v>
      </c>
      <c r="G706" s="4">
        <f t="shared" si="153"/>
        <v>6.0378622002639668</v>
      </c>
      <c r="H706" s="4">
        <f t="shared" si="154"/>
        <v>15.879577586694232</v>
      </c>
      <c r="I706" s="4">
        <f t="shared" si="155"/>
        <v>0.80058717729235751</v>
      </c>
      <c r="J706">
        <f t="shared" si="156"/>
        <v>11.505723310772801</v>
      </c>
      <c r="K706">
        <f t="shared" si="157"/>
        <v>3.146690690772498E-3</v>
      </c>
      <c r="L706">
        <f t="shared" si="158"/>
        <v>2.63E-2</v>
      </c>
      <c r="M706">
        <f t="shared" si="159"/>
        <v>1007</v>
      </c>
      <c r="N706">
        <f t="shared" si="160"/>
        <v>1.8459999999999999E-5</v>
      </c>
      <c r="O706">
        <f t="shared" si="163"/>
        <v>0.70681444866920151</v>
      </c>
      <c r="P706">
        <f t="shared" si="164"/>
        <v>1007</v>
      </c>
    </row>
    <row r="707" spans="2:16" x14ac:dyDescent="0.2">
      <c r="B707">
        <f t="shared" si="161"/>
        <v>6.9199999999998969</v>
      </c>
      <c r="C707" s="3">
        <f t="shared" si="162"/>
        <v>315.5963736337817</v>
      </c>
      <c r="D707" s="3">
        <f t="shared" si="150"/>
        <v>317.79818681689085</v>
      </c>
      <c r="E707">
        <f t="shared" si="151"/>
        <v>1051987.9121126058</v>
      </c>
      <c r="F707" s="4">
        <f t="shared" si="152"/>
        <v>37325.791551340022</v>
      </c>
      <c r="G707" s="4">
        <f t="shared" si="153"/>
        <v>6.0351195991010655</v>
      </c>
      <c r="H707" s="4">
        <f t="shared" si="154"/>
        <v>15.872364545635802</v>
      </c>
      <c r="I707" s="4">
        <f t="shared" si="155"/>
        <v>0.79877134288882723</v>
      </c>
      <c r="J707">
        <f t="shared" si="156"/>
        <v>11.505870260957485</v>
      </c>
      <c r="K707">
        <f t="shared" si="157"/>
        <v>3.1466510555523738E-3</v>
      </c>
      <c r="L707">
        <f t="shared" si="158"/>
        <v>2.63E-2</v>
      </c>
      <c r="M707">
        <f t="shared" si="159"/>
        <v>1007</v>
      </c>
      <c r="N707">
        <f t="shared" si="160"/>
        <v>1.8459999999999999E-5</v>
      </c>
      <c r="O707">
        <f t="shared" si="163"/>
        <v>0.70681444866920151</v>
      </c>
      <c r="P707">
        <f t="shared" si="164"/>
        <v>1007</v>
      </c>
    </row>
    <row r="708" spans="2:16" x14ac:dyDescent="0.2">
      <c r="B708">
        <f t="shared" si="161"/>
        <v>6.9299999999998967</v>
      </c>
      <c r="C708" s="3">
        <f t="shared" si="162"/>
        <v>315.60436134721056</v>
      </c>
      <c r="D708" s="3">
        <f t="shared" si="150"/>
        <v>317.80218067360528</v>
      </c>
      <c r="E708">
        <f t="shared" si="151"/>
        <v>1052014.5378240354</v>
      </c>
      <c r="F708" s="4">
        <f t="shared" si="152"/>
        <v>37258.567792629401</v>
      </c>
      <c r="G708" s="4">
        <f t="shared" si="153"/>
        <v>6.0323796539280803</v>
      </c>
      <c r="H708" s="4">
        <f t="shared" si="154"/>
        <v>15.865158489830852</v>
      </c>
      <c r="I708" s="4">
        <f t="shared" si="155"/>
        <v>0.79696047147192828</v>
      </c>
      <c r="J708">
        <f t="shared" si="156"/>
        <v>11.50601687415101</v>
      </c>
      <c r="K708">
        <f t="shared" si="157"/>
        <v>3.1466115112250832E-3</v>
      </c>
      <c r="L708">
        <f t="shared" si="158"/>
        <v>2.63E-2</v>
      </c>
      <c r="M708">
        <f t="shared" si="159"/>
        <v>1007</v>
      </c>
      <c r="N708">
        <f t="shared" si="160"/>
        <v>1.8459999999999999E-5</v>
      </c>
      <c r="O708">
        <f t="shared" si="163"/>
        <v>0.70681444866920151</v>
      </c>
      <c r="P708">
        <f t="shared" si="164"/>
        <v>1007</v>
      </c>
    </row>
    <row r="709" spans="2:16" x14ac:dyDescent="0.2">
      <c r="B709">
        <f t="shared" si="161"/>
        <v>6.9399999999998965</v>
      </c>
      <c r="C709" s="3">
        <f t="shared" si="162"/>
        <v>315.61233095192529</v>
      </c>
      <c r="D709" s="3">
        <f t="shared" si="150"/>
        <v>317.80616547596264</v>
      </c>
      <c r="E709">
        <f t="shared" si="151"/>
        <v>1052041.1031730843</v>
      </c>
      <c r="F709" s="4">
        <f t="shared" si="152"/>
        <v>37191.494667981184</v>
      </c>
      <c r="G709" s="4">
        <f t="shared" si="153"/>
        <v>6.0296423609379106</v>
      </c>
      <c r="H709" s="4">
        <f t="shared" si="154"/>
        <v>15.857959409266705</v>
      </c>
      <c r="I709" s="4">
        <f t="shared" si="155"/>
        <v>0.79515454714644396</v>
      </c>
      <c r="J709">
        <f t="shared" si="156"/>
        <v>11.506163151289558</v>
      </c>
      <c r="K709">
        <f t="shared" si="157"/>
        <v>3.1465720575381199E-3</v>
      </c>
      <c r="L709">
        <f t="shared" si="158"/>
        <v>2.63E-2</v>
      </c>
      <c r="M709">
        <f t="shared" si="159"/>
        <v>1007</v>
      </c>
      <c r="N709">
        <f t="shared" si="160"/>
        <v>1.8459999999999999E-5</v>
      </c>
      <c r="O709">
        <f t="shared" si="163"/>
        <v>0.70681444866920151</v>
      </c>
      <c r="P709">
        <f t="shared" si="164"/>
        <v>1007</v>
      </c>
    </row>
    <row r="710" spans="2:16" x14ac:dyDescent="0.2">
      <c r="B710">
        <f t="shared" si="161"/>
        <v>6.9499999999998963</v>
      </c>
      <c r="C710" s="3">
        <f t="shared" si="162"/>
        <v>315.62028249739677</v>
      </c>
      <c r="D710" s="3">
        <f t="shared" si="150"/>
        <v>317.81014124869841</v>
      </c>
      <c r="E710">
        <f t="shared" si="151"/>
        <v>1052067.6083246558</v>
      </c>
      <c r="F710" s="4">
        <f t="shared" si="152"/>
        <v>37124.571773187097</v>
      </c>
      <c r="G710" s="4">
        <f t="shared" si="153"/>
        <v>6.0269077163305287</v>
      </c>
      <c r="H710" s="4">
        <f t="shared" si="154"/>
        <v>15.850767293949291</v>
      </c>
      <c r="I710" s="4">
        <f t="shared" si="155"/>
        <v>0.79335355407555286</v>
      </c>
      <c r="J710">
        <f t="shared" si="156"/>
        <v>11.506309093306246</v>
      </c>
      <c r="K710">
        <f t="shared" si="157"/>
        <v>3.146532694239805E-3</v>
      </c>
      <c r="L710">
        <f t="shared" si="158"/>
        <v>2.63E-2</v>
      </c>
      <c r="M710">
        <f t="shared" si="159"/>
        <v>1007</v>
      </c>
      <c r="N710">
        <f t="shared" si="160"/>
        <v>1.8459999999999999E-5</v>
      </c>
      <c r="O710">
        <f t="shared" si="163"/>
        <v>0.70681444866920151</v>
      </c>
      <c r="P710">
        <f t="shared" si="164"/>
        <v>1007</v>
      </c>
    </row>
    <row r="711" spans="2:16" x14ac:dyDescent="0.2">
      <c r="B711">
        <f t="shared" si="161"/>
        <v>6.959999999999896</v>
      </c>
      <c r="C711" s="3">
        <f t="shared" si="162"/>
        <v>315.62821603293753</v>
      </c>
      <c r="D711" s="3">
        <f t="shared" si="150"/>
        <v>317.81410801646877</v>
      </c>
      <c r="E711">
        <f t="shared" si="151"/>
        <v>1052094.0534431252</v>
      </c>
      <c r="F711" s="4">
        <f t="shared" si="152"/>
        <v>37057.798705299101</v>
      </c>
      <c r="G711" s="4">
        <f t="shared" si="153"/>
        <v>6.0241757163129348</v>
      </c>
      <c r="H711" s="4">
        <f t="shared" si="154"/>
        <v>15.84358213390302</v>
      </c>
      <c r="I711" s="4">
        <f t="shared" si="155"/>
        <v>0.79155747648056463</v>
      </c>
      <c r="J711">
        <f t="shared" si="156"/>
        <v>11.506454701131146</v>
      </c>
      <c r="K711">
        <f t="shared" si="157"/>
        <v>3.1464934210792845E-3</v>
      </c>
      <c r="L711">
        <f t="shared" si="158"/>
        <v>2.63E-2</v>
      </c>
      <c r="M711">
        <f t="shared" si="159"/>
        <v>1007</v>
      </c>
      <c r="N711">
        <f t="shared" si="160"/>
        <v>1.8459999999999999E-5</v>
      </c>
      <c r="O711">
        <f t="shared" si="163"/>
        <v>0.70681444866920151</v>
      </c>
      <c r="P711">
        <f t="shared" si="164"/>
        <v>1007</v>
      </c>
    </row>
    <row r="712" spans="2:16" x14ac:dyDescent="0.2">
      <c r="B712">
        <f t="shared" si="161"/>
        <v>6.9699999999998958</v>
      </c>
      <c r="C712" s="3">
        <f t="shared" si="162"/>
        <v>315.63613160770234</v>
      </c>
      <c r="D712" s="3">
        <f t="shared" si="150"/>
        <v>317.81806580385114</v>
      </c>
      <c r="E712">
        <f t="shared" si="151"/>
        <v>1052120.4386923411</v>
      </c>
      <c r="F712" s="4">
        <f t="shared" si="152"/>
        <v>36991.175062624381</v>
      </c>
      <c r="G712" s="4">
        <f t="shared" si="153"/>
        <v>6.0214463570991184</v>
      </c>
      <c r="H712" s="4">
        <f t="shared" si="154"/>
        <v>15.836403919170683</v>
      </c>
      <c r="I712" s="4">
        <f t="shared" si="155"/>
        <v>0.78976629864066861</v>
      </c>
      <c r="J712">
        <f t="shared" si="156"/>
        <v>11.506599975691259</v>
      </c>
      <c r="K712">
        <f t="shared" si="157"/>
        <v>3.1464542378065235E-3</v>
      </c>
      <c r="L712">
        <f t="shared" si="158"/>
        <v>2.63E-2</v>
      </c>
      <c r="M712">
        <f t="shared" si="159"/>
        <v>1007</v>
      </c>
      <c r="N712">
        <f t="shared" si="160"/>
        <v>1.8459999999999999E-5</v>
      </c>
      <c r="O712">
        <f t="shared" si="163"/>
        <v>0.70681444866920151</v>
      </c>
      <c r="P712">
        <f t="shared" si="164"/>
        <v>1007</v>
      </c>
    </row>
    <row r="713" spans="2:16" x14ac:dyDescent="0.2">
      <c r="B713">
        <f t="shared" si="161"/>
        <v>6.9799999999998956</v>
      </c>
      <c r="C713" s="3">
        <f t="shared" si="162"/>
        <v>315.64402927068875</v>
      </c>
      <c r="D713" s="3">
        <f t="shared" si="150"/>
        <v>317.82201463534437</v>
      </c>
      <c r="E713">
        <f t="shared" si="151"/>
        <v>1052146.7642356292</v>
      </c>
      <c r="F713" s="4">
        <f t="shared" si="152"/>
        <v>36924.700444721733</v>
      </c>
      <c r="G713" s="4">
        <f t="shared" si="153"/>
        <v>6.0187196349100738</v>
      </c>
      <c r="H713" s="4">
        <f t="shared" si="154"/>
        <v>15.829232639813496</v>
      </c>
      <c r="I713" s="4">
        <f t="shared" si="155"/>
        <v>0.78798000489271036</v>
      </c>
      <c r="J713">
        <f t="shared" si="156"/>
        <v>11.506744917910579</v>
      </c>
      <c r="K713">
        <f t="shared" si="157"/>
        <v>3.1464151441723065E-3</v>
      </c>
      <c r="L713">
        <f t="shared" si="158"/>
        <v>2.63E-2</v>
      </c>
      <c r="M713">
        <f t="shared" si="159"/>
        <v>1007</v>
      </c>
      <c r="N713">
        <f t="shared" si="160"/>
        <v>1.8459999999999999E-5</v>
      </c>
      <c r="O713">
        <f t="shared" si="163"/>
        <v>0.70681444866920151</v>
      </c>
      <c r="P713">
        <f t="shared" si="164"/>
        <v>1007</v>
      </c>
    </row>
    <row r="714" spans="2:16" x14ac:dyDescent="0.2">
      <c r="B714">
        <f t="shared" si="161"/>
        <v>6.9899999999998954</v>
      </c>
      <c r="C714" s="3">
        <f t="shared" si="162"/>
        <v>315.6519090707377</v>
      </c>
      <c r="D714" s="3">
        <f t="shared" si="150"/>
        <v>317.82595453536885</v>
      </c>
      <c r="E714">
        <f t="shared" si="151"/>
        <v>1052173.0302357923</v>
      </c>
      <c r="F714" s="4">
        <f t="shared" si="152"/>
        <v>36858.374452396543</v>
      </c>
      <c r="G714" s="4">
        <f t="shared" si="153"/>
        <v>6.015995545973758</v>
      </c>
      <c r="H714" s="4">
        <f t="shared" si="154"/>
        <v>15.822068285910984</v>
      </c>
      <c r="I714" s="4">
        <f t="shared" si="155"/>
        <v>0.78619857963094208</v>
      </c>
      <c r="J714">
        <f t="shared" si="156"/>
        <v>11.506889528710062</v>
      </c>
      <c r="K714">
        <f t="shared" si="157"/>
        <v>3.1463761399282333E-3</v>
      </c>
      <c r="L714">
        <f t="shared" si="158"/>
        <v>2.63E-2</v>
      </c>
      <c r="M714">
        <f t="shared" si="159"/>
        <v>1007</v>
      </c>
      <c r="N714">
        <f t="shared" si="160"/>
        <v>1.8459999999999999E-5</v>
      </c>
      <c r="O714">
        <f t="shared" si="163"/>
        <v>0.70681444866920151</v>
      </c>
      <c r="P714">
        <f t="shared" si="164"/>
        <v>1007</v>
      </c>
    </row>
    <row r="715" spans="2:16" x14ac:dyDescent="0.2">
      <c r="B715">
        <f t="shared" si="161"/>
        <v>6.9999999999998952</v>
      </c>
      <c r="C715" s="3">
        <f t="shared" si="162"/>
        <v>315.659771056534</v>
      </c>
      <c r="D715" s="3">
        <f t="shared" si="150"/>
        <v>317.82988552826703</v>
      </c>
      <c r="E715">
        <f t="shared" si="151"/>
        <v>1052199.2368551134</v>
      </c>
      <c r="F715" s="4">
        <f t="shared" si="152"/>
        <v>36792.19668769752</v>
      </c>
      <c r="G715" s="4">
        <f t="shared" si="153"/>
        <v>6.0132740865251284</v>
      </c>
      <c r="H715" s="4">
        <f t="shared" si="154"/>
        <v>15.814910847561086</v>
      </c>
      <c r="I715" s="4">
        <f t="shared" si="155"/>
        <v>0.78442200730681289</v>
      </c>
      <c r="J715">
        <f t="shared" si="156"/>
        <v>11.507033809007662</v>
      </c>
      <c r="K715">
        <f t="shared" si="157"/>
        <v>3.1463372248267145E-3</v>
      </c>
      <c r="L715">
        <f t="shared" si="158"/>
        <v>2.63E-2</v>
      </c>
      <c r="M715">
        <f t="shared" si="159"/>
        <v>1007</v>
      </c>
      <c r="N715">
        <f t="shared" si="160"/>
        <v>1.8459999999999999E-5</v>
      </c>
      <c r="O715">
        <f t="shared" si="163"/>
        <v>0.70681444866920151</v>
      </c>
      <c r="P715">
        <f t="shared" si="164"/>
        <v>1007</v>
      </c>
    </row>
    <row r="716" spans="2:16" x14ac:dyDescent="0.2">
      <c r="B716">
        <f t="shared" si="161"/>
        <v>7.009999999999895</v>
      </c>
      <c r="C716" s="3">
        <f t="shared" si="162"/>
        <v>315.66761527660708</v>
      </c>
      <c r="D716" s="3">
        <f t="shared" si="150"/>
        <v>317.83380763830354</v>
      </c>
      <c r="E716">
        <f t="shared" si="151"/>
        <v>1052225.3842553571</v>
      </c>
      <c r="F716" s="4">
        <f t="shared" si="152"/>
        <v>36726.166753910366</v>
      </c>
      <c r="G716" s="4">
        <f t="shared" si="153"/>
        <v>6.0105552528060411</v>
      </c>
      <c r="H716" s="4">
        <f t="shared" si="154"/>
        <v>15.807760314879888</v>
      </c>
      <c r="I716" s="4">
        <f t="shared" si="155"/>
        <v>0.78265027242868157</v>
      </c>
      <c r="J716">
        <f t="shared" si="156"/>
        <v>11.507177759718337</v>
      </c>
      <c r="K716">
        <f t="shared" si="157"/>
        <v>3.1462983986209705E-3</v>
      </c>
      <c r="L716">
        <f t="shared" si="158"/>
        <v>2.63E-2</v>
      </c>
      <c r="M716">
        <f t="shared" si="159"/>
        <v>1007</v>
      </c>
      <c r="N716">
        <f t="shared" si="160"/>
        <v>1.8459999999999999E-5</v>
      </c>
      <c r="O716">
        <f t="shared" si="163"/>
        <v>0.70681444866920151</v>
      </c>
      <c r="P716">
        <f t="shared" si="164"/>
        <v>1007</v>
      </c>
    </row>
    <row r="717" spans="2:16" x14ac:dyDescent="0.2">
      <c r="B717">
        <f t="shared" si="161"/>
        <v>7.0199999999998948</v>
      </c>
      <c r="C717" s="3">
        <f t="shared" si="162"/>
        <v>315.67544177933138</v>
      </c>
      <c r="D717" s="3">
        <f t="shared" si="150"/>
        <v>317.83772088966566</v>
      </c>
      <c r="E717">
        <f t="shared" si="151"/>
        <v>1052251.4725977711</v>
      </c>
      <c r="F717" s="4">
        <f t="shared" si="152"/>
        <v>36660.284255555263</v>
      </c>
      <c r="G717" s="4">
        <f t="shared" si="153"/>
        <v>6.0078390410653135</v>
      </c>
      <c r="H717" s="4">
        <f t="shared" si="154"/>
        <v>15.800616678001775</v>
      </c>
      <c r="I717" s="4">
        <f t="shared" si="155"/>
        <v>0.78088335956163268</v>
      </c>
      <c r="J717">
        <f t="shared" si="156"/>
        <v>11.507321381754045</v>
      </c>
      <c r="K717">
        <f t="shared" si="157"/>
        <v>3.1462596610650267E-3</v>
      </c>
      <c r="L717">
        <f t="shared" si="158"/>
        <v>2.63E-2</v>
      </c>
      <c r="M717">
        <f t="shared" si="159"/>
        <v>1007</v>
      </c>
      <c r="N717">
        <f t="shared" si="160"/>
        <v>1.8459999999999999E-5</v>
      </c>
      <c r="O717">
        <f t="shared" si="163"/>
        <v>0.70681444866920151</v>
      </c>
      <c r="P717">
        <f t="shared" si="164"/>
        <v>1007</v>
      </c>
    </row>
    <row r="718" spans="2:16" x14ac:dyDescent="0.2">
      <c r="B718">
        <f t="shared" si="161"/>
        <v>7.0299999999998946</v>
      </c>
      <c r="C718" s="3">
        <f t="shared" si="162"/>
        <v>315.683250612927</v>
      </c>
      <c r="D718" s="3">
        <f t="shared" si="150"/>
        <v>317.84162530646347</v>
      </c>
      <c r="E718">
        <f t="shared" si="151"/>
        <v>1052277.5020430898</v>
      </c>
      <c r="F718" s="4">
        <f t="shared" si="152"/>
        <v>36594.548798381737</v>
      </c>
      <c r="G718" s="4">
        <f t="shared" si="153"/>
        <v>6.0051254475586839</v>
      </c>
      <c r="H718" s="4">
        <f t="shared" si="154"/>
        <v>15.793479927079339</v>
      </c>
      <c r="I718" s="4">
        <f t="shared" si="155"/>
        <v>0.7791212533272186</v>
      </c>
      <c r="J718">
        <f t="shared" si="156"/>
        <v>11.507464676023782</v>
      </c>
      <c r="K718">
        <f t="shared" si="157"/>
        <v>3.1462210119137107E-3</v>
      </c>
      <c r="L718">
        <f t="shared" si="158"/>
        <v>2.63E-2</v>
      </c>
      <c r="M718">
        <f t="shared" si="159"/>
        <v>1007</v>
      </c>
      <c r="N718">
        <f t="shared" si="160"/>
        <v>1.8459999999999999E-5</v>
      </c>
      <c r="O718">
        <f t="shared" si="163"/>
        <v>0.70681444866920151</v>
      </c>
      <c r="P718">
        <f t="shared" si="164"/>
        <v>1007</v>
      </c>
    </row>
    <row r="719" spans="2:16" x14ac:dyDescent="0.2">
      <c r="B719">
        <f t="shared" si="161"/>
        <v>7.0399999999998943</v>
      </c>
      <c r="C719" s="3">
        <f t="shared" si="162"/>
        <v>315.69104182546027</v>
      </c>
      <c r="D719" s="3">
        <f t="shared" ref="D719:D782" si="165">0.5*(C719+Tw)</f>
        <v>317.84552091273014</v>
      </c>
      <c r="E719">
        <f t="shared" ref="E719:E782" si="166">(R_air*C719)*rhoo</f>
        <v>1052303.4727515343</v>
      </c>
      <c r="F719" s="4">
        <f t="shared" ref="F719:F782" si="167">K719*(J719^2)*(Tw-C719)*(g*di^3)/(N719*L719/M719)</f>
        <v>36528.959989364128</v>
      </c>
      <c r="G719" s="4">
        <f t="shared" ref="G719:G782" si="168">(C_1+((C_2*(F719^Ex_1))/C_4))^2</f>
        <v>6.0024144685487784</v>
      </c>
      <c r="H719" s="4">
        <f t="shared" ref="H719:H782" si="169">L719*G719/di</f>
        <v>15.786350052283288</v>
      </c>
      <c r="I719" s="4">
        <f t="shared" ref="I719:I782" si="170">H719*PI()*di*(Tw-C719)/(m*P719)</f>
        <v>0.77736393840322326</v>
      </c>
      <c r="J719">
        <f t="shared" ref="J719:J782" si="171">E719/(R_air*D719)</f>
        <v>11.507607643433573</v>
      </c>
      <c r="K719">
        <f t="shared" ref="K719:K782" si="172">1/D719</f>
        <v>3.1461824509226508E-3</v>
      </c>
      <c r="L719">
        <f t="shared" ref="L719:L782" si="173">k</f>
        <v>2.63E-2</v>
      </c>
      <c r="M719">
        <f t="shared" ref="M719:M782" si="174">cp</f>
        <v>1007</v>
      </c>
      <c r="N719">
        <f t="shared" ref="N719:N782" si="175">visc</f>
        <v>1.8459999999999999E-5</v>
      </c>
      <c r="O719">
        <f t="shared" si="163"/>
        <v>0.70681444866920151</v>
      </c>
      <c r="P719">
        <f t="shared" si="164"/>
        <v>1007</v>
      </c>
    </row>
    <row r="720" spans="2:16" x14ac:dyDescent="0.2">
      <c r="B720">
        <f t="shared" ref="B720:B783" si="176">B719+dt</f>
        <v>7.0499999999998941</v>
      </c>
      <c r="C720" s="3">
        <f t="shared" ref="C720:C783" si="177">C719+(dt*I719)</f>
        <v>315.6988154648443</v>
      </c>
      <c r="D720" s="3">
        <f t="shared" si="165"/>
        <v>317.84940773242215</v>
      </c>
      <c r="E720">
        <f t="shared" si="166"/>
        <v>1052329.3848828143</v>
      </c>
      <c r="F720" s="4">
        <f t="shared" si="167"/>
        <v>36463.517436697774</v>
      </c>
      <c r="G720" s="4">
        <f t="shared" si="168"/>
        <v>5.9997061003051266</v>
      </c>
      <c r="H720" s="4">
        <f t="shared" si="169"/>
        <v>15.779227043802482</v>
      </c>
      <c r="I720" s="4">
        <f t="shared" si="170"/>
        <v>0.77561139952344471</v>
      </c>
      <c r="J720">
        <f t="shared" si="171"/>
        <v>11.507750284886489</v>
      </c>
      <c r="K720">
        <f t="shared" si="172"/>
        <v>3.1461439778482721E-3</v>
      </c>
      <c r="L720">
        <f t="shared" si="173"/>
        <v>2.63E-2</v>
      </c>
      <c r="M720">
        <f t="shared" si="174"/>
        <v>1007</v>
      </c>
      <c r="N720">
        <f t="shared" si="175"/>
        <v>1.8459999999999999E-5</v>
      </c>
      <c r="O720">
        <f t="shared" ref="O720:O783" si="178">M720*N720/L720</f>
        <v>0.70681444866920151</v>
      </c>
      <c r="P720">
        <f t="shared" ref="P720:P783" si="179">M720</f>
        <v>1007</v>
      </c>
    </row>
    <row r="721" spans="2:16" x14ac:dyDescent="0.2">
      <c r="B721">
        <f t="shared" si="176"/>
        <v>7.0599999999998939</v>
      </c>
      <c r="C721" s="3">
        <f t="shared" si="177"/>
        <v>315.70657157883954</v>
      </c>
      <c r="D721" s="3">
        <f t="shared" si="165"/>
        <v>317.85328578941977</v>
      </c>
      <c r="E721">
        <f t="shared" si="166"/>
        <v>1052355.2385961318</v>
      </c>
      <c r="F721" s="4">
        <f t="shared" si="167"/>
        <v>36398.220749794134</v>
      </c>
      <c r="G721" s="4">
        <f t="shared" si="168"/>
        <v>5.99700033910411</v>
      </c>
      <c r="H721" s="4">
        <f t="shared" si="169"/>
        <v>15.772110891843809</v>
      </c>
      <c r="I721" s="4">
        <f t="shared" si="170"/>
        <v>0.77386362147744647</v>
      </c>
      <c r="J721">
        <f t="shared" si="171"/>
        <v>11.507892601282659</v>
      </c>
      <c r="K721">
        <f t="shared" si="172"/>
        <v>3.1461055924477924E-3</v>
      </c>
      <c r="L721">
        <f t="shared" si="173"/>
        <v>2.63E-2</v>
      </c>
      <c r="M721">
        <f t="shared" si="174"/>
        <v>1007</v>
      </c>
      <c r="N721">
        <f t="shared" si="175"/>
        <v>1.8459999999999999E-5</v>
      </c>
      <c r="O721">
        <f t="shared" si="178"/>
        <v>0.70681444866920151</v>
      </c>
      <c r="P721">
        <f t="shared" si="179"/>
        <v>1007</v>
      </c>
    </row>
    <row r="722" spans="2:16" x14ac:dyDescent="0.2">
      <c r="B722">
        <f t="shared" si="176"/>
        <v>7.0699999999998937</v>
      </c>
      <c r="C722" s="3">
        <f t="shared" si="177"/>
        <v>315.7143102150543</v>
      </c>
      <c r="D722" s="3">
        <f t="shared" si="165"/>
        <v>317.85715510752715</v>
      </c>
      <c r="E722">
        <f t="shared" si="166"/>
        <v>1052381.034050181</v>
      </c>
      <c r="F722" s="4">
        <f t="shared" si="167"/>
        <v>36333.069539277451</v>
      </c>
      <c r="G722" s="4">
        <f t="shared" si="168"/>
        <v>5.994297181228994</v>
      </c>
      <c r="H722" s="4">
        <f t="shared" si="169"/>
        <v>15.765001586632254</v>
      </c>
      <c r="I722" s="4">
        <f t="shared" si="170"/>
        <v>0.77212058911035375</v>
      </c>
      <c r="J722">
        <f t="shared" si="171"/>
        <v>11.508034593519284</v>
      </c>
      <c r="K722">
        <f t="shared" si="172"/>
        <v>3.1460672944792207E-3</v>
      </c>
      <c r="L722">
        <f t="shared" si="173"/>
        <v>2.63E-2</v>
      </c>
      <c r="M722">
        <f t="shared" si="174"/>
        <v>1007</v>
      </c>
      <c r="N722">
        <f t="shared" si="175"/>
        <v>1.8459999999999999E-5</v>
      </c>
      <c r="O722">
        <f t="shared" si="178"/>
        <v>0.70681444866920151</v>
      </c>
      <c r="P722">
        <f t="shared" si="179"/>
        <v>1007</v>
      </c>
    </row>
    <row r="723" spans="2:16" x14ac:dyDescent="0.2">
      <c r="B723">
        <f t="shared" si="176"/>
        <v>7.0799999999998935</v>
      </c>
      <c r="C723" s="3">
        <f t="shared" si="177"/>
        <v>315.72203142094543</v>
      </c>
      <c r="D723" s="3">
        <f t="shared" si="165"/>
        <v>317.86101571047271</v>
      </c>
      <c r="E723">
        <f t="shared" si="166"/>
        <v>1052406.7714031516</v>
      </c>
      <c r="F723" s="4">
        <f t="shared" si="167"/>
        <v>36268.063416978795</v>
      </c>
      <c r="G723" s="4">
        <f t="shared" si="168"/>
        <v>5.9915966229698459</v>
      </c>
      <c r="H723" s="4">
        <f t="shared" si="169"/>
        <v>15.757899118410695</v>
      </c>
      <c r="I723" s="4">
        <f t="shared" si="170"/>
        <v>0.77038228732258174</v>
      </c>
      <c r="J723">
        <f t="shared" si="171"/>
        <v>11.508176262490638</v>
      </c>
      <c r="K723">
        <f t="shared" si="172"/>
        <v>3.1460290837013534E-3</v>
      </c>
      <c r="L723">
        <f t="shared" si="173"/>
        <v>2.63E-2</v>
      </c>
      <c r="M723">
        <f t="shared" si="174"/>
        <v>1007</v>
      </c>
      <c r="N723">
        <f t="shared" si="175"/>
        <v>1.8459999999999999E-5</v>
      </c>
      <c r="O723">
        <f t="shared" si="178"/>
        <v>0.70681444866920151</v>
      </c>
      <c r="P723">
        <f t="shared" si="179"/>
        <v>1007</v>
      </c>
    </row>
    <row r="724" spans="2:16" x14ac:dyDescent="0.2">
      <c r="B724">
        <f t="shared" si="176"/>
        <v>7.0899999999998933</v>
      </c>
      <c r="C724" s="3">
        <f t="shared" si="177"/>
        <v>315.72973524381865</v>
      </c>
      <c r="D724" s="3">
        <f t="shared" si="165"/>
        <v>317.8648676219093</v>
      </c>
      <c r="E724">
        <f t="shared" si="166"/>
        <v>1052432.4508127288</v>
      </c>
      <c r="F724" s="4">
        <f t="shared" si="167"/>
        <v>36203.201995934236</v>
      </c>
      <c r="G724" s="4">
        <f t="shared" si="168"/>
        <v>5.9888986606236152</v>
      </c>
      <c r="H724" s="4">
        <f t="shared" si="169"/>
        <v>15.750803477440108</v>
      </c>
      <c r="I724" s="4">
        <f t="shared" si="170"/>
        <v>0.76864870106967009</v>
      </c>
      <c r="J724">
        <f t="shared" si="171"/>
        <v>11.50831760908809</v>
      </c>
      <c r="K724">
        <f t="shared" si="172"/>
        <v>3.1459909598737725E-3</v>
      </c>
      <c r="L724">
        <f t="shared" si="173"/>
        <v>2.63E-2</v>
      </c>
      <c r="M724">
        <f t="shared" si="174"/>
        <v>1007</v>
      </c>
      <c r="N724">
        <f t="shared" si="175"/>
        <v>1.8459999999999999E-5</v>
      </c>
      <c r="O724">
        <f t="shared" si="178"/>
        <v>0.70681444866920151</v>
      </c>
      <c r="P724">
        <f t="shared" si="179"/>
        <v>1007</v>
      </c>
    </row>
    <row r="725" spans="2:16" x14ac:dyDescent="0.2">
      <c r="B725">
        <f t="shared" si="176"/>
        <v>7.0999999999998931</v>
      </c>
      <c r="C725" s="3">
        <f t="shared" si="177"/>
        <v>315.73742173082934</v>
      </c>
      <c r="D725" s="3">
        <f t="shared" si="165"/>
        <v>317.86871086541464</v>
      </c>
      <c r="E725">
        <f t="shared" si="166"/>
        <v>1052458.0724360978</v>
      </c>
      <c r="F725" s="4">
        <f t="shared" si="167"/>
        <v>36138.484890378437</v>
      </c>
      <c r="G725" s="4">
        <f t="shared" si="168"/>
        <v>5.986203290494025</v>
      </c>
      <c r="H725" s="4">
        <f t="shared" si="169"/>
        <v>15.743714653999286</v>
      </c>
      <c r="I725" s="4">
        <f t="shared" si="170"/>
        <v>0.76691981536199927</v>
      </c>
      <c r="J725">
        <f t="shared" si="171"/>
        <v>11.50845863420011</v>
      </c>
      <c r="K725">
        <f t="shared" si="172"/>
        <v>3.1459529227568397E-3</v>
      </c>
      <c r="L725">
        <f t="shared" si="173"/>
        <v>2.63E-2</v>
      </c>
      <c r="M725">
        <f t="shared" si="174"/>
        <v>1007</v>
      </c>
      <c r="N725">
        <f t="shared" si="175"/>
        <v>1.8459999999999999E-5</v>
      </c>
      <c r="O725">
        <f t="shared" si="178"/>
        <v>0.70681444866920151</v>
      </c>
      <c r="P725">
        <f t="shared" si="179"/>
        <v>1007</v>
      </c>
    </row>
    <row r="726" spans="2:16" x14ac:dyDescent="0.2">
      <c r="B726">
        <f t="shared" si="176"/>
        <v>7.1099999999998929</v>
      </c>
      <c r="C726" s="3">
        <f t="shared" si="177"/>
        <v>315.74509092898296</v>
      </c>
      <c r="D726" s="3">
        <f t="shared" si="165"/>
        <v>317.87254546449151</v>
      </c>
      <c r="E726">
        <f t="shared" si="166"/>
        <v>1052483.6364299431</v>
      </c>
      <c r="F726" s="4">
        <f t="shared" si="167"/>
        <v>36073.911715741291</v>
      </c>
      <c r="G726" s="4">
        <f t="shared" si="168"/>
        <v>5.9835105088916096</v>
      </c>
      <c r="H726" s="4">
        <f t="shared" si="169"/>
        <v>15.736632638384934</v>
      </c>
      <c r="I726" s="4">
        <f t="shared" si="170"/>
        <v>0.76519561526458912</v>
      </c>
      <c r="J726">
        <f t="shared" si="171"/>
        <v>11.508599338712278</v>
      </c>
      <c r="K726">
        <f t="shared" si="172"/>
        <v>3.1459149721116972E-3</v>
      </c>
      <c r="L726">
        <f t="shared" si="173"/>
        <v>2.63E-2</v>
      </c>
      <c r="M726">
        <f t="shared" si="174"/>
        <v>1007</v>
      </c>
      <c r="N726">
        <f t="shared" si="175"/>
        <v>1.8459999999999999E-5</v>
      </c>
      <c r="O726">
        <f t="shared" si="178"/>
        <v>0.70681444866920151</v>
      </c>
      <c r="P726">
        <f t="shared" si="179"/>
        <v>1007</v>
      </c>
    </row>
    <row r="727" spans="2:16" x14ac:dyDescent="0.2">
      <c r="B727">
        <f t="shared" si="176"/>
        <v>7.1199999999998926</v>
      </c>
      <c r="C727" s="3">
        <f t="shared" si="177"/>
        <v>315.7527428851356</v>
      </c>
      <c r="D727" s="3">
        <f t="shared" si="165"/>
        <v>317.8763714425678</v>
      </c>
      <c r="E727">
        <f t="shared" si="166"/>
        <v>1052509.1429504519</v>
      </c>
      <c r="F727" s="4">
        <f t="shared" si="167"/>
        <v>36009.482088644028</v>
      </c>
      <c r="G727" s="4">
        <f t="shared" si="168"/>
        <v>5.9808203121336847</v>
      </c>
      <c r="H727" s="4">
        <f t="shared" si="169"/>
        <v>15.729557420911592</v>
      </c>
      <c r="I727" s="4">
        <f t="shared" si="170"/>
        <v>0.76347608589687932</v>
      </c>
      <c r="J727">
        <f t="shared" si="171"/>
        <v>11.508739723507304</v>
      </c>
      <c r="K727">
        <f t="shared" si="172"/>
        <v>3.1458771077002641E-3</v>
      </c>
      <c r="L727">
        <f t="shared" si="173"/>
        <v>2.63E-2</v>
      </c>
      <c r="M727">
        <f t="shared" si="174"/>
        <v>1007</v>
      </c>
      <c r="N727">
        <f t="shared" si="175"/>
        <v>1.8459999999999999E-5</v>
      </c>
      <c r="O727">
        <f t="shared" si="178"/>
        <v>0.70681444866920151</v>
      </c>
      <c r="P727">
        <f t="shared" si="179"/>
        <v>1007</v>
      </c>
    </row>
    <row r="728" spans="2:16" x14ac:dyDescent="0.2">
      <c r="B728">
        <f t="shared" si="176"/>
        <v>7.1299999999998924</v>
      </c>
      <c r="C728" s="3">
        <f t="shared" si="177"/>
        <v>315.76037764599459</v>
      </c>
      <c r="D728" s="3">
        <f t="shared" si="165"/>
        <v>317.8801888229973</v>
      </c>
      <c r="E728">
        <f t="shared" si="166"/>
        <v>1052534.5921533152</v>
      </c>
      <c r="F728" s="4">
        <f t="shared" si="167"/>
        <v>35945.195626894289</v>
      </c>
      <c r="G728" s="4">
        <f t="shared" si="168"/>
        <v>5.9781326965443302</v>
      </c>
      <c r="H728" s="4">
        <f t="shared" si="169"/>
        <v>15.72248899191159</v>
      </c>
      <c r="I728" s="4">
        <f t="shared" si="170"/>
        <v>0.76176121243248962</v>
      </c>
      <c r="J728">
        <f t="shared" si="171"/>
        <v>11.508879789465025</v>
      </c>
      <c r="K728">
        <f t="shared" si="172"/>
        <v>3.1458393292852298E-3</v>
      </c>
      <c r="L728">
        <f t="shared" si="173"/>
        <v>2.63E-2</v>
      </c>
      <c r="M728">
        <f t="shared" si="174"/>
        <v>1007</v>
      </c>
      <c r="N728">
        <f t="shared" si="175"/>
        <v>1.8459999999999999E-5</v>
      </c>
      <c r="O728">
        <f t="shared" si="178"/>
        <v>0.70681444866920151</v>
      </c>
      <c r="P728">
        <f t="shared" si="179"/>
        <v>1007</v>
      </c>
    </row>
    <row r="729" spans="2:16" x14ac:dyDescent="0.2">
      <c r="B729">
        <f t="shared" si="176"/>
        <v>7.1399999999998922</v>
      </c>
      <c r="C729" s="3">
        <f t="shared" si="177"/>
        <v>315.7679952581189</v>
      </c>
      <c r="D729" s="3">
        <f t="shared" si="165"/>
        <v>317.88399762905942</v>
      </c>
      <c r="E729">
        <f t="shared" si="166"/>
        <v>1052559.9841937297</v>
      </c>
      <c r="F729" s="4">
        <f t="shared" si="167"/>
        <v>35881.051949483212</v>
      </c>
      <c r="G729" s="4">
        <f t="shared" si="168"/>
        <v>5.9754476584544056</v>
      </c>
      <c r="H729" s="4">
        <f t="shared" si="169"/>
        <v>15.715427341735086</v>
      </c>
      <c r="I729" s="4">
        <f t="shared" si="170"/>
        <v>0.76005098009902772</v>
      </c>
      <c r="J729">
        <f t="shared" si="171"/>
        <v>11.50901953746243</v>
      </c>
      <c r="K729">
        <f t="shared" si="172"/>
        <v>3.1458016366300561E-3</v>
      </c>
      <c r="L729">
        <f t="shared" si="173"/>
        <v>2.63E-2</v>
      </c>
      <c r="M729">
        <f t="shared" si="174"/>
        <v>1007</v>
      </c>
      <c r="N729">
        <f t="shared" si="175"/>
        <v>1.8459999999999999E-5</v>
      </c>
      <c r="O729">
        <f t="shared" si="178"/>
        <v>0.70681444866920151</v>
      </c>
      <c r="P729">
        <f t="shared" si="179"/>
        <v>1007</v>
      </c>
    </row>
    <row r="730" spans="2:16" x14ac:dyDescent="0.2">
      <c r="B730">
        <f t="shared" si="176"/>
        <v>7.149999999999892</v>
      </c>
      <c r="C730" s="3">
        <f t="shared" si="177"/>
        <v>315.77559576791987</v>
      </c>
      <c r="D730" s="3">
        <f t="shared" si="165"/>
        <v>317.88779788395993</v>
      </c>
      <c r="E730">
        <f t="shared" si="166"/>
        <v>1052585.3192263995</v>
      </c>
      <c r="F730" s="4">
        <f t="shared" si="167"/>
        <v>35817.050676579529</v>
      </c>
      <c r="G730" s="4">
        <f t="shared" si="168"/>
        <v>5.9727651942014788</v>
      </c>
      <c r="H730" s="4">
        <f t="shared" si="169"/>
        <v>15.708372460749889</v>
      </c>
      <c r="I730" s="4">
        <f t="shared" si="170"/>
        <v>0.75834537417782599</v>
      </c>
      <c r="J730">
        <f t="shared" si="171"/>
        <v>11.509158968373647</v>
      </c>
      <c r="K730">
        <f t="shared" si="172"/>
        <v>3.1457640294989702E-3</v>
      </c>
      <c r="L730">
        <f t="shared" si="173"/>
        <v>2.63E-2</v>
      </c>
      <c r="M730">
        <f t="shared" si="174"/>
        <v>1007</v>
      </c>
      <c r="N730">
        <f t="shared" si="175"/>
        <v>1.8459999999999999E-5</v>
      </c>
      <c r="O730">
        <f t="shared" si="178"/>
        <v>0.70681444866920151</v>
      </c>
      <c r="P730">
        <f t="shared" si="179"/>
        <v>1007</v>
      </c>
    </row>
    <row r="731" spans="2:16" x14ac:dyDescent="0.2">
      <c r="B731">
        <f t="shared" si="176"/>
        <v>7.1599999999998918</v>
      </c>
      <c r="C731" s="3">
        <f t="shared" si="177"/>
        <v>315.78317922166167</v>
      </c>
      <c r="D731" s="3">
        <f t="shared" si="165"/>
        <v>317.89158961083081</v>
      </c>
      <c r="E731">
        <f t="shared" si="166"/>
        <v>1052610.5974055389</v>
      </c>
      <c r="F731" s="4">
        <f t="shared" si="167"/>
        <v>35753.191429526334</v>
      </c>
      <c r="G731" s="4">
        <f t="shared" si="168"/>
        <v>5.970085300129834</v>
      </c>
      <c r="H731" s="4">
        <f t="shared" si="169"/>
        <v>15.701324339341463</v>
      </c>
      <c r="I731" s="4">
        <f t="shared" si="170"/>
        <v>0.75664438000373735</v>
      </c>
      <c r="J731">
        <f t="shared" si="171"/>
        <v>11.509298083069995</v>
      </c>
      <c r="K731">
        <f t="shared" si="172"/>
        <v>3.1457265076569652E-3</v>
      </c>
      <c r="L731">
        <f t="shared" si="173"/>
        <v>2.63E-2</v>
      </c>
      <c r="M731">
        <f t="shared" si="174"/>
        <v>1007</v>
      </c>
      <c r="N731">
        <f t="shared" si="175"/>
        <v>1.8459999999999999E-5</v>
      </c>
      <c r="O731">
        <f t="shared" si="178"/>
        <v>0.70681444866920151</v>
      </c>
      <c r="P731">
        <f t="shared" si="179"/>
        <v>1007</v>
      </c>
    </row>
    <row r="732" spans="2:16" x14ac:dyDescent="0.2">
      <c r="B732">
        <f t="shared" si="176"/>
        <v>7.1699999999998916</v>
      </c>
      <c r="C732" s="3">
        <f t="shared" si="177"/>
        <v>315.79074566546171</v>
      </c>
      <c r="D732" s="3">
        <f t="shared" si="165"/>
        <v>317.89537283273086</v>
      </c>
      <c r="E732">
        <f t="shared" si="166"/>
        <v>1052635.8188848724</v>
      </c>
      <c r="F732" s="4">
        <f t="shared" si="167"/>
        <v>35689.473830837851</v>
      </c>
      <c r="G732" s="4">
        <f t="shared" si="168"/>
        <v>5.96740797259051</v>
      </c>
      <c r="H732" s="4">
        <f t="shared" si="169"/>
        <v>15.694282967913042</v>
      </c>
      <c r="I732" s="4">
        <f t="shared" si="170"/>
        <v>0.75494798296494792</v>
      </c>
      <c r="J732">
        <f t="shared" si="171"/>
        <v>11.50943688241995</v>
      </c>
      <c r="K732">
        <f t="shared" si="172"/>
        <v>3.1456890708697945E-3</v>
      </c>
      <c r="L732">
        <f t="shared" si="173"/>
        <v>2.63E-2</v>
      </c>
      <c r="M732">
        <f t="shared" si="174"/>
        <v>1007</v>
      </c>
      <c r="N732">
        <f t="shared" si="175"/>
        <v>1.8459999999999999E-5</v>
      </c>
      <c r="O732">
        <f t="shared" si="178"/>
        <v>0.70681444866920151</v>
      </c>
      <c r="P732">
        <f t="shared" si="179"/>
        <v>1007</v>
      </c>
    </row>
    <row r="733" spans="2:16" x14ac:dyDescent="0.2">
      <c r="B733">
        <f t="shared" si="176"/>
        <v>7.1799999999998914</v>
      </c>
      <c r="C733" s="3">
        <f t="shared" si="177"/>
        <v>315.79829514529138</v>
      </c>
      <c r="D733" s="3">
        <f t="shared" si="165"/>
        <v>317.89914757264569</v>
      </c>
      <c r="E733">
        <f t="shared" si="166"/>
        <v>1052660.9838176379</v>
      </c>
      <c r="F733" s="4">
        <f t="shared" si="167"/>
        <v>35625.897504193788</v>
      </c>
      <c r="G733" s="4">
        <f t="shared" si="168"/>
        <v>5.964733207941209</v>
      </c>
      <c r="H733" s="4">
        <f t="shared" si="169"/>
        <v>15.687248336885379</v>
      </c>
      <c r="I733" s="4">
        <f t="shared" si="170"/>
        <v>0.75325616850271115</v>
      </c>
      <c r="J733">
        <f t="shared" si="171"/>
        <v>11.509575367289182</v>
      </c>
      <c r="K733">
        <f t="shared" si="172"/>
        <v>3.1456517189039708E-3</v>
      </c>
      <c r="L733">
        <f t="shared" si="173"/>
        <v>2.63E-2</v>
      </c>
      <c r="M733">
        <f t="shared" si="174"/>
        <v>1007</v>
      </c>
      <c r="N733">
        <f t="shared" si="175"/>
        <v>1.8459999999999999E-5</v>
      </c>
      <c r="O733">
        <f t="shared" si="178"/>
        <v>0.70681444866920151</v>
      </c>
      <c r="P733">
        <f t="shared" si="179"/>
        <v>1007</v>
      </c>
    </row>
    <row r="734" spans="2:16" x14ac:dyDescent="0.2">
      <c r="B734">
        <f t="shared" si="176"/>
        <v>7.1899999999998911</v>
      </c>
      <c r="C734" s="3">
        <f t="shared" si="177"/>
        <v>315.8058277069764</v>
      </c>
      <c r="D734" s="3">
        <f t="shared" si="165"/>
        <v>317.9029138534882</v>
      </c>
      <c r="E734">
        <f t="shared" si="166"/>
        <v>1052686.092356588</v>
      </c>
      <c r="F734" s="4">
        <f t="shared" si="167"/>
        <v>35562.462074436335</v>
      </c>
      <c r="G734" s="4">
        <f t="shared" si="168"/>
        <v>5.9620610025463279</v>
      </c>
      <c r="H734" s="4">
        <f t="shared" si="169"/>
        <v>15.680220436696843</v>
      </c>
      <c r="I734" s="4">
        <f t="shared" si="170"/>
        <v>0.75156892211116177</v>
      </c>
      <c r="J734">
        <f t="shared" si="171"/>
        <v>11.509713538540563</v>
      </c>
      <c r="K734">
        <f t="shared" si="172"/>
        <v>3.1456144515267627E-3</v>
      </c>
      <c r="L734">
        <f t="shared" si="173"/>
        <v>2.63E-2</v>
      </c>
      <c r="M734">
        <f t="shared" si="174"/>
        <v>1007</v>
      </c>
      <c r="N734">
        <f t="shared" si="175"/>
        <v>1.8459999999999999E-5</v>
      </c>
      <c r="O734">
        <f t="shared" si="178"/>
        <v>0.70681444866920151</v>
      </c>
      <c r="P734">
        <f t="shared" si="179"/>
        <v>1007</v>
      </c>
    </row>
    <row r="735" spans="2:16" x14ac:dyDescent="0.2">
      <c r="B735">
        <f t="shared" si="176"/>
        <v>7.1999999999998909</v>
      </c>
      <c r="C735" s="3">
        <f t="shared" si="177"/>
        <v>315.81334339619752</v>
      </c>
      <c r="D735" s="3">
        <f t="shared" si="165"/>
        <v>317.90667169809876</v>
      </c>
      <c r="E735">
        <f t="shared" si="166"/>
        <v>1052711.1446539918</v>
      </c>
      <c r="F735" s="4">
        <f t="shared" si="167"/>
        <v>35499.167167565211</v>
      </c>
      <c r="G735" s="4">
        <f t="shared" si="168"/>
        <v>5.9593913527769189</v>
      </c>
      <c r="H735" s="4">
        <f t="shared" si="169"/>
        <v>15.673199257803297</v>
      </c>
      <c r="I735" s="4">
        <f t="shared" si="170"/>
        <v>0.74988622933707727</v>
      </c>
      <c r="J735">
        <f t="shared" si="171"/>
        <v>11.509851397034165</v>
      </c>
      <c r="K735">
        <f t="shared" si="172"/>
        <v>3.1455772685061913E-3</v>
      </c>
      <c r="L735">
        <f t="shared" si="173"/>
        <v>2.63E-2</v>
      </c>
      <c r="M735">
        <f t="shared" si="174"/>
        <v>1007</v>
      </c>
      <c r="N735">
        <f t="shared" si="175"/>
        <v>1.8459999999999999E-5</v>
      </c>
      <c r="O735">
        <f t="shared" si="178"/>
        <v>0.70681444866920151</v>
      </c>
      <c r="P735">
        <f t="shared" si="179"/>
        <v>1007</v>
      </c>
    </row>
    <row r="736" spans="2:16" x14ac:dyDescent="0.2">
      <c r="B736">
        <f t="shared" si="176"/>
        <v>7.2099999999998907</v>
      </c>
      <c r="C736" s="3">
        <f t="shared" si="177"/>
        <v>315.82084225849087</v>
      </c>
      <c r="D736" s="3">
        <f t="shared" si="165"/>
        <v>317.91042112924544</v>
      </c>
      <c r="E736">
        <f t="shared" si="166"/>
        <v>1052736.1408616363</v>
      </c>
      <c r="F736" s="4">
        <f t="shared" si="167"/>
        <v>35436.01241073478</v>
      </c>
      <c r="G736" s="4">
        <f t="shared" si="168"/>
        <v>5.9567242550107062</v>
      </c>
      <c r="H736" s="4">
        <f t="shared" si="169"/>
        <v>15.666184790678159</v>
      </c>
      <c r="I736" s="4">
        <f t="shared" si="170"/>
        <v>0.74820807577968995</v>
      </c>
      <c r="J736">
        <f t="shared" si="171"/>
        <v>11.509988943627288</v>
      </c>
      <c r="K736">
        <f t="shared" si="172"/>
        <v>3.145540169611028E-3</v>
      </c>
      <c r="L736">
        <f t="shared" si="173"/>
        <v>2.63E-2</v>
      </c>
      <c r="M736">
        <f t="shared" si="174"/>
        <v>1007</v>
      </c>
      <c r="N736">
        <f t="shared" si="175"/>
        <v>1.8459999999999999E-5</v>
      </c>
      <c r="O736">
        <f t="shared" si="178"/>
        <v>0.70681444866920151</v>
      </c>
      <c r="P736">
        <f t="shared" si="179"/>
        <v>1007</v>
      </c>
    </row>
    <row r="737" spans="2:16" x14ac:dyDescent="0.2">
      <c r="B737">
        <f t="shared" si="176"/>
        <v>7.2199999999998905</v>
      </c>
      <c r="C737" s="3">
        <f t="shared" si="177"/>
        <v>315.8283243392487</v>
      </c>
      <c r="D737" s="3">
        <f t="shared" si="165"/>
        <v>317.91416216962432</v>
      </c>
      <c r="E737">
        <f t="shared" si="166"/>
        <v>1052761.0811308289</v>
      </c>
      <c r="F737" s="4">
        <f t="shared" si="167"/>
        <v>35372.997432248136</v>
      </c>
      <c r="G737" s="4">
        <f t="shared" si="168"/>
        <v>5.9540597056320061</v>
      </c>
      <c r="H737" s="4">
        <f t="shared" si="169"/>
        <v>15.659177025812177</v>
      </c>
      <c r="I737" s="4">
        <f t="shared" si="170"/>
        <v>0.74653444709042638</v>
      </c>
      <c r="J737">
        <f t="shared" si="171"/>
        <v>11.510126179174453</v>
      </c>
      <c r="K737">
        <f t="shared" si="172"/>
        <v>3.1455031546107912E-3</v>
      </c>
      <c r="L737">
        <f t="shared" si="173"/>
        <v>2.63E-2</v>
      </c>
      <c r="M737">
        <f t="shared" si="174"/>
        <v>1007</v>
      </c>
      <c r="N737">
        <f t="shared" si="175"/>
        <v>1.8459999999999999E-5</v>
      </c>
      <c r="O737">
        <f t="shared" si="178"/>
        <v>0.70681444866920151</v>
      </c>
      <c r="P737">
        <f t="shared" si="179"/>
        <v>1007</v>
      </c>
    </row>
    <row r="738" spans="2:16" x14ac:dyDescent="0.2">
      <c r="B738">
        <f t="shared" si="176"/>
        <v>7.2299999999998903</v>
      </c>
      <c r="C738" s="3">
        <f t="shared" si="177"/>
        <v>315.83578968371961</v>
      </c>
      <c r="D738" s="3">
        <f t="shared" si="165"/>
        <v>317.91789484185983</v>
      </c>
      <c r="E738">
        <f t="shared" si="166"/>
        <v>1052785.9656123987</v>
      </c>
      <c r="F738" s="4">
        <f t="shared" si="167"/>
        <v>35310.121861555592</v>
      </c>
      <c r="G738" s="4">
        <f t="shared" si="168"/>
        <v>5.9513977010318193</v>
      </c>
      <c r="H738" s="4">
        <f t="shared" si="169"/>
        <v>15.652175953713684</v>
      </c>
      <c r="I738" s="4">
        <f t="shared" si="170"/>
        <v>0.74486532897275926</v>
      </c>
      <c r="J738">
        <f t="shared" si="171"/>
        <v>11.510263104527422</v>
      </c>
      <c r="K738">
        <f t="shared" si="172"/>
        <v>3.1454662232757442E-3</v>
      </c>
      <c r="L738">
        <f t="shared" si="173"/>
        <v>2.63E-2</v>
      </c>
      <c r="M738">
        <f t="shared" si="174"/>
        <v>1007</v>
      </c>
      <c r="N738">
        <f t="shared" si="175"/>
        <v>1.8459999999999999E-5</v>
      </c>
      <c r="O738">
        <f t="shared" si="178"/>
        <v>0.70681444866920151</v>
      </c>
      <c r="P738">
        <f t="shared" si="179"/>
        <v>1007</v>
      </c>
    </row>
    <row r="739" spans="2:16" x14ac:dyDescent="0.2">
      <c r="B739">
        <f t="shared" si="176"/>
        <v>7.2399999999998901</v>
      </c>
      <c r="C739" s="3">
        <f t="shared" si="177"/>
        <v>315.84323833700932</v>
      </c>
      <c r="D739" s="3">
        <f t="shared" si="165"/>
        <v>317.92161916850466</v>
      </c>
      <c r="E739">
        <f t="shared" si="166"/>
        <v>1052810.7944566978</v>
      </c>
      <c r="F739" s="4">
        <f t="shared" si="167"/>
        <v>35247.385329248893</v>
      </c>
      <c r="G739" s="4">
        <f t="shared" si="168"/>
        <v>5.948738237607718</v>
      </c>
      <c r="H739" s="4">
        <f t="shared" si="169"/>
        <v>15.645181564908297</v>
      </c>
      <c r="I739" s="4">
        <f t="shared" si="170"/>
        <v>0.7432007071819442</v>
      </c>
      <c r="J739">
        <f t="shared" si="171"/>
        <v>11.510399720535213</v>
      </c>
      <c r="K739">
        <f t="shared" si="172"/>
        <v>3.1454293753768927E-3</v>
      </c>
      <c r="L739">
        <f t="shared" si="173"/>
        <v>2.63E-2</v>
      </c>
      <c r="M739">
        <f t="shared" si="174"/>
        <v>1007</v>
      </c>
      <c r="N739">
        <f t="shared" si="175"/>
        <v>1.8459999999999999E-5</v>
      </c>
      <c r="O739">
        <f t="shared" si="178"/>
        <v>0.70681444866920151</v>
      </c>
      <c r="P739">
        <f t="shared" si="179"/>
        <v>1007</v>
      </c>
    </row>
    <row r="740" spans="2:16" x14ac:dyDescent="0.2">
      <c r="B740">
        <f t="shared" si="176"/>
        <v>7.2499999999998899</v>
      </c>
      <c r="C740" s="3">
        <f t="shared" si="177"/>
        <v>315.85067034408115</v>
      </c>
      <c r="D740" s="3">
        <f t="shared" si="165"/>
        <v>317.9253351720406</v>
      </c>
      <c r="E740">
        <f t="shared" si="166"/>
        <v>1052835.5678136039</v>
      </c>
      <c r="F740" s="4">
        <f t="shared" si="167"/>
        <v>35184.787467057176</v>
      </c>
      <c r="G740" s="4">
        <f t="shared" si="168"/>
        <v>5.9460813117638764</v>
      </c>
      <c r="H740" s="4">
        <f t="shared" si="169"/>
        <v>15.638193849938995</v>
      </c>
      <c r="I740" s="4">
        <f t="shared" si="170"/>
        <v>0.74154056752481434</v>
      </c>
      <c r="J740">
        <f t="shared" si="171"/>
        <v>11.5105360280441</v>
      </c>
      <c r="K740">
        <f t="shared" si="172"/>
        <v>3.14539261068598E-3</v>
      </c>
      <c r="L740">
        <f t="shared" si="173"/>
        <v>2.63E-2</v>
      </c>
      <c r="M740">
        <f t="shared" si="174"/>
        <v>1007</v>
      </c>
      <c r="N740">
        <f t="shared" si="175"/>
        <v>1.8459999999999999E-5</v>
      </c>
      <c r="O740">
        <f t="shared" si="178"/>
        <v>0.70681444866920151</v>
      </c>
      <c r="P740">
        <f t="shared" si="179"/>
        <v>1007</v>
      </c>
    </row>
    <row r="741" spans="2:16" x14ac:dyDescent="0.2">
      <c r="B741">
        <f t="shared" si="176"/>
        <v>7.2599999999998897</v>
      </c>
      <c r="C741" s="3">
        <f t="shared" si="177"/>
        <v>315.85808574975641</v>
      </c>
      <c r="D741" s="3">
        <f t="shared" si="165"/>
        <v>317.92904287487818</v>
      </c>
      <c r="E741">
        <f t="shared" si="166"/>
        <v>1052860.2858325215</v>
      </c>
      <c r="F741" s="4">
        <f t="shared" si="167"/>
        <v>35122.327907844032</v>
      </c>
      <c r="G741" s="4">
        <f t="shared" si="168"/>
        <v>5.9434269199110474</v>
      </c>
      <c r="H741" s="4">
        <f t="shared" si="169"/>
        <v>15.631212799366054</v>
      </c>
      <c r="I741" s="4">
        <f t="shared" si="170"/>
        <v>0.7398848958595895</v>
      </c>
      <c r="J741">
        <f t="shared" si="171"/>
        <v>11.510672027897629</v>
      </c>
      <c r="K741">
        <f t="shared" si="172"/>
        <v>3.1453559289754875E-3</v>
      </c>
      <c r="L741">
        <f t="shared" si="173"/>
        <v>2.63E-2</v>
      </c>
      <c r="M741">
        <f t="shared" si="174"/>
        <v>1007</v>
      </c>
      <c r="N741">
        <f t="shared" si="175"/>
        <v>1.8459999999999999E-5</v>
      </c>
      <c r="O741">
        <f t="shared" si="178"/>
        <v>0.70681444866920151</v>
      </c>
      <c r="P741">
        <f t="shared" si="179"/>
        <v>1007</v>
      </c>
    </row>
    <row r="742" spans="2:16" x14ac:dyDescent="0.2">
      <c r="B742">
        <f t="shared" si="176"/>
        <v>7.2699999999998894</v>
      </c>
      <c r="C742" s="3">
        <f t="shared" si="177"/>
        <v>315.865484598715</v>
      </c>
      <c r="D742" s="3">
        <f t="shared" si="165"/>
        <v>317.93274229935753</v>
      </c>
      <c r="E742">
        <f t="shared" si="166"/>
        <v>1052884.9486623832</v>
      </c>
      <c r="F742" s="4">
        <f t="shared" si="167"/>
        <v>35060.006285603027</v>
      </c>
      <c r="G742" s="4">
        <f t="shared" si="168"/>
        <v>5.9407750584665644</v>
      </c>
      <c r="H742" s="4">
        <f t="shared" si="169"/>
        <v>15.624238403767066</v>
      </c>
      <c r="I742" s="4">
        <f t="shared" si="170"/>
        <v>0.73823367809566032</v>
      </c>
      <c r="J742">
        <f t="shared" si="171"/>
        <v>11.510807720936613</v>
      </c>
      <c r="K742">
        <f t="shared" si="172"/>
        <v>3.1453193300186272E-3</v>
      </c>
      <c r="L742">
        <f t="shared" si="173"/>
        <v>2.63E-2</v>
      </c>
      <c r="M742">
        <f t="shared" si="174"/>
        <v>1007</v>
      </c>
      <c r="N742">
        <f t="shared" si="175"/>
        <v>1.8459999999999999E-5</v>
      </c>
      <c r="O742">
        <f t="shared" si="178"/>
        <v>0.70681444866920151</v>
      </c>
      <c r="P742">
        <f t="shared" si="179"/>
        <v>1007</v>
      </c>
    </row>
    <row r="743" spans="2:16" x14ac:dyDescent="0.2">
      <c r="B743">
        <f t="shared" si="176"/>
        <v>7.2799999999998892</v>
      </c>
      <c r="C743" s="3">
        <f t="shared" si="177"/>
        <v>315.87286693549595</v>
      </c>
      <c r="D743" s="3">
        <f t="shared" si="165"/>
        <v>317.93643346774797</v>
      </c>
      <c r="E743">
        <f t="shared" si="166"/>
        <v>1052909.5564516534</v>
      </c>
      <c r="F743" s="4">
        <f t="shared" si="167"/>
        <v>34997.822235453503</v>
      </c>
      <c r="G743" s="4">
        <f t="shared" si="168"/>
        <v>5.938125723854295</v>
      </c>
      <c r="H743" s="4">
        <f t="shared" si="169"/>
        <v>15.617270653736794</v>
      </c>
      <c r="I743" s="4">
        <f t="shared" si="170"/>
        <v>0.73658690019336326</v>
      </c>
      <c r="J743">
        <f t="shared" si="171"/>
        <v>11.510943107999186</v>
      </c>
      <c r="K743">
        <f t="shared" si="172"/>
        <v>3.1452828135893453E-3</v>
      </c>
      <c r="L743">
        <f t="shared" si="173"/>
        <v>2.63E-2</v>
      </c>
      <c r="M743">
        <f t="shared" si="174"/>
        <v>1007</v>
      </c>
      <c r="N743">
        <f t="shared" si="175"/>
        <v>1.8459999999999999E-5</v>
      </c>
      <c r="O743">
        <f t="shared" si="178"/>
        <v>0.70681444866920151</v>
      </c>
      <c r="P743">
        <f t="shared" si="179"/>
        <v>1007</v>
      </c>
    </row>
    <row r="744" spans="2:16" x14ac:dyDescent="0.2">
      <c r="B744">
        <f t="shared" si="176"/>
        <v>7.289999999999889</v>
      </c>
      <c r="C744" s="3">
        <f t="shared" si="177"/>
        <v>315.88023280449789</v>
      </c>
      <c r="D744" s="3">
        <f t="shared" si="165"/>
        <v>317.94011640224892</v>
      </c>
      <c r="E744">
        <f t="shared" si="166"/>
        <v>1052934.1093483262</v>
      </c>
      <c r="F744" s="4">
        <f t="shared" si="167"/>
        <v>34935.775393636752</v>
      </c>
      <c r="G744" s="4">
        <f t="shared" si="168"/>
        <v>5.9354789125046423</v>
      </c>
      <c r="H744" s="4">
        <f t="shared" si="169"/>
        <v>15.61030953988721</v>
      </c>
      <c r="I744" s="4">
        <f t="shared" si="170"/>
        <v>0.73494454816378629</v>
      </c>
      <c r="J744">
        <f t="shared" si="171"/>
        <v>11.511078189920749</v>
      </c>
      <c r="K744">
        <f t="shared" si="172"/>
        <v>3.1452463794623135E-3</v>
      </c>
      <c r="L744">
        <f t="shared" si="173"/>
        <v>2.63E-2</v>
      </c>
      <c r="M744">
        <f t="shared" si="174"/>
        <v>1007</v>
      </c>
      <c r="N744">
        <f t="shared" si="175"/>
        <v>1.8459999999999999E-5</v>
      </c>
      <c r="O744">
        <f t="shared" si="178"/>
        <v>0.70681444866920151</v>
      </c>
      <c r="P744">
        <f t="shared" si="179"/>
        <v>1007</v>
      </c>
    </row>
    <row r="745" spans="2:16" x14ac:dyDescent="0.2">
      <c r="B745">
        <f t="shared" si="176"/>
        <v>7.2999999999998888</v>
      </c>
      <c r="C745" s="3">
        <f t="shared" si="177"/>
        <v>315.88758224997952</v>
      </c>
      <c r="D745" s="3">
        <f t="shared" si="165"/>
        <v>317.94379112498973</v>
      </c>
      <c r="E745">
        <f t="shared" si="166"/>
        <v>1052958.6074999317</v>
      </c>
      <c r="F745" s="4">
        <f t="shared" si="167"/>
        <v>34873.865397512847</v>
      </c>
      <c r="G745" s="4">
        <f t="shared" si="168"/>
        <v>5.9328346208545586</v>
      </c>
      <c r="H745" s="4">
        <f t="shared" si="169"/>
        <v>15.603355052847489</v>
      </c>
      <c r="I745" s="4">
        <f t="shared" si="170"/>
        <v>0.73330660806857439</v>
      </c>
      <c r="J745">
        <f t="shared" si="171"/>
        <v>11.511212967534034</v>
      </c>
      <c r="K745">
        <f t="shared" si="172"/>
        <v>3.1452100274129307E-3</v>
      </c>
      <c r="L745">
        <f t="shared" si="173"/>
        <v>2.63E-2</v>
      </c>
      <c r="M745">
        <f t="shared" si="174"/>
        <v>1007</v>
      </c>
      <c r="N745">
        <f t="shared" si="175"/>
        <v>1.8459999999999999E-5</v>
      </c>
      <c r="O745">
        <f t="shared" si="178"/>
        <v>0.70681444866920151</v>
      </c>
      <c r="P745">
        <f t="shared" si="179"/>
        <v>1007</v>
      </c>
    </row>
    <row r="746" spans="2:16" x14ac:dyDescent="0.2">
      <c r="B746">
        <f t="shared" si="176"/>
        <v>7.3099999999998886</v>
      </c>
      <c r="C746" s="3">
        <f t="shared" si="177"/>
        <v>315.89491531606018</v>
      </c>
      <c r="D746" s="3">
        <f t="shared" si="165"/>
        <v>317.94745765803009</v>
      </c>
      <c r="E746">
        <f t="shared" si="166"/>
        <v>1052983.051053534</v>
      </c>
      <c r="F746" s="4">
        <f t="shared" si="167"/>
        <v>34812.091885555594</v>
      </c>
      <c r="G746" s="4">
        <f t="shared" si="168"/>
        <v>5.9301928453474844</v>
      </c>
      <c r="H746" s="4">
        <f t="shared" si="169"/>
        <v>15.596407183263883</v>
      </c>
      <c r="I746" s="4">
        <f t="shared" si="170"/>
        <v>0.73167306601969639</v>
      </c>
      <c r="J746">
        <f t="shared" si="171"/>
        <v>11.51134744166909</v>
      </c>
      <c r="K746">
        <f t="shared" si="172"/>
        <v>3.145173757217316E-3</v>
      </c>
      <c r="L746">
        <f t="shared" si="173"/>
        <v>2.63E-2</v>
      </c>
      <c r="M746">
        <f t="shared" si="174"/>
        <v>1007</v>
      </c>
      <c r="N746">
        <f t="shared" si="175"/>
        <v>1.8459999999999999E-5</v>
      </c>
      <c r="O746">
        <f t="shared" si="178"/>
        <v>0.70681444866920151</v>
      </c>
      <c r="P746">
        <f t="shared" si="179"/>
        <v>1007</v>
      </c>
    </row>
    <row r="747" spans="2:16" x14ac:dyDescent="0.2">
      <c r="B747">
        <f t="shared" si="176"/>
        <v>7.3199999999998884</v>
      </c>
      <c r="C747" s="3">
        <f t="shared" si="177"/>
        <v>315.90223204672037</v>
      </c>
      <c r="D747" s="3">
        <f t="shared" si="165"/>
        <v>317.95111602336021</v>
      </c>
      <c r="E747">
        <f t="shared" si="166"/>
        <v>1053007.4401557345</v>
      </c>
      <c r="F747" s="4">
        <f t="shared" si="167"/>
        <v>34750.454497349085</v>
      </c>
      <c r="G747" s="4">
        <f t="shared" si="168"/>
        <v>5.9275535824333501</v>
      </c>
      <c r="H747" s="4">
        <f t="shared" si="169"/>
        <v>15.589465921799711</v>
      </c>
      <c r="I747" s="4">
        <f t="shared" si="170"/>
        <v>0.73004390817925069</v>
      </c>
      <c r="J747">
        <f t="shared" si="171"/>
        <v>11.511481613153288</v>
      </c>
      <c r="K747">
        <f t="shared" si="172"/>
        <v>3.1451375686523111E-3</v>
      </c>
      <c r="L747">
        <f t="shared" si="173"/>
        <v>2.63E-2</v>
      </c>
      <c r="M747">
        <f t="shared" si="174"/>
        <v>1007</v>
      </c>
      <c r="N747">
        <f t="shared" si="175"/>
        <v>1.8459999999999999E-5</v>
      </c>
      <c r="O747">
        <f t="shared" si="178"/>
        <v>0.70681444866920151</v>
      </c>
      <c r="P747">
        <f t="shared" si="179"/>
        <v>1007</v>
      </c>
    </row>
    <row r="748" spans="2:16" x14ac:dyDescent="0.2">
      <c r="B748">
        <f t="shared" si="176"/>
        <v>7.3299999999998882</v>
      </c>
      <c r="C748" s="3">
        <f t="shared" si="177"/>
        <v>315.90953248580217</v>
      </c>
      <c r="D748" s="3">
        <f t="shared" si="165"/>
        <v>317.95476624290109</v>
      </c>
      <c r="E748">
        <f t="shared" si="166"/>
        <v>1053031.7749526738</v>
      </c>
      <c r="F748" s="4">
        <f t="shared" si="167"/>
        <v>34688.952873584254</v>
      </c>
      <c r="G748" s="4">
        <f t="shared" si="168"/>
        <v>5.9249168285685787</v>
      </c>
      <c r="H748" s="4">
        <f t="shared" si="169"/>
        <v>15.582531259135362</v>
      </c>
      <c r="I748" s="4">
        <f t="shared" si="170"/>
        <v>0.72841912075927218</v>
      </c>
      <c r="J748">
        <f t="shared" si="171"/>
        <v>11.511615482811358</v>
      </c>
      <c r="K748">
        <f t="shared" si="172"/>
        <v>3.1451014614954738E-3</v>
      </c>
      <c r="L748">
        <f t="shared" si="173"/>
        <v>2.63E-2</v>
      </c>
      <c r="M748">
        <f t="shared" si="174"/>
        <v>1007</v>
      </c>
      <c r="N748">
        <f t="shared" si="175"/>
        <v>1.8459999999999999E-5</v>
      </c>
      <c r="O748">
        <f t="shared" si="178"/>
        <v>0.70681444866920151</v>
      </c>
      <c r="P748">
        <f t="shared" si="179"/>
        <v>1007</v>
      </c>
    </row>
    <row r="749" spans="2:16" x14ac:dyDescent="0.2">
      <c r="B749">
        <f t="shared" si="176"/>
        <v>7.3399999999998879</v>
      </c>
      <c r="C749" s="3">
        <f t="shared" si="177"/>
        <v>315.91681667700976</v>
      </c>
      <c r="D749" s="3">
        <f t="shared" si="165"/>
        <v>317.95840833850491</v>
      </c>
      <c r="E749">
        <f t="shared" si="166"/>
        <v>1053056.0555900326</v>
      </c>
      <c r="F749" s="4">
        <f t="shared" si="167"/>
        <v>34627.586656054846</v>
      </c>
      <c r="G749" s="4">
        <f t="shared" si="168"/>
        <v>5.9222825802160743</v>
      </c>
      <c r="H749" s="4">
        <f t="shared" si="169"/>
        <v>15.575603185968276</v>
      </c>
      <c r="I749" s="4">
        <f t="shared" si="170"/>
        <v>0.72679869002152664</v>
      </c>
      <c r="J749">
        <f t="shared" si="171"/>
        <v>11.511749051465364</v>
      </c>
      <c r="K749">
        <f t="shared" si="172"/>
        <v>3.1450654355250763E-3</v>
      </c>
      <c r="L749">
        <f t="shared" si="173"/>
        <v>2.63E-2</v>
      </c>
      <c r="M749">
        <f t="shared" si="174"/>
        <v>1007</v>
      </c>
      <c r="N749">
        <f t="shared" si="175"/>
        <v>1.8459999999999999E-5</v>
      </c>
      <c r="O749">
        <f t="shared" si="178"/>
        <v>0.70681444866920151</v>
      </c>
      <c r="P749">
        <f t="shared" si="179"/>
        <v>1007</v>
      </c>
    </row>
    <row r="750" spans="2:16" x14ac:dyDescent="0.2">
      <c r="B750">
        <f t="shared" si="176"/>
        <v>7.3499999999998877</v>
      </c>
      <c r="C750" s="3">
        <f t="shared" si="177"/>
        <v>315.92408466390998</v>
      </c>
      <c r="D750" s="3">
        <f t="shared" si="165"/>
        <v>317.96204233195499</v>
      </c>
      <c r="E750">
        <f t="shared" si="166"/>
        <v>1053080.2822130334</v>
      </c>
      <c r="F750" s="4">
        <f t="shared" si="167"/>
        <v>34566.355487653047</v>
      </c>
      <c r="G750" s="4">
        <f t="shared" si="168"/>
        <v>5.9196508338451697</v>
      </c>
      <c r="H750" s="4">
        <f t="shared" si="169"/>
        <v>15.568681693012795</v>
      </c>
      <c r="I750" s="4">
        <f t="shared" si="170"/>
        <v>0.72518260227729103</v>
      </c>
      <c r="J750">
        <f t="shared" si="171"/>
        <v>11.511882319934735</v>
      </c>
      <c r="K750">
        <f t="shared" si="172"/>
        <v>3.1450294905201034E-3</v>
      </c>
      <c r="L750">
        <f t="shared" si="173"/>
        <v>2.63E-2</v>
      </c>
      <c r="M750">
        <f t="shared" si="174"/>
        <v>1007</v>
      </c>
      <c r="N750">
        <f t="shared" si="175"/>
        <v>1.8459999999999999E-5</v>
      </c>
      <c r="O750">
        <f t="shared" si="178"/>
        <v>0.70681444866920151</v>
      </c>
      <c r="P750">
        <f t="shared" si="179"/>
        <v>1007</v>
      </c>
    </row>
    <row r="751" spans="2:16" x14ac:dyDescent="0.2">
      <c r="B751">
        <f t="shared" si="176"/>
        <v>7.3599999999998875</v>
      </c>
      <c r="C751" s="3">
        <f t="shared" si="177"/>
        <v>315.93133648993273</v>
      </c>
      <c r="D751" s="3">
        <f t="shared" si="165"/>
        <v>317.96566824496637</v>
      </c>
      <c r="E751">
        <f t="shared" si="166"/>
        <v>1053104.4549664424</v>
      </c>
      <c r="F751" s="4">
        <f t="shared" si="167"/>
        <v>34505.259012366398</v>
      </c>
      <c r="G751" s="4">
        <f t="shared" si="168"/>
        <v>5.9170215859316535</v>
      </c>
      <c r="H751" s="4">
        <f t="shared" si="169"/>
        <v>15.561766771000249</v>
      </c>
      <c r="I751" s="4">
        <f t="shared" si="170"/>
        <v>0.72357084388717596</v>
      </c>
      <c r="J751">
        <f t="shared" si="171"/>
        <v>11.512015289036269</v>
      </c>
      <c r="K751">
        <f t="shared" si="172"/>
        <v>3.144993626260249E-3</v>
      </c>
      <c r="L751">
        <f t="shared" si="173"/>
        <v>2.63E-2</v>
      </c>
      <c r="M751">
        <f t="shared" si="174"/>
        <v>1007</v>
      </c>
      <c r="N751">
        <f t="shared" si="175"/>
        <v>1.8459999999999999E-5</v>
      </c>
      <c r="O751">
        <f t="shared" si="178"/>
        <v>0.70681444866920151</v>
      </c>
      <c r="P751">
        <f t="shared" si="179"/>
        <v>1007</v>
      </c>
    </row>
    <row r="752" spans="2:16" x14ac:dyDescent="0.2">
      <c r="B752">
        <f t="shared" si="176"/>
        <v>7.3699999999998873</v>
      </c>
      <c r="C752" s="3">
        <f t="shared" si="177"/>
        <v>315.93857219837162</v>
      </c>
      <c r="D752" s="3">
        <f t="shared" si="165"/>
        <v>317.96928609918581</v>
      </c>
      <c r="E752">
        <f t="shared" si="166"/>
        <v>1053128.573994572</v>
      </c>
      <c r="F752" s="4">
        <f t="shared" si="167"/>
        <v>34444.29687527303</v>
      </c>
      <c r="G752" s="4">
        <f t="shared" si="168"/>
        <v>5.9143948329577212</v>
      </c>
      <c r="H752" s="4">
        <f t="shared" si="169"/>
        <v>15.554858410678806</v>
      </c>
      <c r="I752" s="4">
        <f t="shared" si="170"/>
        <v>0.72196340126089575</v>
      </c>
      <c r="J752">
        <f t="shared" si="171"/>
        <v>11.512147959584151</v>
      </c>
      <c r="K752">
        <f t="shared" si="172"/>
        <v>3.1449578425259126E-3</v>
      </c>
      <c r="L752">
        <f t="shared" si="173"/>
        <v>2.63E-2</v>
      </c>
      <c r="M752">
        <f t="shared" si="174"/>
        <v>1007</v>
      </c>
      <c r="N752">
        <f t="shared" si="175"/>
        <v>1.8459999999999999E-5</v>
      </c>
      <c r="O752">
        <f t="shared" si="178"/>
        <v>0.70681444866920151</v>
      </c>
      <c r="P752">
        <f t="shared" si="179"/>
        <v>1007</v>
      </c>
    </row>
    <row r="753" spans="2:16" x14ac:dyDescent="0.2">
      <c r="B753">
        <f t="shared" si="176"/>
        <v>7.3799999999998871</v>
      </c>
      <c r="C753" s="3">
        <f t="shared" si="177"/>
        <v>315.9457918323842</v>
      </c>
      <c r="D753" s="3">
        <f t="shared" si="165"/>
        <v>317.9728959161921</v>
      </c>
      <c r="E753">
        <f t="shared" si="166"/>
        <v>1053152.6394412806</v>
      </c>
      <c r="F753" s="4">
        <f t="shared" si="167"/>
        <v>34383.468722539415</v>
      </c>
      <c r="G753" s="4">
        <f t="shared" si="168"/>
        <v>5.9117705714120143</v>
      </c>
      <c r="H753" s="4">
        <f t="shared" si="169"/>
        <v>15.547956602813597</v>
      </c>
      <c r="I753" s="4">
        <f t="shared" si="170"/>
        <v>0.72036026085711391</v>
      </c>
      <c r="J753">
        <f t="shared" si="171"/>
        <v>11.512280332389945</v>
      </c>
      <c r="K753">
        <f t="shared" si="172"/>
        <v>3.1449221390981996E-3</v>
      </c>
      <c r="L753">
        <f t="shared" si="173"/>
        <v>2.63E-2</v>
      </c>
      <c r="M753">
        <f t="shared" si="174"/>
        <v>1007</v>
      </c>
      <c r="N753">
        <f t="shared" si="175"/>
        <v>1.8459999999999999E-5</v>
      </c>
      <c r="O753">
        <f t="shared" si="178"/>
        <v>0.70681444866920151</v>
      </c>
      <c r="P753">
        <f t="shared" si="179"/>
        <v>1007</v>
      </c>
    </row>
    <row r="754" spans="2:16" x14ac:dyDescent="0.2">
      <c r="B754">
        <f t="shared" si="176"/>
        <v>7.3899999999998869</v>
      </c>
      <c r="C754" s="3">
        <f t="shared" si="177"/>
        <v>315.95299543499277</v>
      </c>
      <c r="D754" s="3">
        <f t="shared" si="165"/>
        <v>317.97649771749639</v>
      </c>
      <c r="E754">
        <f t="shared" si="166"/>
        <v>1053176.6514499758</v>
      </c>
      <c r="F754" s="4">
        <f t="shared" si="167"/>
        <v>34322.774201414613</v>
      </c>
      <c r="G754" s="4">
        <f t="shared" si="168"/>
        <v>5.9091487977895296</v>
      </c>
      <c r="H754" s="4">
        <f t="shared" si="169"/>
        <v>15.541061338186463</v>
      </c>
      <c r="I754" s="4">
        <f t="shared" si="170"/>
        <v>0.71876140918318965</v>
      </c>
      <c r="J754">
        <f t="shared" si="171"/>
        <v>11.512412408262623</v>
      </c>
      <c r="K754">
        <f t="shared" si="172"/>
        <v>3.1448865157589156E-3</v>
      </c>
      <c r="L754">
        <f t="shared" si="173"/>
        <v>2.63E-2</v>
      </c>
      <c r="M754">
        <f t="shared" si="174"/>
        <v>1007</v>
      </c>
      <c r="N754">
        <f t="shared" si="175"/>
        <v>1.8459999999999999E-5</v>
      </c>
      <c r="O754">
        <f t="shared" si="178"/>
        <v>0.70681444866920151</v>
      </c>
      <c r="P754">
        <f t="shared" si="179"/>
        <v>1007</v>
      </c>
    </row>
    <row r="755" spans="2:16" x14ac:dyDescent="0.2">
      <c r="B755">
        <f t="shared" si="176"/>
        <v>7.3999999999998867</v>
      </c>
      <c r="C755" s="3">
        <f t="shared" si="177"/>
        <v>315.96018304908461</v>
      </c>
      <c r="D755" s="3">
        <f t="shared" si="165"/>
        <v>317.98009152454233</v>
      </c>
      <c r="E755">
        <f t="shared" si="166"/>
        <v>1053200.6101636153</v>
      </c>
      <c r="F755" s="4">
        <f t="shared" si="167"/>
        <v>34262.212960228186</v>
      </c>
      <c r="G755" s="4">
        <f t="shared" si="168"/>
        <v>5.9065295085916771</v>
      </c>
      <c r="H755" s="4">
        <f t="shared" si="169"/>
        <v>15.53417260759611</v>
      </c>
      <c r="I755" s="4">
        <f t="shared" si="170"/>
        <v>0.7171668327950258</v>
      </c>
      <c r="J755">
        <f t="shared" si="171"/>
        <v>11.51254418800856</v>
      </c>
      <c r="K755">
        <f t="shared" si="172"/>
        <v>3.1448509722905656E-3</v>
      </c>
      <c r="L755">
        <f t="shared" si="173"/>
        <v>2.63E-2</v>
      </c>
      <c r="M755">
        <f t="shared" si="174"/>
        <v>1007</v>
      </c>
      <c r="N755">
        <f t="shared" si="175"/>
        <v>1.8459999999999999E-5</v>
      </c>
      <c r="O755">
        <f t="shared" si="178"/>
        <v>0.70681444866920151</v>
      </c>
      <c r="P755">
        <f t="shared" si="179"/>
        <v>1007</v>
      </c>
    </row>
    <row r="756" spans="2:16" x14ac:dyDescent="0.2">
      <c r="B756">
        <f t="shared" si="176"/>
        <v>7.4099999999998865</v>
      </c>
      <c r="C756" s="3">
        <f t="shared" si="177"/>
        <v>315.96735471741255</v>
      </c>
      <c r="D756" s="3">
        <f t="shared" si="165"/>
        <v>317.98367735870625</v>
      </c>
      <c r="E756">
        <f t="shared" si="166"/>
        <v>1053224.5157247086</v>
      </c>
      <c r="F756" s="4">
        <f t="shared" si="167"/>
        <v>34201.784648385779</v>
      </c>
      <c r="G756" s="4">
        <f t="shared" si="168"/>
        <v>5.9039127003262308</v>
      </c>
      <c r="H756" s="4">
        <f t="shared" si="169"/>
        <v>15.527290401857988</v>
      </c>
      <c r="I756" s="4">
        <f t="shared" si="170"/>
        <v>0.71557651829685287</v>
      </c>
      <c r="J756">
        <f t="shared" si="171"/>
        <v>11.512675672431557</v>
      </c>
      <c r="K756">
        <f t="shared" si="172"/>
        <v>3.1448155084763518E-3</v>
      </c>
      <c r="L756">
        <f t="shared" si="173"/>
        <v>2.63E-2</v>
      </c>
      <c r="M756">
        <f t="shared" si="174"/>
        <v>1007</v>
      </c>
      <c r="N756">
        <f t="shared" si="175"/>
        <v>1.8459999999999999E-5</v>
      </c>
      <c r="O756">
        <f t="shared" si="178"/>
        <v>0.70681444866920151</v>
      </c>
      <c r="P756">
        <f t="shared" si="179"/>
        <v>1007</v>
      </c>
    </row>
    <row r="757" spans="2:16" x14ac:dyDescent="0.2">
      <c r="B757">
        <f t="shared" si="176"/>
        <v>7.4199999999998862</v>
      </c>
      <c r="C757" s="3">
        <f t="shared" si="177"/>
        <v>315.97451048259552</v>
      </c>
      <c r="D757" s="3">
        <f t="shared" si="165"/>
        <v>317.98725524129776</v>
      </c>
      <c r="E757">
        <f t="shared" si="166"/>
        <v>1053248.3682753183</v>
      </c>
      <c r="F757" s="4">
        <f t="shared" si="167"/>
        <v>34141.488916364993</v>
      </c>
      <c r="G757" s="4">
        <f t="shared" si="168"/>
        <v>5.9012983695073098</v>
      </c>
      <c r="H757" s="4">
        <f t="shared" si="169"/>
        <v>15.520414711804225</v>
      </c>
      <c r="I757" s="4">
        <f t="shared" si="170"/>
        <v>0.71399045234102709</v>
      </c>
      <c r="J757">
        <f t="shared" si="171"/>
        <v>11.512806862332829</v>
      </c>
      <c r="K757">
        <f t="shared" si="172"/>
        <v>3.1447801241001674E-3</v>
      </c>
      <c r="L757">
        <f t="shared" si="173"/>
        <v>2.63E-2</v>
      </c>
      <c r="M757">
        <f t="shared" si="174"/>
        <v>1007</v>
      </c>
      <c r="N757">
        <f t="shared" si="175"/>
        <v>1.8459999999999999E-5</v>
      </c>
      <c r="O757">
        <f t="shared" si="178"/>
        <v>0.70681444866920151</v>
      </c>
      <c r="P757">
        <f t="shared" si="179"/>
        <v>1007</v>
      </c>
    </row>
    <row r="758" spans="2:16" x14ac:dyDescent="0.2">
      <c r="B758">
        <f t="shared" si="176"/>
        <v>7.429999999999886</v>
      </c>
      <c r="C758" s="3">
        <f t="shared" si="177"/>
        <v>315.98165038711892</v>
      </c>
      <c r="D758" s="3">
        <f t="shared" si="165"/>
        <v>317.99082519355943</v>
      </c>
      <c r="E758">
        <f t="shared" si="166"/>
        <v>1053272.1679570631</v>
      </c>
      <c r="F758" s="4">
        <f t="shared" si="167"/>
        <v>34081.325415712585</v>
      </c>
      <c r="G758" s="4">
        <f t="shared" si="168"/>
        <v>5.8986865126554031</v>
      </c>
      <c r="H758" s="4">
        <f t="shared" si="169"/>
        <v>15.513545528283709</v>
      </c>
      <c r="I758" s="4">
        <f t="shared" si="170"/>
        <v>0.71240862162785545</v>
      </c>
      <c r="J758">
        <f t="shared" si="171"/>
        <v>11.512937758511043</v>
      </c>
      <c r="K758">
        <f t="shared" si="172"/>
        <v>3.1447448189465999E-3</v>
      </c>
      <c r="L758">
        <f t="shared" si="173"/>
        <v>2.63E-2</v>
      </c>
      <c r="M758">
        <f t="shared" si="174"/>
        <v>1007</v>
      </c>
      <c r="N758">
        <f t="shared" si="175"/>
        <v>1.8459999999999999E-5</v>
      </c>
      <c r="O758">
        <f t="shared" si="178"/>
        <v>0.70681444866920151</v>
      </c>
      <c r="P758">
        <f t="shared" si="179"/>
        <v>1007</v>
      </c>
    </row>
    <row r="759" spans="2:16" x14ac:dyDescent="0.2">
      <c r="B759">
        <f t="shared" si="176"/>
        <v>7.4399999999998858</v>
      </c>
      <c r="C759" s="3">
        <f t="shared" si="177"/>
        <v>315.98877447333518</v>
      </c>
      <c r="D759" s="3">
        <f t="shared" si="165"/>
        <v>317.99438723666759</v>
      </c>
      <c r="E759">
        <f t="shared" si="166"/>
        <v>1053295.9149111174</v>
      </c>
      <c r="F759" s="4">
        <f t="shared" si="167"/>
        <v>34021.293799039879</v>
      </c>
      <c r="G759" s="4">
        <f t="shared" si="168"/>
        <v>5.8960771262972935</v>
      </c>
      <c r="H759" s="4">
        <f t="shared" si="169"/>
        <v>15.506682842161881</v>
      </c>
      <c r="I759" s="4">
        <f t="shared" si="170"/>
        <v>0.71083101290537842</v>
      </c>
      <c r="J759">
        <f t="shared" si="171"/>
        <v>11.513068361762308</v>
      </c>
      <c r="K759">
        <f t="shared" si="172"/>
        <v>3.1447095928009232E-3</v>
      </c>
      <c r="L759">
        <f t="shared" si="173"/>
        <v>2.63E-2</v>
      </c>
      <c r="M759">
        <f t="shared" si="174"/>
        <v>1007</v>
      </c>
      <c r="N759">
        <f t="shared" si="175"/>
        <v>1.8459999999999999E-5</v>
      </c>
      <c r="O759">
        <f t="shared" si="178"/>
        <v>0.70681444866920151</v>
      </c>
      <c r="P759">
        <f t="shared" si="179"/>
        <v>1007</v>
      </c>
    </row>
    <row r="760" spans="2:16" x14ac:dyDescent="0.2">
      <c r="B760">
        <f t="shared" si="176"/>
        <v>7.4499999999998856</v>
      </c>
      <c r="C760" s="3">
        <f t="shared" si="177"/>
        <v>315.99588278346425</v>
      </c>
      <c r="D760" s="3">
        <f t="shared" si="165"/>
        <v>317.99794139173213</v>
      </c>
      <c r="E760">
        <f t="shared" si="166"/>
        <v>1053319.6092782142</v>
      </c>
      <c r="F760" s="4">
        <f t="shared" si="167"/>
        <v>33961.393720019259</v>
      </c>
      <c r="G760" s="4">
        <f t="shared" si="168"/>
        <v>5.8934702069660956</v>
      </c>
      <c r="H760" s="4">
        <f t="shared" si="169"/>
        <v>15.499826644320832</v>
      </c>
      <c r="I760" s="4">
        <f t="shared" si="170"/>
        <v>0.70925761296918655</v>
      </c>
      <c r="J760">
        <f t="shared" si="171"/>
        <v>11.513198672880185</v>
      </c>
      <c r="K760">
        <f t="shared" si="172"/>
        <v>3.1446744454490978E-3</v>
      </c>
      <c r="L760">
        <f t="shared" si="173"/>
        <v>2.63E-2</v>
      </c>
      <c r="M760">
        <f t="shared" si="174"/>
        <v>1007</v>
      </c>
      <c r="N760">
        <f t="shared" si="175"/>
        <v>1.8459999999999999E-5</v>
      </c>
      <c r="O760">
        <f t="shared" si="178"/>
        <v>0.70681444866920151</v>
      </c>
      <c r="P760">
        <f t="shared" si="179"/>
        <v>1007</v>
      </c>
    </row>
    <row r="761" spans="2:16" x14ac:dyDescent="0.2">
      <c r="B761">
        <f t="shared" si="176"/>
        <v>7.4599999999998854</v>
      </c>
      <c r="C761" s="3">
        <f t="shared" si="177"/>
        <v>316.00297535959396</v>
      </c>
      <c r="D761" s="3">
        <f t="shared" si="165"/>
        <v>318.00148767979698</v>
      </c>
      <c r="E761">
        <f t="shared" si="166"/>
        <v>1053343.2511986464</v>
      </c>
      <c r="F761" s="4">
        <f t="shared" si="167"/>
        <v>33901.624833381204</v>
      </c>
      <c r="G761" s="4">
        <f t="shared" si="168"/>
        <v>5.8908657512012317</v>
      </c>
      <c r="H761" s="4">
        <f t="shared" si="169"/>
        <v>15.49297692565924</v>
      </c>
      <c r="I761" s="4">
        <f t="shared" si="170"/>
        <v>0.70768840866224014</v>
      </c>
      <c r="J761">
        <f t="shared" si="171"/>
        <v>11.513328692655703</v>
      </c>
      <c r="K761">
        <f t="shared" si="172"/>
        <v>3.1446393766777691E-3</v>
      </c>
      <c r="L761">
        <f t="shared" si="173"/>
        <v>2.63E-2</v>
      </c>
      <c r="M761">
        <f t="shared" si="174"/>
        <v>1007</v>
      </c>
      <c r="N761">
        <f t="shared" si="175"/>
        <v>1.8459999999999999E-5</v>
      </c>
      <c r="O761">
        <f t="shared" si="178"/>
        <v>0.70681444866920151</v>
      </c>
      <c r="P761">
        <f t="shared" si="179"/>
        <v>1007</v>
      </c>
    </row>
    <row r="762" spans="2:16" x14ac:dyDescent="0.2">
      <c r="B762">
        <f t="shared" si="176"/>
        <v>7.4699999999998852</v>
      </c>
      <c r="C762" s="3">
        <f t="shared" si="177"/>
        <v>316.0100522436806</v>
      </c>
      <c r="D762" s="3">
        <f t="shared" si="165"/>
        <v>318.00502612184027</v>
      </c>
      <c r="E762">
        <f t="shared" si="166"/>
        <v>1053366.8408122687</v>
      </c>
      <c r="F762" s="4">
        <f t="shared" si="167"/>
        <v>33841.986794909812</v>
      </c>
      <c r="G762" s="4">
        <f t="shared" si="168"/>
        <v>5.8882637555484081</v>
      </c>
      <c r="H762" s="4">
        <f t="shared" si="169"/>
        <v>15.486133677092315</v>
      </c>
      <c r="I762" s="4">
        <f t="shared" si="170"/>
        <v>0.70612338687466125</v>
      </c>
      <c r="J762">
        <f t="shared" si="171"/>
        <v>11.513458421877379</v>
      </c>
      <c r="K762">
        <f t="shared" si="172"/>
        <v>3.1446043862742613E-3</v>
      </c>
      <c r="L762">
        <f t="shared" si="173"/>
        <v>2.63E-2</v>
      </c>
      <c r="M762">
        <f t="shared" si="174"/>
        <v>1007</v>
      </c>
      <c r="N762">
        <f t="shared" si="175"/>
        <v>1.8459999999999999E-5</v>
      </c>
      <c r="O762">
        <f t="shared" si="178"/>
        <v>0.70681444866920151</v>
      </c>
      <c r="P762">
        <f t="shared" si="179"/>
        <v>1007</v>
      </c>
    </row>
    <row r="763" spans="2:16" x14ac:dyDescent="0.2">
      <c r="B763">
        <f t="shared" si="176"/>
        <v>7.479999999999885</v>
      </c>
      <c r="C763" s="3">
        <f t="shared" si="177"/>
        <v>316.01711347754934</v>
      </c>
      <c r="D763" s="3">
        <f t="shared" si="165"/>
        <v>318.0085567387747</v>
      </c>
      <c r="E763">
        <f t="shared" si="166"/>
        <v>1053390.3782584979</v>
      </c>
      <c r="F763" s="4">
        <f t="shared" si="167"/>
        <v>33782.479261439687</v>
      </c>
      <c r="G763" s="4">
        <f t="shared" si="168"/>
        <v>5.8856642165596167</v>
      </c>
      <c r="H763" s="4">
        <f t="shared" si="169"/>
        <v>15.47929688955179</v>
      </c>
      <c r="I763" s="4">
        <f t="shared" si="170"/>
        <v>0.70456253454355644</v>
      </c>
      <c r="J763">
        <f t="shared" si="171"/>
        <v>11.513587861331191</v>
      </c>
      <c r="K763">
        <f t="shared" si="172"/>
        <v>3.1445694740265782E-3</v>
      </c>
      <c r="L763">
        <f t="shared" si="173"/>
        <v>2.63E-2</v>
      </c>
      <c r="M763">
        <f t="shared" si="174"/>
        <v>1007</v>
      </c>
      <c r="N763">
        <f t="shared" si="175"/>
        <v>1.8459999999999999E-5</v>
      </c>
      <c r="O763">
        <f t="shared" si="178"/>
        <v>0.70681444866920151</v>
      </c>
      <c r="P763">
        <f t="shared" si="179"/>
        <v>1007</v>
      </c>
    </row>
    <row r="764" spans="2:16" x14ac:dyDescent="0.2">
      <c r="B764">
        <f t="shared" si="176"/>
        <v>7.4899999999998847</v>
      </c>
      <c r="C764" s="3">
        <f t="shared" si="177"/>
        <v>316.02415910289477</v>
      </c>
      <c r="D764" s="3">
        <f t="shared" si="165"/>
        <v>318.01207955144741</v>
      </c>
      <c r="E764">
        <f t="shared" si="166"/>
        <v>1053413.8636763159</v>
      </c>
      <c r="F764" s="4">
        <f t="shared" si="167"/>
        <v>33723.101890851569</v>
      </c>
      <c r="G764" s="4">
        <f t="shared" si="168"/>
        <v>5.8830671307930862</v>
      </c>
      <c r="H764" s="4">
        <f t="shared" si="169"/>
        <v>15.472466553985816</v>
      </c>
      <c r="I764" s="4">
        <f t="shared" si="170"/>
        <v>0.7030058386528063</v>
      </c>
      <c r="J764">
        <f t="shared" si="171"/>
        <v>11.513717011800624</v>
      </c>
      <c r="K764">
        <f t="shared" si="172"/>
        <v>3.1445346397234002E-3</v>
      </c>
      <c r="L764">
        <f t="shared" si="173"/>
        <v>2.63E-2</v>
      </c>
      <c r="M764">
        <f t="shared" si="174"/>
        <v>1007</v>
      </c>
      <c r="N764">
        <f t="shared" si="175"/>
        <v>1.8459999999999999E-5</v>
      </c>
      <c r="O764">
        <f t="shared" si="178"/>
        <v>0.70681444866920151</v>
      </c>
      <c r="P764">
        <f t="shared" si="179"/>
        <v>1007</v>
      </c>
    </row>
    <row r="765" spans="2:16" x14ac:dyDescent="0.2">
      <c r="B765">
        <f t="shared" si="176"/>
        <v>7.4999999999998845</v>
      </c>
      <c r="C765" s="3">
        <f t="shared" si="177"/>
        <v>316.0311891612813</v>
      </c>
      <c r="D765" s="3">
        <f t="shared" si="165"/>
        <v>318.01559458064065</v>
      </c>
      <c r="E765">
        <f t="shared" si="166"/>
        <v>1053437.297204271</v>
      </c>
      <c r="F765" s="4">
        <f t="shared" si="167"/>
        <v>33663.854342069302</v>
      </c>
      <c r="G765" s="4">
        <f t="shared" si="168"/>
        <v>5.880472494813298</v>
      </c>
      <c r="H765" s="4">
        <f t="shared" si="169"/>
        <v>15.465642661358974</v>
      </c>
      <c r="I765" s="4">
        <f t="shared" si="170"/>
        <v>0.70145328623289205</v>
      </c>
      <c r="J765">
        <f t="shared" si="171"/>
        <v>11.51384587406667</v>
      </c>
      <c r="K765">
        <f t="shared" si="172"/>
        <v>3.1444998831540805E-3</v>
      </c>
      <c r="L765">
        <f t="shared" si="173"/>
        <v>2.63E-2</v>
      </c>
      <c r="M765">
        <f t="shared" si="174"/>
        <v>1007</v>
      </c>
      <c r="N765">
        <f t="shared" si="175"/>
        <v>1.8459999999999999E-5</v>
      </c>
      <c r="O765">
        <f t="shared" si="178"/>
        <v>0.70681444866920151</v>
      </c>
      <c r="P765">
        <f t="shared" si="179"/>
        <v>1007</v>
      </c>
    </row>
    <row r="766" spans="2:16" x14ac:dyDescent="0.2">
      <c r="B766">
        <f t="shared" si="176"/>
        <v>7.5099999999998843</v>
      </c>
      <c r="C766" s="3">
        <f t="shared" si="177"/>
        <v>316.03820369414365</v>
      </c>
      <c r="D766" s="3">
        <f t="shared" si="165"/>
        <v>318.01910184707185</v>
      </c>
      <c r="E766">
        <f t="shared" si="166"/>
        <v>1053460.678980479</v>
      </c>
      <c r="F766" s="4">
        <f t="shared" si="167"/>
        <v>33604.736275056232</v>
      </c>
      <c r="G766" s="4">
        <f t="shared" si="168"/>
        <v>5.8778803051909829</v>
      </c>
      <c r="H766" s="4">
        <f t="shared" si="169"/>
        <v>15.458825202652285</v>
      </c>
      <c r="I766" s="4">
        <f t="shared" si="170"/>
        <v>0.69990486436071042</v>
      </c>
      <c r="J766">
        <f t="shared" si="171"/>
        <v>11.513974448907824</v>
      </c>
      <c r="K766">
        <f t="shared" si="172"/>
        <v>3.1444652041086427E-3</v>
      </c>
      <c r="L766">
        <f t="shared" si="173"/>
        <v>2.63E-2</v>
      </c>
      <c r="M766">
        <f t="shared" si="174"/>
        <v>1007</v>
      </c>
      <c r="N766">
        <f t="shared" si="175"/>
        <v>1.8459999999999999E-5</v>
      </c>
      <c r="O766">
        <f t="shared" si="178"/>
        <v>0.70681444866920151</v>
      </c>
      <c r="P766">
        <f t="shared" si="179"/>
        <v>1007</v>
      </c>
    </row>
    <row r="767" spans="2:16" x14ac:dyDescent="0.2">
      <c r="B767">
        <f t="shared" si="176"/>
        <v>7.5199999999998841</v>
      </c>
      <c r="C767" s="3">
        <f t="shared" si="177"/>
        <v>316.04520274278724</v>
      </c>
      <c r="D767" s="3">
        <f t="shared" si="165"/>
        <v>318.02260137139365</v>
      </c>
      <c r="E767">
        <f t="shared" si="166"/>
        <v>1053484.009142624</v>
      </c>
      <c r="F767" s="4">
        <f t="shared" si="167"/>
        <v>33545.747350811762</v>
      </c>
      <c r="G767" s="4">
        <f t="shared" si="168"/>
        <v>5.875290558503087</v>
      </c>
      <c r="H767" s="4">
        <f t="shared" si="169"/>
        <v>15.452014168863117</v>
      </c>
      <c r="I767" s="4">
        <f t="shared" si="170"/>
        <v>0.6983605601593863</v>
      </c>
      <c r="J767">
        <f t="shared" si="171"/>
        <v>11.514102737100105</v>
      </c>
      <c r="K767">
        <f t="shared" si="172"/>
        <v>3.1444306023777802E-3</v>
      </c>
      <c r="L767">
        <f t="shared" si="173"/>
        <v>2.63E-2</v>
      </c>
      <c r="M767">
        <f t="shared" si="174"/>
        <v>1007</v>
      </c>
      <c r="N767">
        <f t="shared" si="175"/>
        <v>1.8459999999999999E-5</v>
      </c>
      <c r="O767">
        <f t="shared" si="178"/>
        <v>0.70681444866920151</v>
      </c>
      <c r="P767">
        <f t="shared" si="179"/>
        <v>1007</v>
      </c>
    </row>
    <row r="768" spans="2:16" x14ac:dyDescent="0.2">
      <c r="B768">
        <f t="shared" si="176"/>
        <v>7.5299999999998839</v>
      </c>
      <c r="C768" s="3">
        <f t="shared" si="177"/>
        <v>316.05218634838883</v>
      </c>
      <c r="D768" s="3">
        <f t="shared" si="165"/>
        <v>318.02609317419444</v>
      </c>
      <c r="E768">
        <f t="shared" si="166"/>
        <v>1053507.2878279628</v>
      </c>
      <c r="F768" s="4">
        <f t="shared" si="167"/>
        <v>33486.887231366883</v>
      </c>
      <c r="G768" s="4">
        <f t="shared" si="168"/>
        <v>5.8727032513327604</v>
      </c>
      <c r="H768" s="4">
        <f t="shared" si="169"/>
        <v>15.44520955100516</v>
      </c>
      <c r="I768" s="4">
        <f t="shared" si="170"/>
        <v>0.69682036079806708</v>
      </c>
      <c r="J768">
        <f t="shared" si="171"/>
        <v>11.514230739417069</v>
      </c>
      <c r="K768">
        <f t="shared" si="172"/>
        <v>3.1443960777528517E-3</v>
      </c>
      <c r="L768">
        <f t="shared" si="173"/>
        <v>2.63E-2</v>
      </c>
      <c r="M768">
        <f t="shared" si="174"/>
        <v>1007</v>
      </c>
      <c r="N768">
        <f t="shared" si="175"/>
        <v>1.8459999999999999E-5</v>
      </c>
      <c r="O768">
        <f t="shared" si="178"/>
        <v>0.70681444866920151</v>
      </c>
      <c r="P768">
        <f t="shared" si="179"/>
        <v>1007</v>
      </c>
    </row>
    <row r="769" spans="2:16" x14ac:dyDescent="0.2">
      <c r="B769">
        <f t="shared" si="176"/>
        <v>7.5399999999998837</v>
      </c>
      <c r="C769" s="3">
        <f t="shared" si="177"/>
        <v>316.05915455199681</v>
      </c>
      <c r="D769" s="3">
        <f t="shared" si="165"/>
        <v>318.02957727599841</v>
      </c>
      <c r="E769">
        <f t="shared" si="166"/>
        <v>1053530.5151733228</v>
      </c>
      <c r="F769" s="4">
        <f t="shared" si="167"/>
        <v>33428.155579781567</v>
      </c>
      <c r="G769" s="4">
        <f t="shared" si="168"/>
        <v>5.8701183802693384</v>
      </c>
      <c r="H769" s="4">
        <f t="shared" si="169"/>
        <v>15.43841134010836</v>
      </c>
      <c r="I769" s="4">
        <f t="shared" si="170"/>
        <v>0.69528425349175871</v>
      </c>
      <c r="J769">
        <f t="shared" si="171"/>
        <v>11.514358456629804</v>
      </c>
      <c r="K769">
        <f t="shared" si="172"/>
        <v>3.1443616300258805E-3</v>
      </c>
      <c r="L769">
        <f t="shared" si="173"/>
        <v>2.63E-2</v>
      </c>
      <c r="M769">
        <f t="shared" si="174"/>
        <v>1007</v>
      </c>
      <c r="N769">
        <f t="shared" si="175"/>
        <v>1.8459999999999999E-5</v>
      </c>
      <c r="O769">
        <f t="shared" si="178"/>
        <v>0.70681444866920151</v>
      </c>
      <c r="P769">
        <f t="shared" si="179"/>
        <v>1007</v>
      </c>
    </row>
    <row r="770" spans="2:16" x14ac:dyDescent="0.2">
      <c r="B770">
        <f t="shared" si="176"/>
        <v>7.5499999999998835</v>
      </c>
      <c r="C770" s="3">
        <f t="shared" si="177"/>
        <v>316.06610739453174</v>
      </c>
      <c r="D770" s="3">
        <f t="shared" si="165"/>
        <v>318.03305369726587</v>
      </c>
      <c r="E770">
        <f t="shared" si="166"/>
        <v>1053553.6913151059</v>
      </c>
      <c r="F770" s="4">
        <f t="shared" si="167"/>
        <v>33369.552060140726</v>
      </c>
      <c r="G770" s="4">
        <f t="shared" si="168"/>
        <v>5.8675359419083488</v>
      </c>
      <c r="H770" s="4">
        <f t="shared" si="169"/>
        <v>15.431619527218956</v>
      </c>
      <c r="I770" s="4">
        <f t="shared" si="170"/>
        <v>0.69375222550113191</v>
      </c>
      <c r="J770">
        <f t="shared" si="171"/>
        <v>11.514485889506945</v>
      </c>
      <c r="K770">
        <f t="shared" si="172"/>
        <v>3.1443272589895487E-3</v>
      </c>
      <c r="L770">
        <f t="shared" si="173"/>
        <v>2.63E-2</v>
      </c>
      <c r="M770">
        <f t="shared" si="174"/>
        <v>1007</v>
      </c>
      <c r="N770">
        <f t="shared" si="175"/>
        <v>1.8459999999999999E-5</v>
      </c>
      <c r="O770">
        <f t="shared" si="178"/>
        <v>0.70681444866920151</v>
      </c>
      <c r="P770">
        <f t="shared" si="179"/>
        <v>1007</v>
      </c>
    </row>
    <row r="771" spans="2:16" x14ac:dyDescent="0.2">
      <c r="B771">
        <f t="shared" si="176"/>
        <v>7.5599999999998833</v>
      </c>
      <c r="C771" s="3">
        <f t="shared" si="177"/>
        <v>316.07304491678673</v>
      </c>
      <c r="D771" s="3">
        <f t="shared" si="165"/>
        <v>318.03652245839339</v>
      </c>
      <c r="E771">
        <f t="shared" si="166"/>
        <v>1053576.8163892892</v>
      </c>
      <c r="F771" s="4">
        <f t="shared" si="167"/>
        <v>33311.076337551327</v>
      </c>
      <c r="G771" s="4">
        <f t="shared" si="168"/>
        <v>5.8649559328514975</v>
      </c>
      <c r="H771" s="4">
        <f t="shared" si="169"/>
        <v>15.424834103399437</v>
      </c>
      <c r="I771" s="4">
        <f t="shared" si="170"/>
        <v>0.69222426413235127</v>
      </c>
      <c r="J771">
        <f t="shared" si="171"/>
        <v>11.514613038814691</v>
      </c>
      <c r="K771">
        <f t="shared" si="172"/>
        <v>3.1442929644372002E-3</v>
      </c>
      <c r="L771">
        <f t="shared" si="173"/>
        <v>2.63E-2</v>
      </c>
      <c r="M771">
        <f t="shared" si="174"/>
        <v>1007</v>
      </c>
      <c r="N771">
        <f t="shared" si="175"/>
        <v>1.8459999999999999E-5</v>
      </c>
      <c r="O771">
        <f t="shared" si="178"/>
        <v>0.70681444866920151</v>
      </c>
      <c r="P771">
        <f t="shared" si="179"/>
        <v>1007</v>
      </c>
    </row>
    <row r="772" spans="2:16" x14ac:dyDescent="0.2">
      <c r="B772">
        <f t="shared" si="176"/>
        <v>7.569999999999883</v>
      </c>
      <c r="C772" s="3">
        <f t="shared" si="177"/>
        <v>316.07996715942807</v>
      </c>
      <c r="D772" s="3">
        <f t="shared" si="165"/>
        <v>318.03998357971403</v>
      </c>
      <c r="E772">
        <f t="shared" si="166"/>
        <v>1053599.890531427</v>
      </c>
      <c r="F772" s="4">
        <f t="shared" si="167"/>
        <v>33252.728078137261</v>
      </c>
      <c r="G772" s="4">
        <f t="shared" si="168"/>
        <v>5.8623783497066055</v>
      </c>
      <c r="H772" s="4">
        <f t="shared" si="169"/>
        <v>15.418055059728372</v>
      </c>
      <c r="I772" s="4">
        <f t="shared" si="170"/>
        <v>0.69070035673685426</v>
      </c>
      <c r="J772">
        <f t="shared" si="171"/>
        <v>11.514739905316802</v>
      </c>
      <c r="K772">
        <f t="shared" si="172"/>
        <v>3.1442587461628342E-3</v>
      </c>
      <c r="L772">
        <f t="shared" si="173"/>
        <v>2.63E-2</v>
      </c>
      <c r="M772">
        <f t="shared" si="174"/>
        <v>1007</v>
      </c>
      <c r="N772">
        <f t="shared" si="175"/>
        <v>1.8459999999999999E-5</v>
      </c>
      <c r="O772">
        <f t="shared" si="178"/>
        <v>0.70681444866920151</v>
      </c>
      <c r="P772">
        <f t="shared" si="179"/>
        <v>1007</v>
      </c>
    </row>
    <row r="773" spans="2:16" x14ac:dyDescent="0.2">
      <c r="B773">
        <f t="shared" si="176"/>
        <v>7.5799999999998828</v>
      </c>
      <c r="C773" s="3">
        <f t="shared" si="177"/>
        <v>316.08687416299546</v>
      </c>
      <c r="D773" s="3">
        <f t="shared" si="165"/>
        <v>318.0434370814977</v>
      </c>
      <c r="E773">
        <f t="shared" si="166"/>
        <v>1053622.9138766516</v>
      </c>
      <c r="F773" s="4">
        <f t="shared" si="167"/>
        <v>33194.506949037816</v>
      </c>
      <c r="G773" s="4">
        <f t="shared" si="168"/>
        <v>5.8598031890876703</v>
      </c>
      <c r="H773" s="4">
        <f t="shared" si="169"/>
        <v>15.411282387300574</v>
      </c>
      <c r="I773" s="4">
        <f t="shared" si="170"/>
        <v>0.68918049071121812</v>
      </c>
      <c r="J773">
        <f t="shared" si="171"/>
        <v>11.514866489774619</v>
      </c>
      <c r="K773">
        <f t="shared" si="172"/>
        <v>3.1442246039611026E-3</v>
      </c>
      <c r="L773">
        <f t="shared" si="173"/>
        <v>2.63E-2</v>
      </c>
      <c r="M773">
        <f t="shared" si="174"/>
        <v>1007</v>
      </c>
      <c r="N773">
        <f t="shared" si="175"/>
        <v>1.8459999999999999E-5</v>
      </c>
      <c r="O773">
        <f t="shared" si="178"/>
        <v>0.70681444866920151</v>
      </c>
      <c r="P773">
        <f t="shared" si="179"/>
        <v>1007</v>
      </c>
    </row>
    <row r="774" spans="2:16" x14ac:dyDescent="0.2">
      <c r="B774">
        <f t="shared" si="176"/>
        <v>7.5899999999998826</v>
      </c>
      <c r="C774" s="3">
        <f t="shared" si="177"/>
        <v>316.09376596790258</v>
      </c>
      <c r="D774" s="3">
        <f t="shared" si="165"/>
        <v>318.04688298395126</v>
      </c>
      <c r="E774">
        <f t="shared" si="166"/>
        <v>1053645.8865596752</v>
      </c>
      <c r="F774" s="4">
        <f t="shared" si="167"/>
        <v>33136.412618403185</v>
      </c>
      <c r="G774" s="4">
        <f t="shared" si="168"/>
        <v>5.8572304476148069</v>
      </c>
      <c r="H774" s="4">
        <f t="shared" si="169"/>
        <v>15.404516077226942</v>
      </c>
      <c r="I774" s="4">
        <f t="shared" si="170"/>
        <v>0.68766465349695227</v>
      </c>
      <c r="J774">
        <f t="shared" si="171"/>
        <v>11.514992792947062</v>
      </c>
      <c r="K774">
        <f t="shared" si="172"/>
        <v>3.1441905376273106E-3</v>
      </c>
      <c r="L774">
        <f t="shared" si="173"/>
        <v>2.63E-2</v>
      </c>
      <c r="M774">
        <f t="shared" si="174"/>
        <v>1007</v>
      </c>
      <c r="N774">
        <f t="shared" si="175"/>
        <v>1.8459999999999999E-5</v>
      </c>
      <c r="O774">
        <f t="shared" si="178"/>
        <v>0.70681444866920151</v>
      </c>
      <c r="P774">
        <f t="shared" si="179"/>
        <v>1007</v>
      </c>
    </row>
    <row r="775" spans="2:16" x14ac:dyDescent="0.2">
      <c r="B775">
        <f t="shared" si="176"/>
        <v>7.5999999999998824</v>
      </c>
      <c r="C775" s="3">
        <f t="shared" si="177"/>
        <v>316.10064261443756</v>
      </c>
      <c r="D775" s="3">
        <f t="shared" si="165"/>
        <v>318.05032130721878</v>
      </c>
      <c r="E775">
        <f t="shared" si="166"/>
        <v>1053668.8087147919</v>
      </c>
      <c r="F775" s="4">
        <f t="shared" si="167"/>
        <v>33078.444755390869</v>
      </c>
      <c r="G775" s="4">
        <f t="shared" si="168"/>
        <v>5.8546601219142449</v>
      </c>
      <c r="H775" s="4">
        <f t="shared" si="169"/>
        <v>15.397756120634465</v>
      </c>
      <c r="I775" s="4">
        <f t="shared" si="170"/>
        <v>0.68615283258031867</v>
      </c>
      <c r="J775">
        <f t="shared" si="171"/>
        <v>11.515118815590645</v>
      </c>
      <c r="K775">
        <f t="shared" si="172"/>
        <v>3.1441565469574107E-3</v>
      </c>
      <c r="L775">
        <f t="shared" si="173"/>
        <v>2.63E-2</v>
      </c>
      <c r="M775">
        <f t="shared" si="174"/>
        <v>1007</v>
      </c>
      <c r="N775">
        <f t="shared" si="175"/>
        <v>1.8459999999999999E-5</v>
      </c>
      <c r="O775">
        <f t="shared" si="178"/>
        <v>0.70681444866920151</v>
      </c>
      <c r="P775">
        <f t="shared" si="179"/>
        <v>1007</v>
      </c>
    </row>
    <row r="776" spans="2:16" x14ac:dyDescent="0.2">
      <c r="B776">
        <f t="shared" si="176"/>
        <v>7.6099999999998822</v>
      </c>
      <c r="C776" s="3">
        <f t="shared" si="177"/>
        <v>316.10750414276339</v>
      </c>
      <c r="D776" s="3">
        <f t="shared" si="165"/>
        <v>318.05375207138172</v>
      </c>
      <c r="E776">
        <f t="shared" si="166"/>
        <v>1053691.6804758781</v>
      </c>
      <c r="F776" s="4">
        <f t="shared" si="167"/>
        <v>33020.60303016226</v>
      </c>
      <c r="G776" s="4">
        <f t="shared" si="168"/>
        <v>5.8520922086183091</v>
      </c>
      <c r="H776" s="4">
        <f t="shared" si="169"/>
        <v>15.391002508666155</v>
      </c>
      <c r="I776" s="4">
        <f t="shared" si="170"/>
        <v>0.6846450154921494</v>
      </c>
      <c r="J776">
        <f t="shared" si="171"/>
        <v>11.515244558459489</v>
      </c>
      <c r="K776">
        <f t="shared" si="172"/>
        <v>3.1441226317480042E-3</v>
      </c>
      <c r="L776">
        <f t="shared" si="173"/>
        <v>2.63E-2</v>
      </c>
      <c r="M776">
        <f t="shared" si="174"/>
        <v>1007</v>
      </c>
      <c r="N776">
        <f t="shared" si="175"/>
        <v>1.8459999999999999E-5</v>
      </c>
      <c r="O776">
        <f t="shared" si="178"/>
        <v>0.70681444866920151</v>
      </c>
      <c r="P776">
        <f t="shared" si="179"/>
        <v>1007</v>
      </c>
    </row>
    <row r="777" spans="2:16" x14ac:dyDescent="0.2">
      <c r="B777">
        <f t="shared" si="176"/>
        <v>7.619999999999882</v>
      </c>
      <c r="C777" s="3">
        <f t="shared" si="177"/>
        <v>316.1143505929183</v>
      </c>
      <c r="D777" s="3">
        <f t="shared" si="165"/>
        <v>318.05717529645915</v>
      </c>
      <c r="E777">
        <f t="shared" si="166"/>
        <v>1053714.5019763943</v>
      </c>
      <c r="F777" s="4">
        <f t="shared" si="167"/>
        <v>32962.887113879973</v>
      </c>
      <c r="G777" s="4">
        <f t="shared" si="168"/>
        <v>5.8495267043654344</v>
      </c>
      <c r="H777" s="4">
        <f t="shared" si="169"/>
        <v>15.384255232481092</v>
      </c>
      <c r="I777" s="4">
        <f t="shared" si="170"/>
        <v>0.68314118980768856</v>
      </c>
      <c r="J777">
        <f t="shared" si="171"/>
        <v>11.515370022305319</v>
      </c>
      <c r="K777">
        <f t="shared" si="172"/>
        <v>3.144088791796337E-3</v>
      </c>
      <c r="L777">
        <f t="shared" si="173"/>
        <v>2.63E-2</v>
      </c>
      <c r="M777">
        <f t="shared" si="174"/>
        <v>1007</v>
      </c>
      <c r="N777">
        <f t="shared" si="175"/>
        <v>1.8459999999999999E-5</v>
      </c>
      <c r="O777">
        <f t="shared" si="178"/>
        <v>0.70681444866920151</v>
      </c>
      <c r="P777">
        <f t="shared" si="179"/>
        <v>1007</v>
      </c>
    </row>
    <row r="778" spans="2:16" x14ac:dyDescent="0.2">
      <c r="B778">
        <f t="shared" si="176"/>
        <v>7.6299999999998818</v>
      </c>
      <c r="C778" s="3">
        <f t="shared" si="177"/>
        <v>316.12118200481638</v>
      </c>
      <c r="D778" s="3">
        <f t="shared" si="165"/>
        <v>318.06059100240816</v>
      </c>
      <c r="E778">
        <f t="shared" si="166"/>
        <v>1053737.2733493878</v>
      </c>
      <c r="F778" s="4">
        <f t="shared" si="167"/>
        <v>32905.296678702885</v>
      </c>
      <c r="G778" s="4">
        <f t="shared" si="168"/>
        <v>5.8469636058000933</v>
      </c>
      <c r="H778" s="4">
        <f t="shared" si="169"/>
        <v>15.377514283254245</v>
      </c>
      <c r="I778" s="4">
        <f t="shared" si="170"/>
        <v>0.68164134314637725</v>
      </c>
      <c r="J778">
        <f t="shared" si="171"/>
        <v>11.515495207877485</v>
      </c>
      <c r="K778">
        <f t="shared" si="172"/>
        <v>3.1440550269002947E-3</v>
      </c>
      <c r="L778">
        <f t="shared" si="173"/>
        <v>2.63E-2</v>
      </c>
      <c r="M778">
        <f t="shared" si="174"/>
        <v>1007</v>
      </c>
      <c r="N778">
        <f t="shared" si="175"/>
        <v>1.8459999999999999E-5</v>
      </c>
      <c r="O778">
        <f t="shared" si="178"/>
        <v>0.70681444866920151</v>
      </c>
      <c r="P778">
        <f t="shared" si="179"/>
        <v>1007</v>
      </c>
    </row>
    <row r="779" spans="2:16" x14ac:dyDescent="0.2">
      <c r="B779">
        <f t="shared" si="176"/>
        <v>7.6399999999998816</v>
      </c>
      <c r="C779" s="3">
        <f t="shared" si="177"/>
        <v>316.12799841824784</v>
      </c>
      <c r="D779" s="3">
        <f t="shared" si="165"/>
        <v>318.06399920912395</v>
      </c>
      <c r="E779">
        <f t="shared" si="166"/>
        <v>1053759.9947274928</v>
      </c>
      <c r="F779" s="4">
        <f t="shared" si="167"/>
        <v>32847.831397784044</v>
      </c>
      <c r="G779" s="4">
        <f t="shared" si="168"/>
        <v>5.8444029095728451</v>
      </c>
      <c r="H779" s="4">
        <f t="shared" si="169"/>
        <v>15.370779652176584</v>
      </c>
      <c r="I779" s="4">
        <f t="shared" si="170"/>
        <v>0.68014546317170954</v>
      </c>
      <c r="J779">
        <f t="shared" si="171"/>
        <v>11.515620115922962</v>
      </c>
      <c r="K779">
        <f t="shared" si="172"/>
        <v>3.1440213368584035E-3</v>
      </c>
      <c r="L779">
        <f t="shared" si="173"/>
        <v>2.63E-2</v>
      </c>
      <c r="M779">
        <f t="shared" si="174"/>
        <v>1007</v>
      </c>
      <c r="N779">
        <f t="shared" si="175"/>
        <v>1.8459999999999999E-5</v>
      </c>
      <c r="O779">
        <f t="shared" si="178"/>
        <v>0.70681444866920151</v>
      </c>
      <c r="P779">
        <f t="shared" si="179"/>
        <v>1007</v>
      </c>
    </row>
    <row r="780" spans="2:16" x14ac:dyDescent="0.2">
      <c r="B780">
        <f t="shared" si="176"/>
        <v>7.6499999999998813</v>
      </c>
      <c r="C780" s="3">
        <f t="shared" si="177"/>
        <v>316.13479987287957</v>
      </c>
      <c r="D780" s="3">
        <f t="shared" si="165"/>
        <v>318.06739993643976</v>
      </c>
      <c r="E780">
        <f t="shared" si="166"/>
        <v>1053782.666242932</v>
      </c>
      <c r="F780" s="4">
        <f t="shared" si="167"/>
        <v>32790.490945266691</v>
      </c>
      <c r="G780" s="4">
        <f t="shared" si="168"/>
        <v>5.8418446123402896</v>
      </c>
      <c r="H780" s="4">
        <f t="shared" si="169"/>
        <v>15.364051330454961</v>
      </c>
      <c r="I780" s="4">
        <f t="shared" si="170"/>
        <v>0.67865353759103952</v>
      </c>
      <c r="J780">
        <f t="shared" si="171"/>
        <v>11.515744747186364</v>
      </c>
      <c r="K780">
        <f t="shared" si="172"/>
        <v>3.1439877214698288E-3</v>
      </c>
      <c r="L780">
        <f t="shared" si="173"/>
        <v>2.63E-2</v>
      </c>
      <c r="M780">
        <f t="shared" si="174"/>
        <v>1007</v>
      </c>
      <c r="N780">
        <f t="shared" si="175"/>
        <v>1.8459999999999999E-5</v>
      </c>
      <c r="O780">
        <f t="shared" si="178"/>
        <v>0.70681444866920151</v>
      </c>
      <c r="P780">
        <f t="shared" si="179"/>
        <v>1007</v>
      </c>
    </row>
    <row r="781" spans="2:16" x14ac:dyDescent="0.2">
      <c r="B781">
        <f t="shared" si="176"/>
        <v>7.6599999999998811</v>
      </c>
      <c r="C781" s="3">
        <f t="shared" si="177"/>
        <v>316.14158640825548</v>
      </c>
      <c r="D781" s="3">
        <f t="shared" si="165"/>
        <v>318.07079320412777</v>
      </c>
      <c r="E781">
        <f t="shared" si="166"/>
        <v>1053805.2880275182</v>
      </c>
      <c r="F781" s="4">
        <f t="shared" si="167"/>
        <v>32733.274996281038</v>
      </c>
      <c r="G781" s="4">
        <f t="shared" si="168"/>
        <v>5.8392887107650724</v>
      </c>
      <c r="H781" s="4">
        <f t="shared" si="169"/>
        <v>15.35732930931214</v>
      </c>
      <c r="I781" s="4">
        <f t="shared" si="170"/>
        <v>0.67716555415541613</v>
      </c>
      <c r="J781">
        <f t="shared" si="171"/>
        <v>11.51586910240994</v>
      </c>
      <c r="K781">
        <f t="shared" si="172"/>
        <v>3.1439541805343683E-3</v>
      </c>
      <c r="L781">
        <f t="shared" si="173"/>
        <v>2.63E-2</v>
      </c>
      <c r="M781">
        <f t="shared" si="174"/>
        <v>1007</v>
      </c>
      <c r="N781">
        <f t="shared" si="175"/>
        <v>1.8459999999999999E-5</v>
      </c>
      <c r="O781">
        <f t="shared" si="178"/>
        <v>0.70681444866920151</v>
      </c>
      <c r="P781">
        <f t="shared" si="179"/>
        <v>1007</v>
      </c>
    </row>
    <row r="782" spans="2:16" x14ac:dyDescent="0.2">
      <c r="B782">
        <f t="shared" si="176"/>
        <v>7.6699999999998809</v>
      </c>
      <c r="C782" s="3">
        <f t="shared" si="177"/>
        <v>316.14835806379705</v>
      </c>
      <c r="D782" s="3">
        <f t="shared" si="165"/>
        <v>318.07417903189855</v>
      </c>
      <c r="E782">
        <f t="shared" si="166"/>
        <v>1053827.8602126569</v>
      </c>
      <c r="F782" s="4">
        <f t="shared" si="167"/>
        <v>32676.183226940546</v>
      </c>
      <c r="G782" s="4">
        <f t="shared" si="168"/>
        <v>5.8367352015158405</v>
      </c>
      <c r="H782" s="4">
        <f t="shared" si="169"/>
        <v>15.350613579986661</v>
      </c>
      <c r="I782" s="4">
        <f t="shared" si="170"/>
        <v>0.67568150065938948</v>
      </c>
      <c r="J782">
        <f t="shared" si="171"/>
        <v>11.515993182333615</v>
      </c>
      <c r="K782">
        <f t="shared" si="172"/>
        <v>3.1439207138524547E-3</v>
      </c>
      <c r="L782">
        <f t="shared" si="173"/>
        <v>2.63E-2</v>
      </c>
      <c r="M782">
        <f t="shared" si="174"/>
        <v>1007</v>
      </c>
      <c r="N782">
        <f t="shared" si="175"/>
        <v>1.8459999999999999E-5</v>
      </c>
      <c r="O782">
        <f t="shared" si="178"/>
        <v>0.70681444866920151</v>
      </c>
      <c r="P782">
        <f t="shared" si="179"/>
        <v>1007</v>
      </c>
    </row>
    <row r="783" spans="2:16" x14ac:dyDescent="0.2">
      <c r="B783">
        <f t="shared" si="176"/>
        <v>7.6799999999998807</v>
      </c>
      <c r="C783" s="3">
        <f t="shared" si="177"/>
        <v>316.15511487880366</v>
      </c>
      <c r="D783" s="3">
        <f t="shared" ref="D783:D846" si="180">0.5*(C783+Tw)</f>
        <v>318.07755743940186</v>
      </c>
      <c r="E783">
        <f t="shared" ref="E783:E846" si="181">(R_air*C783)*rhoo</f>
        <v>1053850.3829293456</v>
      </c>
      <c r="F783" s="4">
        <f t="shared" ref="F783:F846" si="182">K783*(J783^2)*(Tw-C783)*(g*di^3)/(N783*L783/M783)</f>
        <v>32619.215314339028</v>
      </c>
      <c r="G783" s="4">
        <f t="shared" ref="G783:G846" si="183">(C_1+((C_2*(F783^Ex_1))/C_4))^2</f>
        <v>5.8341840812672805</v>
      </c>
      <c r="H783" s="4">
        <f t="shared" ref="H783:H846" si="184">L783*G783/di</f>
        <v>15.343904133732947</v>
      </c>
      <c r="I783" s="4">
        <f t="shared" ref="I783:I846" si="185">H783*PI()*di*(Tw-C783)/(m*P783)</f>
        <v>0.67420136494086047</v>
      </c>
      <c r="J783">
        <f t="shared" ref="J783:J846" si="186">E783/(R_air*D783)</f>
        <v>11.516116987694959</v>
      </c>
      <c r="K783">
        <f t="shared" ref="K783:K846" si="187">1/D783</f>
        <v>3.1438873212251504E-3</v>
      </c>
      <c r="L783">
        <f t="shared" ref="L783:L846" si="188">k</f>
        <v>2.63E-2</v>
      </c>
      <c r="M783">
        <f t="shared" ref="M783:M846" si="189">cp</f>
        <v>1007</v>
      </c>
      <c r="N783">
        <f t="shared" ref="N783:N846" si="190">visc</f>
        <v>1.8459999999999999E-5</v>
      </c>
      <c r="O783">
        <f t="shared" si="178"/>
        <v>0.70681444866920151</v>
      </c>
      <c r="P783">
        <f t="shared" si="179"/>
        <v>1007</v>
      </c>
    </row>
    <row r="784" spans="2:16" x14ac:dyDescent="0.2">
      <c r="B784">
        <f t="shared" ref="B784:B847" si="191">B783+dt</f>
        <v>7.6899999999998805</v>
      </c>
      <c r="C784" s="3">
        <f t="shared" ref="C784:C847" si="192">C783+(dt*I783)</f>
        <v>316.16185689245305</v>
      </c>
      <c r="D784" s="3">
        <f t="shared" si="180"/>
        <v>318.08092844622649</v>
      </c>
      <c r="E784">
        <f t="shared" si="181"/>
        <v>1053872.8563081769</v>
      </c>
      <c r="F784" s="4">
        <f t="shared" si="182"/>
        <v>32562.370936547217</v>
      </c>
      <c r="G784" s="4">
        <f t="shared" si="183"/>
        <v>5.8316353467000681</v>
      </c>
      <c r="H784" s="4">
        <f t="shared" si="184"/>
        <v>15.337200961821178</v>
      </c>
      <c r="I784" s="4">
        <f t="shared" si="185"/>
        <v>0.67272513488089869</v>
      </c>
      <c r="J784">
        <f t="shared" si="186"/>
        <v>11.516240519229214</v>
      </c>
      <c r="K784">
        <f t="shared" si="187"/>
        <v>3.143854002454146E-3</v>
      </c>
      <c r="L784">
        <f t="shared" si="188"/>
        <v>2.63E-2</v>
      </c>
      <c r="M784">
        <f t="shared" si="189"/>
        <v>1007</v>
      </c>
      <c r="N784">
        <f t="shared" si="190"/>
        <v>1.8459999999999999E-5</v>
      </c>
      <c r="O784">
        <f t="shared" ref="O784:O847" si="193">M784*N784/L784</f>
        <v>0.70681444866920151</v>
      </c>
      <c r="P784">
        <f t="shared" ref="P784:P847" si="194">M784</f>
        <v>1007</v>
      </c>
    </row>
    <row r="785" spans="2:16" x14ac:dyDescent="0.2">
      <c r="B785">
        <f t="shared" si="191"/>
        <v>7.6999999999998803</v>
      </c>
      <c r="C785" s="3">
        <f t="shared" si="192"/>
        <v>316.16858414380187</v>
      </c>
      <c r="D785" s="3">
        <f t="shared" si="180"/>
        <v>318.0842920719009</v>
      </c>
      <c r="E785">
        <f t="shared" si="181"/>
        <v>1053895.2804793396</v>
      </c>
      <c r="F785" s="4">
        <f t="shared" si="182"/>
        <v>32505.649772608343</v>
      </c>
      <c r="G785" s="4">
        <f t="shared" si="183"/>
        <v>5.8290889945008306</v>
      </c>
      <c r="H785" s="4">
        <f t="shared" si="184"/>
        <v>15.330504055537183</v>
      </c>
      <c r="I785" s="4">
        <f t="shared" si="185"/>
        <v>0.67125279840354235</v>
      </c>
      <c r="J785">
        <f t="shared" si="186"/>
        <v>11.51636377766931</v>
      </c>
      <c r="K785">
        <f t="shared" si="187"/>
        <v>3.1438207573417564E-3</v>
      </c>
      <c r="L785">
        <f t="shared" si="188"/>
        <v>2.63E-2</v>
      </c>
      <c r="M785">
        <f t="shared" si="189"/>
        <v>1007</v>
      </c>
      <c r="N785">
        <f t="shared" si="190"/>
        <v>1.8459999999999999E-5</v>
      </c>
      <c r="O785">
        <f t="shared" si="193"/>
        <v>0.70681444866920151</v>
      </c>
      <c r="P785">
        <f t="shared" si="194"/>
        <v>1007</v>
      </c>
    </row>
    <row r="786" spans="2:16" x14ac:dyDescent="0.2">
      <c r="B786">
        <f t="shared" si="191"/>
        <v>7.7099999999998801</v>
      </c>
      <c r="C786" s="3">
        <f t="shared" si="192"/>
        <v>316.17529667178587</v>
      </c>
      <c r="D786" s="3">
        <f t="shared" si="180"/>
        <v>318.08764833589294</v>
      </c>
      <c r="E786">
        <f t="shared" si="181"/>
        <v>1053917.6555726195</v>
      </c>
      <c r="F786" s="4">
        <f t="shared" si="182"/>
        <v>32449.051502536808</v>
      </c>
      <c r="G786" s="4">
        <f t="shared" si="183"/>
        <v>5.8265450213622154</v>
      </c>
      <c r="H786" s="4">
        <f t="shared" si="184"/>
        <v>15.323813406182627</v>
      </c>
      <c r="I786" s="4">
        <f t="shared" si="185"/>
        <v>0.66978434347568261</v>
      </c>
      <c r="J786">
        <f t="shared" si="186"/>
        <v>11.516486763745855</v>
      </c>
      <c r="K786">
        <f t="shared" si="187"/>
        <v>3.1437875856909223E-3</v>
      </c>
      <c r="L786">
        <f t="shared" si="188"/>
        <v>2.63E-2</v>
      </c>
      <c r="M786">
        <f t="shared" si="189"/>
        <v>1007</v>
      </c>
      <c r="N786">
        <f t="shared" si="190"/>
        <v>1.8459999999999999E-5</v>
      </c>
      <c r="O786">
        <f t="shared" si="193"/>
        <v>0.70681444866920151</v>
      </c>
      <c r="P786">
        <f t="shared" si="194"/>
        <v>1007</v>
      </c>
    </row>
    <row r="787" spans="2:16" x14ac:dyDescent="0.2">
      <c r="B787">
        <f t="shared" si="191"/>
        <v>7.7199999999998798</v>
      </c>
      <c r="C787" s="3">
        <f t="shared" si="192"/>
        <v>316.18199451522065</v>
      </c>
      <c r="D787" s="3">
        <f t="shared" si="180"/>
        <v>318.0909972576103</v>
      </c>
      <c r="E787">
        <f t="shared" si="181"/>
        <v>1053939.9817174023</v>
      </c>
      <c r="F787" s="4">
        <f t="shared" si="182"/>
        <v>32392.57580731246</v>
      </c>
      <c r="G787" s="4">
        <f t="shared" si="183"/>
        <v>5.8240034239827754</v>
      </c>
      <c r="H787" s="4">
        <f t="shared" si="184"/>
        <v>15.317129005074701</v>
      </c>
      <c r="I787" s="4">
        <f t="shared" si="185"/>
        <v>0.66831975810682431</v>
      </c>
      <c r="J787">
        <f t="shared" si="186"/>
        <v>11.516609478187171</v>
      </c>
      <c r="K787">
        <f t="shared" si="187"/>
        <v>3.1437544873052048E-3</v>
      </c>
      <c r="L787">
        <f t="shared" si="188"/>
        <v>2.63E-2</v>
      </c>
      <c r="M787">
        <f t="shared" si="189"/>
        <v>1007</v>
      </c>
      <c r="N787">
        <f t="shared" si="190"/>
        <v>1.8459999999999999E-5</v>
      </c>
      <c r="O787">
        <f t="shared" si="193"/>
        <v>0.70681444866920151</v>
      </c>
      <c r="P787">
        <f t="shared" si="194"/>
        <v>1007</v>
      </c>
    </row>
    <row r="788" spans="2:16" x14ac:dyDescent="0.2">
      <c r="B788">
        <f t="shared" si="191"/>
        <v>7.7299999999998796</v>
      </c>
      <c r="C788" s="3">
        <f t="shared" si="192"/>
        <v>316.18867771280173</v>
      </c>
      <c r="D788" s="3">
        <f t="shared" si="180"/>
        <v>318.0943388564009</v>
      </c>
      <c r="E788">
        <f t="shared" si="181"/>
        <v>1053962.2590426726</v>
      </c>
      <c r="F788" s="4">
        <f t="shared" si="182"/>
        <v>32336.222368879626</v>
      </c>
      <c r="G788" s="4">
        <f t="shared" si="183"/>
        <v>5.8214641990670586</v>
      </c>
      <c r="H788" s="4">
        <f t="shared" si="184"/>
        <v>15.310450843546363</v>
      </c>
      <c r="I788" s="4">
        <f t="shared" si="185"/>
        <v>0.66685903034898364</v>
      </c>
      <c r="J788">
        <f t="shared" si="186"/>
        <v>11.516731921719261</v>
      </c>
      <c r="K788">
        <f t="shared" si="187"/>
        <v>3.1437214619887831E-3</v>
      </c>
      <c r="L788">
        <f t="shared" si="188"/>
        <v>2.63E-2</v>
      </c>
      <c r="M788">
        <f t="shared" si="189"/>
        <v>1007</v>
      </c>
      <c r="N788">
        <f t="shared" si="190"/>
        <v>1.8459999999999999E-5</v>
      </c>
      <c r="O788">
        <f t="shared" si="193"/>
        <v>0.70681444866920151</v>
      </c>
      <c r="P788">
        <f t="shared" si="194"/>
        <v>1007</v>
      </c>
    </row>
    <row r="789" spans="2:16" x14ac:dyDescent="0.2">
      <c r="B789">
        <f t="shared" si="191"/>
        <v>7.7399999999998794</v>
      </c>
      <c r="C789" s="3">
        <f t="shared" si="192"/>
        <v>316.19534630310523</v>
      </c>
      <c r="D789" s="3">
        <f t="shared" si="180"/>
        <v>318.09767315155261</v>
      </c>
      <c r="E789">
        <f t="shared" si="181"/>
        <v>1053984.4876770175</v>
      </c>
      <c r="F789" s="4">
        <f t="shared" si="182"/>
        <v>32279.990870142421</v>
      </c>
      <c r="G789" s="4">
        <f t="shared" si="183"/>
        <v>5.818927343325524</v>
      </c>
      <c r="H789" s="4">
        <f t="shared" si="184"/>
        <v>15.303778912946129</v>
      </c>
      <c r="I789" s="4">
        <f t="shared" si="185"/>
        <v>0.66540214829647448</v>
      </c>
      <c r="J789">
        <f t="shared" si="186"/>
        <v>11.51685409506586</v>
      </c>
      <c r="K789">
        <f t="shared" si="187"/>
        <v>3.1436885095464553E-3</v>
      </c>
      <c r="L789">
        <f t="shared" si="188"/>
        <v>2.63E-2</v>
      </c>
      <c r="M789">
        <f t="shared" si="189"/>
        <v>1007</v>
      </c>
      <c r="N789">
        <f t="shared" si="190"/>
        <v>1.8459999999999999E-5</v>
      </c>
      <c r="O789">
        <f t="shared" si="193"/>
        <v>0.70681444866920151</v>
      </c>
      <c r="P789">
        <f t="shared" si="194"/>
        <v>1007</v>
      </c>
    </row>
    <row r="790" spans="2:16" x14ac:dyDescent="0.2">
      <c r="B790">
        <f t="shared" si="191"/>
        <v>7.7499999999998792</v>
      </c>
      <c r="C790" s="3">
        <f t="shared" si="192"/>
        <v>316.2020003245882</v>
      </c>
      <c r="D790" s="3">
        <f t="shared" si="180"/>
        <v>318.1010001622941</v>
      </c>
      <c r="E790">
        <f t="shared" si="181"/>
        <v>1054006.6677486275</v>
      </c>
      <c r="F790" s="4">
        <f t="shared" si="182"/>
        <v>32223.880994961426</v>
      </c>
      <c r="G790" s="4">
        <f t="shared" si="183"/>
        <v>5.8163928534745493</v>
      </c>
      <c r="H790" s="4">
        <f t="shared" si="184"/>
        <v>15.297113204638066</v>
      </c>
      <c r="I790" s="4">
        <f t="shared" si="185"/>
        <v>0.66394910008574648</v>
      </c>
      <c r="J790">
        <f t="shared" si="186"/>
        <v>11.516975998948416</v>
      </c>
      <c r="K790">
        <f t="shared" si="187"/>
        <v>3.1436556297836323E-3</v>
      </c>
      <c r="L790">
        <f t="shared" si="188"/>
        <v>2.63E-2</v>
      </c>
      <c r="M790">
        <f t="shared" si="189"/>
        <v>1007</v>
      </c>
      <c r="N790">
        <f t="shared" si="190"/>
        <v>1.8459999999999999E-5</v>
      </c>
      <c r="O790">
        <f t="shared" si="193"/>
        <v>0.70681444866920151</v>
      </c>
      <c r="P790">
        <f t="shared" si="194"/>
        <v>1007</v>
      </c>
    </row>
    <row r="791" spans="2:16" x14ac:dyDescent="0.2">
      <c r="B791">
        <f t="shared" si="191"/>
        <v>7.759999999999879</v>
      </c>
      <c r="C791" s="3">
        <f t="shared" si="192"/>
        <v>316.20863981558904</v>
      </c>
      <c r="D791" s="3">
        <f t="shared" si="180"/>
        <v>318.10431990779455</v>
      </c>
      <c r="E791">
        <f t="shared" si="181"/>
        <v>1054028.7993852969</v>
      </c>
      <c r="F791" s="4">
        <f t="shared" si="182"/>
        <v>32167.892428151205</v>
      </c>
      <c r="G791" s="4">
        <f t="shared" si="183"/>
        <v>5.8138607262364301</v>
      </c>
      <c r="H791" s="4">
        <f t="shared" si="184"/>
        <v>15.290453710001811</v>
      </c>
      <c r="I791" s="4">
        <f t="shared" si="185"/>
        <v>0.66249987389523179</v>
      </c>
      <c r="J791">
        <f t="shared" si="186"/>
        <v>11.517097634086108</v>
      </c>
      <c r="K791">
        <f t="shared" si="187"/>
        <v>3.1436228225063373E-3</v>
      </c>
      <c r="L791">
        <f t="shared" si="188"/>
        <v>2.63E-2</v>
      </c>
      <c r="M791">
        <f t="shared" si="189"/>
        <v>1007</v>
      </c>
      <c r="N791">
        <f t="shared" si="190"/>
        <v>1.8459999999999999E-5</v>
      </c>
      <c r="O791">
        <f t="shared" si="193"/>
        <v>0.70681444866920151</v>
      </c>
      <c r="P791">
        <f t="shared" si="194"/>
        <v>1007</v>
      </c>
    </row>
    <row r="792" spans="2:16" x14ac:dyDescent="0.2">
      <c r="B792">
        <f t="shared" si="191"/>
        <v>7.7699999999998788</v>
      </c>
      <c r="C792" s="3">
        <f t="shared" si="192"/>
        <v>316.21526481432801</v>
      </c>
      <c r="D792" s="3">
        <f t="shared" si="180"/>
        <v>318.10763240716403</v>
      </c>
      <c r="E792">
        <f t="shared" si="181"/>
        <v>1054050.8827144266</v>
      </c>
      <c r="F792" s="4">
        <f t="shared" si="182"/>
        <v>32112.0248554758</v>
      </c>
      <c r="G792" s="4">
        <f t="shared" si="183"/>
        <v>5.8113309583393331</v>
      </c>
      <c r="H792" s="4">
        <f t="shared" si="184"/>
        <v>15.283800420432447</v>
      </c>
      <c r="I792" s="4">
        <f t="shared" si="185"/>
        <v>0.66105445794514905</v>
      </c>
      <c r="J792">
        <f t="shared" si="186"/>
        <v>11.517219001195855</v>
      </c>
      <c r="K792">
        <f t="shared" si="187"/>
        <v>3.1435900875212046E-3</v>
      </c>
      <c r="L792">
        <f t="shared" si="188"/>
        <v>2.63E-2</v>
      </c>
      <c r="M792">
        <f t="shared" si="189"/>
        <v>1007</v>
      </c>
      <c r="N792">
        <f t="shared" si="190"/>
        <v>1.8459999999999999E-5</v>
      </c>
      <c r="O792">
        <f t="shared" si="193"/>
        <v>0.70681444866920151</v>
      </c>
      <c r="P792">
        <f t="shared" si="194"/>
        <v>1007</v>
      </c>
    </row>
    <row r="793" spans="2:16" x14ac:dyDescent="0.2">
      <c r="B793">
        <f t="shared" si="191"/>
        <v>7.7799999999998786</v>
      </c>
      <c r="C793" s="3">
        <f t="shared" si="192"/>
        <v>316.22187535890748</v>
      </c>
      <c r="D793" s="3">
        <f t="shared" si="180"/>
        <v>318.11093767945374</v>
      </c>
      <c r="E793">
        <f t="shared" si="181"/>
        <v>1054072.9178630249</v>
      </c>
      <c r="F793" s="4">
        <f t="shared" si="182"/>
        <v>32056.277963647044</v>
      </c>
      <c r="G793" s="4">
        <f t="shared" si="183"/>
        <v>5.8088035465173302</v>
      </c>
      <c r="H793" s="4">
        <f t="shared" si="184"/>
        <v>15.277153327340578</v>
      </c>
      <c r="I793" s="4">
        <f t="shared" si="185"/>
        <v>0.65961284049737334</v>
      </c>
      <c r="J793">
        <f t="shared" si="186"/>
        <v>11.517340100992326</v>
      </c>
      <c r="K793">
        <f t="shared" si="187"/>
        <v>3.143557424635476E-3</v>
      </c>
      <c r="L793">
        <f t="shared" si="188"/>
        <v>2.63E-2</v>
      </c>
      <c r="M793">
        <f t="shared" si="189"/>
        <v>1007</v>
      </c>
      <c r="N793">
        <f t="shared" si="190"/>
        <v>1.8459999999999999E-5</v>
      </c>
      <c r="O793">
        <f t="shared" si="193"/>
        <v>0.70681444866920151</v>
      </c>
      <c r="P793">
        <f t="shared" si="194"/>
        <v>1007</v>
      </c>
    </row>
    <row r="794" spans="2:16" x14ac:dyDescent="0.2">
      <c r="B794">
        <f t="shared" si="191"/>
        <v>7.7899999999998784</v>
      </c>
      <c r="C794" s="3">
        <f t="shared" si="192"/>
        <v>316.22847148731245</v>
      </c>
      <c r="D794" s="3">
        <f t="shared" si="180"/>
        <v>318.1142357436562</v>
      </c>
      <c r="E794">
        <f t="shared" si="181"/>
        <v>1054094.9049577082</v>
      </c>
      <c r="F794" s="4">
        <f t="shared" si="182"/>
        <v>32000.65144032046</v>
      </c>
      <c r="G794" s="4">
        <f t="shared" si="183"/>
        <v>5.806278487510367</v>
      </c>
      <c r="H794" s="4">
        <f t="shared" si="184"/>
        <v>15.270512422152265</v>
      </c>
      <c r="I794" s="4">
        <f t="shared" si="185"/>
        <v>0.65817500985525357</v>
      </c>
      <c r="J794">
        <f t="shared" si="186"/>
        <v>11.517460934187936</v>
      </c>
      <c r="K794">
        <f t="shared" si="187"/>
        <v>3.1435248336569984E-3</v>
      </c>
      <c r="L794">
        <f t="shared" si="188"/>
        <v>2.63E-2</v>
      </c>
      <c r="M794">
        <f t="shared" si="189"/>
        <v>1007</v>
      </c>
      <c r="N794">
        <f t="shared" si="190"/>
        <v>1.8459999999999999E-5</v>
      </c>
      <c r="O794">
        <f t="shared" si="193"/>
        <v>0.70681444866920151</v>
      </c>
      <c r="P794">
        <f t="shared" si="194"/>
        <v>1007</v>
      </c>
    </row>
    <row r="795" spans="2:16" x14ac:dyDescent="0.2">
      <c r="B795">
        <f t="shared" si="191"/>
        <v>7.7999999999998781</v>
      </c>
      <c r="C795" s="3">
        <f t="shared" si="192"/>
        <v>316.23505323741102</v>
      </c>
      <c r="D795" s="3">
        <f t="shared" si="180"/>
        <v>318.11752661870548</v>
      </c>
      <c r="E795">
        <f t="shared" si="181"/>
        <v>1054116.8441247034</v>
      </c>
      <c r="F795" s="4">
        <f t="shared" si="182"/>
        <v>31945.144974091309</v>
      </c>
      <c r="G795" s="4">
        <f t="shared" si="183"/>
        <v>5.8037557780642146</v>
      </c>
      <c r="H795" s="4">
        <f t="shared" si="184"/>
        <v>15.263877696308883</v>
      </c>
      <c r="I795" s="4">
        <f t="shared" si="185"/>
        <v>0.65674095436342472</v>
      </c>
      <c r="J795">
        <f t="shared" si="186"/>
        <v>11.517581501492865</v>
      </c>
      <c r="K795">
        <f t="shared" si="187"/>
        <v>3.1434923143942219E-3</v>
      </c>
      <c r="L795">
        <f t="shared" si="188"/>
        <v>2.63E-2</v>
      </c>
      <c r="M795">
        <f t="shared" si="189"/>
        <v>1007</v>
      </c>
      <c r="N795">
        <f t="shared" si="190"/>
        <v>1.8459999999999999E-5</v>
      </c>
      <c r="O795">
        <f t="shared" si="193"/>
        <v>0.70681444866920151</v>
      </c>
      <c r="P795">
        <f t="shared" si="194"/>
        <v>1007</v>
      </c>
    </row>
    <row r="796" spans="2:16" x14ac:dyDescent="0.2">
      <c r="B796">
        <f t="shared" si="191"/>
        <v>7.8099999999998779</v>
      </c>
      <c r="C796" s="3">
        <f t="shared" si="192"/>
        <v>316.24162064695463</v>
      </c>
      <c r="D796" s="3">
        <f t="shared" si="180"/>
        <v>318.12081032347731</v>
      </c>
      <c r="E796">
        <f t="shared" si="181"/>
        <v>1054138.7354898488</v>
      </c>
      <c r="F796" s="4">
        <f t="shared" si="182"/>
        <v>31889.758254493408</v>
      </c>
      <c r="G796" s="4">
        <f t="shared" si="183"/>
        <v>5.8012354149305416</v>
      </c>
      <c r="H796" s="4">
        <f t="shared" si="184"/>
        <v>15.257249141267327</v>
      </c>
      <c r="I796" s="4">
        <f t="shared" si="185"/>
        <v>0.6553106624076962</v>
      </c>
      <c r="J796">
        <f t="shared" si="186"/>
        <v>11.517701803615065</v>
      </c>
      <c r="K796">
        <f t="shared" si="187"/>
        <v>3.143459866656199E-3</v>
      </c>
      <c r="L796">
        <f t="shared" si="188"/>
        <v>2.63E-2</v>
      </c>
      <c r="M796">
        <f t="shared" si="189"/>
        <v>1007</v>
      </c>
      <c r="N796">
        <f t="shared" si="190"/>
        <v>1.8459999999999999E-5</v>
      </c>
      <c r="O796">
        <f t="shared" si="193"/>
        <v>0.70681444866920151</v>
      </c>
      <c r="P796">
        <f t="shared" si="194"/>
        <v>1007</v>
      </c>
    </row>
    <row r="797" spans="2:16" x14ac:dyDescent="0.2">
      <c r="B797">
        <f t="shared" si="191"/>
        <v>7.8199999999998777</v>
      </c>
      <c r="C797" s="3">
        <f t="shared" si="192"/>
        <v>316.24817375357873</v>
      </c>
      <c r="D797" s="3">
        <f t="shared" si="180"/>
        <v>318.12408687678936</v>
      </c>
      <c r="E797">
        <f t="shared" si="181"/>
        <v>1054160.5791785959</v>
      </c>
      <c r="F797" s="4">
        <f t="shared" si="182"/>
        <v>31834.490971993153</v>
      </c>
      <c r="G797" s="4">
        <f t="shared" si="183"/>
        <v>5.7987173948667756</v>
      </c>
      <c r="H797" s="4">
        <f t="shared" si="184"/>
        <v>15.25062674849962</v>
      </c>
      <c r="I797" s="4">
        <f t="shared" si="185"/>
        <v>0.6538841224148163</v>
      </c>
      <c r="J797">
        <f t="shared" si="186"/>
        <v>11.517821841260275</v>
      </c>
      <c r="K797">
        <f t="shared" si="187"/>
        <v>3.143427490252581E-3</v>
      </c>
      <c r="L797">
        <f t="shared" si="188"/>
        <v>2.63E-2</v>
      </c>
      <c r="M797">
        <f t="shared" si="189"/>
        <v>1007</v>
      </c>
      <c r="N797">
        <f t="shared" si="190"/>
        <v>1.8459999999999999E-5</v>
      </c>
      <c r="O797">
        <f t="shared" si="193"/>
        <v>0.70681444866920151</v>
      </c>
      <c r="P797">
        <f t="shared" si="194"/>
        <v>1007</v>
      </c>
    </row>
    <row r="798" spans="2:16" x14ac:dyDescent="0.2">
      <c r="B798">
        <f t="shared" si="191"/>
        <v>7.8299999999998775</v>
      </c>
      <c r="C798" s="3">
        <f t="shared" si="192"/>
        <v>316.25471259480287</v>
      </c>
      <c r="D798" s="3">
        <f t="shared" si="180"/>
        <v>318.12735629740143</v>
      </c>
      <c r="E798">
        <f t="shared" si="181"/>
        <v>1054182.3753160096</v>
      </c>
      <c r="F798" s="4">
        <f t="shared" si="182"/>
        <v>31779.342817989193</v>
      </c>
      <c r="G798" s="4">
        <f t="shared" si="183"/>
        <v>5.7962017146362319</v>
      </c>
      <c r="H798" s="4">
        <f t="shared" si="184"/>
        <v>15.244010509493291</v>
      </c>
      <c r="I798" s="4">
        <f t="shared" si="185"/>
        <v>0.65246132285238678</v>
      </c>
      <c r="J798">
        <f t="shared" si="186"/>
        <v>11.517941615132003</v>
      </c>
      <c r="K798">
        <f t="shared" si="187"/>
        <v>3.1433951849936153E-3</v>
      </c>
      <c r="L798">
        <f t="shared" si="188"/>
        <v>2.63E-2</v>
      </c>
      <c r="M798">
        <f t="shared" si="189"/>
        <v>1007</v>
      </c>
      <c r="N798">
        <f t="shared" si="190"/>
        <v>1.8459999999999999E-5</v>
      </c>
      <c r="O798">
        <f t="shared" si="193"/>
        <v>0.70681444866920151</v>
      </c>
      <c r="P798">
        <f t="shared" si="194"/>
        <v>1007</v>
      </c>
    </row>
    <row r="799" spans="2:16" x14ac:dyDescent="0.2">
      <c r="B799">
        <f t="shared" si="191"/>
        <v>7.8399999999998773</v>
      </c>
      <c r="C799" s="3">
        <f t="shared" si="192"/>
        <v>316.26123720803139</v>
      </c>
      <c r="D799" s="3">
        <f t="shared" si="180"/>
        <v>318.13061860401569</v>
      </c>
      <c r="E799">
        <f t="shared" si="181"/>
        <v>1054204.1240267712</v>
      </c>
      <c r="F799" s="4">
        <f t="shared" si="182"/>
        <v>31724.313484807157</v>
      </c>
      <c r="G799" s="4">
        <f t="shared" si="183"/>
        <v>5.7936883710079936</v>
      </c>
      <c r="H799" s="4">
        <f t="shared" si="184"/>
        <v>15.237400415751024</v>
      </c>
      <c r="I799" s="4">
        <f t="shared" si="185"/>
        <v>0.65104225222864054</v>
      </c>
      <c r="J799">
        <f t="shared" si="186"/>
        <v>11.518061125931565</v>
      </c>
      <c r="K799">
        <f t="shared" si="187"/>
        <v>3.1433629506901453E-3</v>
      </c>
      <c r="L799">
        <f t="shared" si="188"/>
        <v>2.63E-2</v>
      </c>
      <c r="M799">
        <f t="shared" si="189"/>
        <v>1007</v>
      </c>
      <c r="N799">
        <f t="shared" si="190"/>
        <v>1.8459999999999999E-5</v>
      </c>
      <c r="O799">
        <f t="shared" si="193"/>
        <v>0.70681444866920151</v>
      </c>
      <c r="P799">
        <f t="shared" si="194"/>
        <v>1007</v>
      </c>
    </row>
    <row r="800" spans="2:16" x14ac:dyDescent="0.2">
      <c r="B800">
        <f t="shared" si="191"/>
        <v>7.8499999999998771</v>
      </c>
      <c r="C800" s="3">
        <f t="shared" si="192"/>
        <v>316.26774763055369</v>
      </c>
      <c r="D800" s="3">
        <f t="shared" si="180"/>
        <v>318.13387381527684</v>
      </c>
      <c r="E800">
        <f t="shared" si="181"/>
        <v>1054225.8254351791</v>
      </c>
      <c r="F800" s="4">
        <f t="shared" si="182"/>
        <v>31669.402665697344</v>
      </c>
      <c r="G800" s="4">
        <f t="shared" si="183"/>
        <v>5.7911773607569481</v>
      </c>
      <c r="H800" s="4">
        <f t="shared" si="184"/>
        <v>15.230796458790774</v>
      </c>
      <c r="I800" s="4">
        <f t="shared" si="185"/>
        <v>0.64962689909230742</v>
      </c>
      <c r="J800">
        <f t="shared" si="186"/>
        <v>11.518180374358085</v>
      </c>
      <c r="K800">
        <f t="shared" si="187"/>
        <v>3.1433307871536055E-3</v>
      </c>
      <c r="L800">
        <f t="shared" si="188"/>
        <v>2.63E-2</v>
      </c>
      <c r="M800">
        <f t="shared" si="189"/>
        <v>1007</v>
      </c>
      <c r="N800">
        <f t="shared" si="190"/>
        <v>1.8459999999999999E-5</v>
      </c>
      <c r="O800">
        <f t="shared" si="193"/>
        <v>0.70681444866920151</v>
      </c>
      <c r="P800">
        <f t="shared" si="194"/>
        <v>1007</v>
      </c>
    </row>
    <row r="801" spans="2:16" x14ac:dyDescent="0.2">
      <c r="B801">
        <f t="shared" si="191"/>
        <v>7.8599999999998769</v>
      </c>
      <c r="C801" s="3">
        <f t="shared" si="192"/>
        <v>316.27424389954462</v>
      </c>
      <c r="D801" s="3">
        <f t="shared" si="180"/>
        <v>318.13712194977234</v>
      </c>
      <c r="E801">
        <f t="shared" si="181"/>
        <v>1054247.4796651488</v>
      </c>
      <c r="F801" s="4">
        <f t="shared" si="182"/>
        <v>31614.610054831639</v>
      </c>
      <c r="G801" s="4">
        <f t="shared" si="183"/>
        <v>5.7886686806637631</v>
      </c>
      <c r="H801" s="4">
        <f t="shared" si="184"/>
        <v>15.224198630145697</v>
      </c>
      <c r="I801" s="4">
        <f t="shared" si="185"/>
        <v>0.64821525203245245</v>
      </c>
      <c r="J801">
        <f t="shared" si="186"/>
        <v>11.518299361108479</v>
      </c>
      <c r="K801">
        <f t="shared" si="187"/>
        <v>3.1432986941960219E-3</v>
      </c>
      <c r="L801">
        <f t="shared" si="188"/>
        <v>2.63E-2</v>
      </c>
      <c r="M801">
        <f t="shared" si="189"/>
        <v>1007</v>
      </c>
      <c r="N801">
        <f t="shared" si="190"/>
        <v>1.8459999999999999E-5</v>
      </c>
      <c r="O801">
        <f t="shared" si="193"/>
        <v>0.70681444866920151</v>
      </c>
      <c r="P801">
        <f t="shared" si="194"/>
        <v>1007</v>
      </c>
    </row>
    <row r="802" spans="2:16" x14ac:dyDescent="0.2">
      <c r="B802">
        <f t="shared" si="191"/>
        <v>7.8699999999998766</v>
      </c>
      <c r="C802" s="3">
        <f t="shared" si="192"/>
        <v>316.28072605206495</v>
      </c>
      <c r="D802" s="3">
        <f t="shared" si="180"/>
        <v>318.14036302603245</v>
      </c>
      <c r="E802">
        <f t="shared" si="181"/>
        <v>1054269.0868402165</v>
      </c>
      <c r="F802" s="4">
        <f t="shared" si="182"/>
        <v>31559.93534730007</v>
      </c>
      <c r="G802" s="4">
        <f t="shared" si="183"/>
        <v>5.7861623275148908</v>
      </c>
      <c r="H802" s="4">
        <f t="shared" si="184"/>
        <v>15.217606921364162</v>
      </c>
      <c r="I802" s="4">
        <f t="shared" si="185"/>
        <v>0.6468072996783093</v>
      </c>
      <c r="J802">
        <f t="shared" si="186"/>
        <v>11.518418086877501</v>
      </c>
      <c r="K802">
        <f t="shared" si="187"/>
        <v>3.1432666716300099E-3</v>
      </c>
      <c r="L802">
        <f t="shared" si="188"/>
        <v>2.63E-2</v>
      </c>
      <c r="M802">
        <f t="shared" si="189"/>
        <v>1007</v>
      </c>
      <c r="N802">
        <f t="shared" si="190"/>
        <v>1.8459999999999999E-5</v>
      </c>
      <c r="O802">
        <f t="shared" si="193"/>
        <v>0.70681444866920151</v>
      </c>
      <c r="P802">
        <f t="shared" si="194"/>
        <v>1007</v>
      </c>
    </row>
    <row r="803" spans="2:16" x14ac:dyDescent="0.2">
      <c r="B803">
        <f t="shared" si="191"/>
        <v>7.8799999999998764</v>
      </c>
      <c r="C803" s="3">
        <f t="shared" si="192"/>
        <v>316.28719412506172</v>
      </c>
      <c r="D803" s="3">
        <f t="shared" si="180"/>
        <v>318.14359706253083</v>
      </c>
      <c r="E803">
        <f t="shared" si="181"/>
        <v>1054290.6470835391</v>
      </c>
      <c r="F803" s="4">
        <f t="shared" si="182"/>
        <v>31505.378239107988</v>
      </c>
      <c r="G803" s="4">
        <f t="shared" si="183"/>
        <v>5.7836582981025302</v>
      </c>
      <c r="H803" s="4">
        <f t="shared" si="184"/>
        <v>15.211021324009655</v>
      </c>
      <c r="I803" s="4">
        <f t="shared" si="185"/>
        <v>0.64540303069912808</v>
      </c>
      <c r="J803">
        <f t="shared" si="186"/>
        <v>11.518536552357718</v>
      </c>
      <c r="K803">
        <f t="shared" si="187"/>
        <v>3.1432347192687678E-3</v>
      </c>
      <c r="L803">
        <f t="shared" si="188"/>
        <v>2.63E-2</v>
      </c>
      <c r="M803">
        <f t="shared" si="189"/>
        <v>1007</v>
      </c>
      <c r="N803">
        <f t="shared" si="190"/>
        <v>1.8459999999999999E-5</v>
      </c>
      <c r="O803">
        <f t="shared" si="193"/>
        <v>0.70681444866920151</v>
      </c>
      <c r="P803">
        <f t="shared" si="194"/>
        <v>1007</v>
      </c>
    </row>
    <row r="804" spans="2:16" x14ac:dyDescent="0.2">
      <c r="B804">
        <f t="shared" si="191"/>
        <v>7.8899999999998762</v>
      </c>
      <c r="C804" s="3">
        <f t="shared" si="192"/>
        <v>316.29364815536871</v>
      </c>
      <c r="D804" s="3">
        <f t="shared" si="180"/>
        <v>318.14682407768436</v>
      </c>
      <c r="E804">
        <f t="shared" si="181"/>
        <v>1054312.1605178956</v>
      </c>
      <c r="F804" s="4">
        <f t="shared" si="182"/>
        <v>31450.938427172139</v>
      </c>
      <c r="G804" s="4">
        <f t="shared" si="183"/>
        <v>5.7811565892246062</v>
      </c>
      <c r="H804" s="4">
        <f t="shared" si="184"/>
        <v>15.204441829660714</v>
      </c>
      <c r="I804" s="4">
        <f t="shared" si="185"/>
        <v>0.64400243380399635</v>
      </c>
      <c r="J804">
        <f t="shared" si="186"/>
        <v>11.518654758239535</v>
      </c>
      <c r="K804">
        <f t="shared" si="187"/>
        <v>3.14320283692608E-3</v>
      </c>
      <c r="L804">
        <f t="shared" si="188"/>
        <v>2.63E-2</v>
      </c>
      <c r="M804">
        <f t="shared" si="189"/>
        <v>1007</v>
      </c>
      <c r="N804">
        <f t="shared" si="190"/>
        <v>1.8459999999999999E-5</v>
      </c>
      <c r="O804">
        <f t="shared" si="193"/>
        <v>0.70681444866920151</v>
      </c>
      <c r="P804">
        <f t="shared" si="194"/>
        <v>1007</v>
      </c>
    </row>
    <row r="805" spans="2:16" x14ac:dyDescent="0.2">
      <c r="B805">
        <f t="shared" si="191"/>
        <v>7.899999999999876</v>
      </c>
      <c r="C805" s="3">
        <f t="shared" si="192"/>
        <v>316.30008817970673</v>
      </c>
      <c r="D805" s="3">
        <f t="shared" si="180"/>
        <v>318.1500440898534</v>
      </c>
      <c r="E805">
        <f t="shared" si="181"/>
        <v>1054333.6272656892</v>
      </c>
      <c r="F805" s="4">
        <f t="shared" si="182"/>
        <v>31396.615609319051</v>
      </c>
      <c r="G805" s="4">
        <f t="shared" si="183"/>
        <v>5.7786571976848213</v>
      </c>
      <c r="H805" s="4">
        <f t="shared" si="184"/>
        <v>15.197868429911079</v>
      </c>
      <c r="I805" s="4">
        <f t="shared" si="185"/>
        <v>0.64260549774171805</v>
      </c>
      <c r="J805">
        <f t="shared" si="186"/>
        <v>11.518772705211209</v>
      </c>
      <c r="K805">
        <f t="shared" si="187"/>
        <v>3.1431710244163142E-3</v>
      </c>
      <c r="L805">
        <f t="shared" si="188"/>
        <v>2.63E-2</v>
      </c>
      <c r="M805">
        <f t="shared" si="189"/>
        <v>1007</v>
      </c>
      <c r="N805">
        <f t="shared" si="190"/>
        <v>1.8459999999999999E-5</v>
      </c>
      <c r="O805">
        <f t="shared" si="193"/>
        <v>0.70681444866920151</v>
      </c>
      <c r="P805">
        <f t="shared" si="194"/>
        <v>1007</v>
      </c>
    </row>
    <row r="806" spans="2:16" x14ac:dyDescent="0.2">
      <c r="B806">
        <f t="shared" si="191"/>
        <v>7.9099999999998758</v>
      </c>
      <c r="C806" s="3">
        <f t="shared" si="192"/>
        <v>316.30651423468413</v>
      </c>
      <c r="D806" s="3">
        <f t="shared" si="180"/>
        <v>318.15325711734204</v>
      </c>
      <c r="E806">
        <f t="shared" si="181"/>
        <v>1054355.0474489471</v>
      </c>
      <c r="F806" s="4">
        <f t="shared" si="182"/>
        <v>31342.409484280332</v>
      </c>
      <c r="G806" s="4">
        <f t="shared" si="183"/>
        <v>5.7761601202925492</v>
      </c>
      <c r="H806" s="4">
        <f t="shared" si="184"/>
        <v>15.191301116369404</v>
      </c>
      <c r="I806" s="4">
        <f t="shared" si="185"/>
        <v>0.64121221130061612</v>
      </c>
      <c r="J806">
        <f t="shared" si="186"/>
        <v>11.518890393958834</v>
      </c>
      <c r="K806">
        <f t="shared" si="187"/>
        <v>3.1431392815544166E-3</v>
      </c>
      <c r="L806">
        <f t="shared" si="188"/>
        <v>2.63E-2</v>
      </c>
      <c r="M806">
        <f t="shared" si="189"/>
        <v>1007</v>
      </c>
      <c r="N806">
        <f t="shared" si="190"/>
        <v>1.8459999999999999E-5</v>
      </c>
      <c r="O806">
        <f t="shared" si="193"/>
        <v>0.70681444866920151</v>
      </c>
      <c r="P806">
        <f t="shared" si="194"/>
        <v>1007</v>
      </c>
    </row>
    <row r="807" spans="2:16" x14ac:dyDescent="0.2">
      <c r="B807">
        <f t="shared" si="191"/>
        <v>7.9199999999998756</v>
      </c>
      <c r="C807" s="3">
        <f t="shared" si="192"/>
        <v>316.31292635679716</v>
      </c>
      <c r="D807" s="3">
        <f t="shared" si="180"/>
        <v>318.15646317839855</v>
      </c>
      <c r="E807">
        <f t="shared" si="181"/>
        <v>1054376.4211893238</v>
      </c>
      <c r="F807" s="4">
        <f t="shared" si="182"/>
        <v>31288.319751690087</v>
      </c>
      <c r="G807" s="4">
        <f t="shared" si="183"/>
        <v>5.7736653538628842</v>
      </c>
      <c r="H807" s="4">
        <f t="shared" si="184"/>
        <v>15.184739880659386</v>
      </c>
      <c r="I807" s="4">
        <f t="shared" si="185"/>
        <v>0.63982256330839149</v>
      </c>
      <c r="J807">
        <f t="shared" si="186"/>
        <v>11.519007825166366</v>
      </c>
      <c r="K807">
        <f t="shared" si="187"/>
        <v>3.1431076081559098E-3</v>
      </c>
      <c r="L807">
        <f t="shared" si="188"/>
        <v>2.63E-2</v>
      </c>
      <c r="M807">
        <f t="shared" si="189"/>
        <v>1007</v>
      </c>
      <c r="N807">
        <f t="shared" si="190"/>
        <v>1.8459999999999999E-5</v>
      </c>
      <c r="O807">
        <f t="shared" si="193"/>
        <v>0.70681444866920151</v>
      </c>
      <c r="P807">
        <f t="shared" si="194"/>
        <v>1007</v>
      </c>
    </row>
    <row r="808" spans="2:16" x14ac:dyDescent="0.2">
      <c r="B808">
        <f t="shared" si="191"/>
        <v>7.9299999999998754</v>
      </c>
      <c r="C808" s="3">
        <f t="shared" si="192"/>
        <v>316.31932458243023</v>
      </c>
      <c r="D808" s="3">
        <f t="shared" si="180"/>
        <v>318.15966229121511</v>
      </c>
      <c r="E808">
        <f t="shared" si="181"/>
        <v>1054397.7486081007</v>
      </c>
      <c r="F808" s="4">
        <f t="shared" si="182"/>
        <v>31234.346112083374</v>
      </c>
      <c r="G808" s="4">
        <f t="shared" si="183"/>
        <v>5.7711728952166581</v>
      </c>
      <c r="H808" s="4">
        <f t="shared" si="184"/>
        <v>15.178184714419812</v>
      </c>
      <c r="I808" s="4">
        <f t="shared" si="185"/>
        <v>0.63843654263199989</v>
      </c>
      <c r="J808">
        <f t="shared" si="186"/>
        <v>11.519124999515629</v>
      </c>
      <c r="K808">
        <f t="shared" si="187"/>
        <v>3.1430760040368939E-3</v>
      </c>
      <c r="L808">
        <f t="shared" si="188"/>
        <v>2.63E-2</v>
      </c>
      <c r="M808">
        <f t="shared" si="189"/>
        <v>1007</v>
      </c>
      <c r="N808">
        <f t="shared" si="190"/>
        <v>1.8459999999999999E-5</v>
      </c>
      <c r="O808">
        <f t="shared" si="193"/>
        <v>0.70681444866920151</v>
      </c>
      <c r="P808">
        <f t="shared" si="194"/>
        <v>1007</v>
      </c>
    </row>
    <row r="809" spans="2:16" x14ac:dyDescent="0.2">
      <c r="B809">
        <f t="shared" si="191"/>
        <v>7.9399999999998752</v>
      </c>
      <c r="C809" s="3">
        <f t="shared" si="192"/>
        <v>316.32570894785653</v>
      </c>
      <c r="D809" s="3">
        <f t="shared" si="180"/>
        <v>318.16285447392829</v>
      </c>
      <c r="E809">
        <f t="shared" si="181"/>
        <v>1054419.0298261885</v>
      </c>
      <c r="F809" s="4">
        <f t="shared" si="182"/>
        <v>31180.488266890548</v>
      </c>
      <c r="G809" s="4">
        <f t="shared" si="183"/>
        <v>5.7686827411803465</v>
      </c>
      <c r="H809" s="4">
        <f t="shared" si="184"/>
        <v>15.171635609304312</v>
      </c>
      <c r="I809" s="4">
        <f t="shared" si="185"/>
        <v>0.63705413817743661</v>
      </c>
      <c r="J809">
        <f t="shared" si="186"/>
        <v>11.519241917686319</v>
      </c>
      <c r="K809">
        <f t="shared" si="187"/>
        <v>3.1430444690140422E-3</v>
      </c>
      <c r="L809">
        <f t="shared" si="188"/>
        <v>2.63E-2</v>
      </c>
      <c r="M809">
        <f t="shared" si="189"/>
        <v>1007</v>
      </c>
      <c r="N809">
        <f t="shared" si="190"/>
        <v>1.8459999999999999E-5</v>
      </c>
      <c r="O809">
        <f t="shared" si="193"/>
        <v>0.70681444866920151</v>
      </c>
      <c r="P809">
        <f t="shared" si="194"/>
        <v>1007</v>
      </c>
    </row>
    <row r="810" spans="2:16" x14ac:dyDescent="0.2">
      <c r="B810">
        <f t="shared" si="191"/>
        <v>7.9499999999998749</v>
      </c>
      <c r="C810" s="3">
        <f t="shared" si="192"/>
        <v>316.33207948923831</v>
      </c>
      <c r="D810" s="3">
        <f t="shared" si="180"/>
        <v>318.16603974461918</v>
      </c>
      <c r="E810">
        <f t="shared" si="181"/>
        <v>1054440.2649641277</v>
      </c>
      <c r="F810" s="4">
        <f t="shared" si="182"/>
        <v>31126.745918435692</v>
      </c>
      <c r="G810" s="4">
        <f t="shared" si="183"/>
        <v>5.7661948885860879</v>
      </c>
      <c r="H810" s="4">
        <f t="shared" si="184"/>
        <v>15.16509255698141</v>
      </c>
      <c r="I810" s="4">
        <f t="shared" si="185"/>
        <v>0.63567533888961425</v>
      </c>
      <c r="J810">
        <f t="shared" si="186"/>
        <v>11.519358580356014</v>
      </c>
      <c r="K810">
        <f t="shared" si="187"/>
        <v>3.1430130029046007E-3</v>
      </c>
      <c r="L810">
        <f t="shared" si="188"/>
        <v>2.63E-2</v>
      </c>
      <c r="M810">
        <f t="shared" si="189"/>
        <v>1007</v>
      </c>
      <c r="N810">
        <f t="shared" si="190"/>
        <v>1.8459999999999999E-5</v>
      </c>
      <c r="O810">
        <f t="shared" si="193"/>
        <v>0.70681444866920151</v>
      </c>
      <c r="P810">
        <f t="shared" si="194"/>
        <v>1007</v>
      </c>
    </row>
    <row r="811" spans="2:16" x14ac:dyDescent="0.2">
      <c r="B811">
        <f t="shared" si="191"/>
        <v>7.9599999999998747</v>
      </c>
      <c r="C811" s="3">
        <f t="shared" si="192"/>
        <v>316.33843624262721</v>
      </c>
      <c r="D811" s="3">
        <f t="shared" si="180"/>
        <v>318.16921812131363</v>
      </c>
      <c r="E811">
        <f t="shared" si="181"/>
        <v>1054461.4541420906</v>
      </c>
      <c r="F811" s="4">
        <f t="shared" si="182"/>
        <v>31073.118769933862</v>
      </c>
      <c r="G811" s="4">
        <f t="shared" si="183"/>
        <v>5.7637093342717103</v>
      </c>
      <c r="H811" s="4">
        <f t="shared" si="184"/>
        <v>15.158555549134597</v>
      </c>
      <c r="I811" s="4">
        <f t="shared" si="185"/>
        <v>0.63430013375222138</v>
      </c>
      <c r="J811">
        <f t="shared" si="186"/>
        <v>11.519474988200178</v>
      </c>
      <c r="K811">
        <f t="shared" si="187"/>
        <v>3.1429816055263821E-3</v>
      </c>
      <c r="L811">
        <f t="shared" si="188"/>
        <v>2.63E-2</v>
      </c>
      <c r="M811">
        <f t="shared" si="189"/>
        <v>1007</v>
      </c>
      <c r="N811">
        <f t="shared" si="190"/>
        <v>1.8459999999999999E-5</v>
      </c>
      <c r="O811">
        <f t="shared" si="193"/>
        <v>0.70681444866920151</v>
      </c>
      <c r="P811">
        <f t="shared" si="194"/>
        <v>1007</v>
      </c>
    </row>
    <row r="812" spans="2:16" x14ac:dyDescent="0.2">
      <c r="B812">
        <f t="shared" si="191"/>
        <v>7.9699999999998745</v>
      </c>
      <c r="C812" s="3">
        <f t="shared" si="192"/>
        <v>316.34477924396475</v>
      </c>
      <c r="D812" s="3">
        <f t="shared" si="180"/>
        <v>318.17238962198235</v>
      </c>
      <c r="E812">
        <f t="shared" si="181"/>
        <v>1054482.5974798827</v>
      </c>
      <c r="F812" s="4">
        <f t="shared" si="182"/>
        <v>31019.606525487208</v>
      </c>
      <c r="G812" s="4">
        <f t="shared" si="183"/>
        <v>5.7612260750806739</v>
      </c>
      <c r="H812" s="4">
        <f t="shared" si="184"/>
        <v>15.152024577462173</v>
      </c>
      <c r="I812" s="4">
        <f t="shared" si="185"/>
        <v>0.6329285117875425</v>
      </c>
      <c r="J812">
        <f t="shared" si="186"/>
        <v>11.51959114189218</v>
      </c>
      <c r="K812">
        <f t="shared" si="187"/>
        <v>3.1429502766977696E-3</v>
      </c>
      <c r="L812">
        <f t="shared" si="188"/>
        <v>2.63E-2</v>
      </c>
      <c r="M812">
        <f t="shared" si="189"/>
        <v>1007</v>
      </c>
      <c r="N812">
        <f t="shared" si="190"/>
        <v>1.8459999999999999E-5</v>
      </c>
      <c r="O812">
        <f t="shared" si="193"/>
        <v>0.70681444866920151</v>
      </c>
      <c r="P812">
        <f t="shared" si="194"/>
        <v>1007</v>
      </c>
    </row>
    <row r="813" spans="2:16" x14ac:dyDescent="0.2">
      <c r="B813">
        <f t="shared" si="191"/>
        <v>7.9799999999998743</v>
      </c>
      <c r="C813" s="3">
        <f t="shared" si="192"/>
        <v>316.35110852908264</v>
      </c>
      <c r="D813" s="3">
        <f t="shared" si="180"/>
        <v>318.17555426454135</v>
      </c>
      <c r="E813">
        <f t="shared" si="181"/>
        <v>1054503.6950969421</v>
      </c>
      <c r="F813" s="4">
        <f t="shared" si="182"/>
        <v>30966.208890082522</v>
      </c>
      <c r="G813" s="4">
        <f t="shared" si="183"/>
        <v>5.758745107862083</v>
      </c>
      <c r="H813" s="4">
        <f t="shared" si="184"/>
        <v>15.145499633677279</v>
      </c>
      <c r="I813" s="4">
        <f t="shared" si="185"/>
        <v>0.63156046205632577</v>
      </c>
      <c r="J813">
        <f t="shared" si="186"/>
        <v>11.519707042103267</v>
      </c>
      <c r="K813">
        <f t="shared" si="187"/>
        <v>3.1429190162377088E-3</v>
      </c>
      <c r="L813">
        <f t="shared" si="188"/>
        <v>2.63E-2</v>
      </c>
      <c r="M813">
        <f t="shared" si="189"/>
        <v>1007</v>
      </c>
      <c r="N813">
        <f t="shared" si="190"/>
        <v>1.8459999999999999E-5</v>
      </c>
      <c r="O813">
        <f t="shared" si="193"/>
        <v>0.70681444866920151</v>
      </c>
      <c r="P813">
        <f t="shared" si="194"/>
        <v>1007</v>
      </c>
    </row>
    <row r="814" spans="2:16" x14ac:dyDescent="0.2">
      <c r="B814">
        <f t="shared" si="191"/>
        <v>7.9899999999998741</v>
      </c>
      <c r="C814" s="3">
        <f t="shared" si="192"/>
        <v>316.3574241337032</v>
      </c>
      <c r="D814" s="3">
        <f t="shared" si="180"/>
        <v>318.17871206685163</v>
      </c>
      <c r="E814">
        <f t="shared" si="181"/>
        <v>1054524.747112344</v>
      </c>
      <c r="F814" s="4">
        <f t="shared" si="182"/>
        <v>30912.925569588017</v>
      </c>
      <c r="G814" s="4">
        <f t="shared" si="183"/>
        <v>5.7562664294706609</v>
      </c>
      <c r="H814" s="4">
        <f t="shared" si="184"/>
        <v>15.138980709507837</v>
      </c>
      <c r="I814" s="4">
        <f t="shared" si="185"/>
        <v>0.6301959736576177</v>
      </c>
      <c r="J814">
        <f t="shared" si="186"/>
        <v>11.519822689502632</v>
      </c>
      <c r="K814">
        <f t="shared" si="187"/>
        <v>3.1428878239657117E-3</v>
      </c>
      <c r="L814">
        <f t="shared" si="188"/>
        <v>2.63E-2</v>
      </c>
      <c r="M814">
        <f t="shared" si="189"/>
        <v>1007</v>
      </c>
      <c r="N814">
        <f t="shared" si="190"/>
        <v>1.8459999999999999E-5</v>
      </c>
      <c r="O814">
        <f t="shared" si="193"/>
        <v>0.70681444866920151</v>
      </c>
      <c r="P814">
        <f t="shared" si="194"/>
        <v>1007</v>
      </c>
    </row>
    <row r="815" spans="2:16" x14ac:dyDescent="0.2">
      <c r="B815">
        <f t="shared" si="191"/>
        <v>7.9999999999998739</v>
      </c>
      <c r="C815" s="3">
        <f t="shared" si="192"/>
        <v>316.36372609343977</v>
      </c>
      <c r="D815" s="3">
        <f t="shared" si="180"/>
        <v>318.18186304671985</v>
      </c>
      <c r="E815">
        <f t="shared" si="181"/>
        <v>1054545.7536447991</v>
      </c>
      <c r="F815" s="4">
        <f t="shared" si="182"/>
        <v>30859.756270750375</v>
      </c>
      <c r="G815" s="4">
        <f t="shared" si="183"/>
        <v>5.7537900367667509</v>
      </c>
      <c r="H815" s="4">
        <f t="shared" si="184"/>
        <v>15.132467796696556</v>
      </c>
      <c r="I815" s="4">
        <f t="shared" si="185"/>
        <v>0.62883503572862087</v>
      </c>
      <c r="J815">
        <f t="shared" si="186"/>
        <v>11.519938084757365</v>
      </c>
      <c r="K815">
        <f t="shared" si="187"/>
        <v>3.1428566997018501E-3</v>
      </c>
      <c r="L815">
        <f t="shared" si="188"/>
        <v>2.63E-2</v>
      </c>
      <c r="M815">
        <f t="shared" si="189"/>
        <v>1007</v>
      </c>
      <c r="N815">
        <f t="shared" si="190"/>
        <v>1.8459999999999999E-5</v>
      </c>
      <c r="O815">
        <f t="shared" si="193"/>
        <v>0.70681444866920151</v>
      </c>
      <c r="P815">
        <f t="shared" si="194"/>
        <v>1007</v>
      </c>
    </row>
    <row r="816" spans="2:16" x14ac:dyDescent="0.2">
      <c r="B816">
        <f t="shared" si="191"/>
        <v>8.0099999999998737</v>
      </c>
      <c r="C816" s="3">
        <f t="shared" si="192"/>
        <v>316.37001444379706</v>
      </c>
      <c r="D816" s="3">
        <f t="shared" si="180"/>
        <v>318.18500722189856</v>
      </c>
      <c r="E816">
        <f t="shared" si="181"/>
        <v>1054566.7148126569</v>
      </c>
      <c r="F816" s="4">
        <f t="shared" si="182"/>
        <v>30806.700701191254</v>
      </c>
      <c r="G816" s="4">
        <f t="shared" si="183"/>
        <v>5.7513159266162646</v>
      </c>
      <c r="H816" s="4">
        <f t="shared" si="184"/>
        <v>15.125960887000774</v>
      </c>
      <c r="I816" s="4">
        <f t="shared" si="185"/>
        <v>0.62747763744452545</v>
      </c>
      <c r="J816">
        <f t="shared" si="186"/>
        <v>11.520053228532484</v>
      </c>
      <c r="K816">
        <f t="shared" si="187"/>
        <v>3.1428256432667538E-3</v>
      </c>
      <c r="L816">
        <f t="shared" si="188"/>
        <v>2.63E-2</v>
      </c>
      <c r="M816">
        <f t="shared" si="189"/>
        <v>1007</v>
      </c>
      <c r="N816">
        <f t="shared" si="190"/>
        <v>1.8459999999999999E-5</v>
      </c>
      <c r="O816">
        <f t="shared" si="193"/>
        <v>0.70681444866920151</v>
      </c>
      <c r="P816">
        <f t="shared" si="194"/>
        <v>1007</v>
      </c>
    </row>
    <row r="817" spans="2:16" x14ac:dyDescent="0.2">
      <c r="B817">
        <f t="shared" si="191"/>
        <v>8.0199999999998735</v>
      </c>
      <c r="C817" s="3">
        <f t="shared" si="192"/>
        <v>316.37628922017149</v>
      </c>
      <c r="D817" s="3">
        <f t="shared" si="180"/>
        <v>318.18814461008571</v>
      </c>
      <c r="E817">
        <f t="shared" si="181"/>
        <v>1054587.6307339049</v>
      </c>
      <c r="F817" s="4">
        <f t="shared" si="182"/>
        <v>30753.758569405709</v>
      </c>
      <c r="G817" s="4">
        <f t="shared" si="183"/>
        <v>5.7488440958907487</v>
      </c>
      <c r="H817" s="4">
        <f t="shared" si="184"/>
        <v>15.11945997219267</v>
      </c>
      <c r="I817" s="4">
        <f t="shared" si="185"/>
        <v>0.62612376801839598</v>
      </c>
      <c r="J817">
        <f t="shared" si="186"/>
        <v>11.520168121490949</v>
      </c>
      <c r="K817">
        <f t="shared" si="187"/>
        <v>3.1427946544816134E-3</v>
      </c>
      <c r="L817">
        <f t="shared" si="188"/>
        <v>2.63E-2</v>
      </c>
      <c r="M817">
        <f t="shared" si="189"/>
        <v>1007</v>
      </c>
      <c r="N817">
        <f t="shared" si="190"/>
        <v>1.8459999999999999E-5</v>
      </c>
      <c r="O817">
        <f t="shared" si="193"/>
        <v>0.70681444866920151</v>
      </c>
      <c r="P817">
        <f t="shared" si="194"/>
        <v>1007</v>
      </c>
    </row>
    <row r="818" spans="2:16" x14ac:dyDescent="0.2">
      <c r="B818">
        <f t="shared" si="191"/>
        <v>8.0299999999998732</v>
      </c>
      <c r="C818" s="3">
        <f t="shared" si="192"/>
        <v>316.38255045785166</v>
      </c>
      <c r="D818" s="3">
        <f t="shared" si="180"/>
        <v>318.19127522892586</v>
      </c>
      <c r="E818">
        <f t="shared" si="181"/>
        <v>1054608.5015261723</v>
      </c>
      <c r="F818" s="4">
        <f t="shared" si="182"/>
        <v>30700.929584757439</v>
      </c>
      <c r="G818" s="4">
        <f t="shared" si="183"/>
        <v>5.7463745414672793</v>
      </c>
      <c r="H818" s="4">
        <f t="shared" si="184"/>
        <v>15.112965044058946</v>
      </c>
      <c r="I818" s="4">
        <f t="shared" si="185"/>
        <v>0.62477341670097675</v>
      </c>
      <c r="J818">
        <f t="shared" si="186"/>
        <v>11.520282764293654</v>
      </c>
      <c r="K818">
        <f t="shared" si="187"/>
        <v>3.1427637331681709E-3</v>
      </c>
      <c r="L818">
        <f t="shared" si="188"/>
        <v>2.63E-2</v>
      </c>
      <c r="M818">
        <f t="shared" si="189"/>
        <v>1007</v>
      </c>
      <c r="N818">
        <f t="shared" si="190"/>
        <v>1.8459999999999999E-5</v>
      </c>
      <c r="O818">
        <f t="shared" si="193"/>
        <v>0.70681444866920151</v>
      </c>
      <c r="P818">
        <f t="shared" si="194"/>
        <v>1007</v>
      </c>
    </row>
    <row r="819" spans="2:16" x14ac:dyDescent="0.2">
      <c r="B819">
        <f t="shared" si="191"/>
        <v>8.039999999999873</v>
      </c>
      <c r="C819" s="3">
        <f t="shared" si="192"/>
        <v>316.38879819201867</v>
      </c>
      <c r="D819" s="3">
        <f t="shared" si="180"/>
        <v>318.19439909600931</v>
      </c>
      <c r="E819">
        <f t="shared" si="181"/>
        <v>1054629.3273067288</v>
      </c>
      <c r="F819" s="4">
        <f t="shared" si="182"/>
        <v>30648.213457477264</v>
      </c>
      <c r="G819" s="4">
        <f t="shared" si="183"/>
        <v>5.7439072602285313</v>
      </c>
      <c r="H819" s="4">
        <f t="shared" si="184"/>
        <v>15.106476094401035</v>
      </c>
      <c r="I819" s="4">
        <f t="shared" si="185"/>
        <v>0.62342657278057989</v>
      </c>
      <c r="J819">
        <f t="shared" si="186"/>
        <v>11.520397157599444</v>
      </c>
      <c r="K819">
        <f t="shared" si="187"/>
        <v>3.1427328791487257E-3</v>
      </c>
      <c r="L819">
        <f t="shared" si="188"/>
        <v>2.63E-2</v>
      </c>
      <c r="M819">
        <f t="shared" si="189"/>
        <v>1007</v>
      </c>
      <c r="N819">
        <f t="shared" si="190"/>
        <v>1.8459999999999999E-5</v>
      </c>
      <c r="O819">
        <f t="shared" si="193"/>
        <v>0.70681444866920151</v>
      </c>
      <c r="P819">
        <f t="shared" si="194"/>
        <v>1007</v>
      </c>
    </row>
    <row r="820" spans="2:16" x14ac:dyDescent="0.2">
      <c r="B820">
        <f t="shared" si="191"/>
        <v>8.0499999999998728</v>
      </c>
      <c r="C820" s="3">
        <f t="shared" si="192"/>
        <v>316.39503245774648</v>
      </c>
      <c r="D820" s="3">
        <f t="shared" si="180"/>
        <v>318.19751622887327</v>
      </c>
      <c r="E820">
        <f t="shared" si="181"/>
        <v>1054650.1081924883</v>
      </c>
      <c r="F820" s="4">
        <f t="shared" si="182"/>
        <v>30595.609898659404</v>
      </c>
      <c r="G820" s="4">
        <f t="shared" si="183"/>
        <v>5.7414422490626977</v>
      </c>
      <c r="H820" s="4">
        <f t="shared" si="184"/>
        <v>15.099993115034895</v>
      </c>
      <c r="I820" s="4">
        <f t="shared" si="185"/>
        <v>0.62208322558291573</v>
      </c>
      <c r="J820">
        <f t="shared" si="186"/>
        <v>11.520511302065117</v>
      </c>
      <c r="K820">
        <f t="shared" si="187"/>
        <v>3.1427020922461238E-3</v>
      </c>
      <c r="L820">
        <f t="shared" si="188"/>
        <v>2.63E-2</v>
      </c>
      <c r="M820">
        <f t="shared" si="189"/>
        <v>1007</v>
      </c>
      <c r="N820">
        <f t="shared" si="190"/>
        <v>1.8459999999999999E-5</v>
      </c>
      <c r="O820">
        <f t="shared" si="193"/>
        <v>0.70681444866920151</v>
      </c>
      <c r="P820">
        <f t="shared" si="194"/>
        <v>1007</v>
      </c>
    </row>
    <row r="821" spans="2:16" x14ac:dyDescent="0.2">
      <c r="B821">
        <f t="shared" si="191"/>
        <v>8.0599999999998726</v>
      </c>
      <c r="C821" s="3">
        <f t="shared" si="192"/>
        <v>316.40125329000233</v>
      </c>
      <c r="D821" s="3">
        <f t="shared" si="180"/>
        <v>318.20062664500119</v>
      </c>
      <c r="E821">
        <f t="shared" si="181"/>
        <v>1054670.8443000079</v>
      </c>
      <c r="F821" s="4">
        <f t="shared" si="182"/>
        <v>30543.118620258952</v>
      </c>
      <c r="G821" s="4">
        <f t="shared" si="183"/>
        <v>5.7389795048635452</v>
      </c>
      <c r="H821" s="4">
        <f t="shared" si="184"/>
        <v>15.093516097791124</v>
      </c>
      <c r="I821" s="4">
        <f t="shared" si="185"/>
        <v>0.62074336447095779</v>
      </c>
      <c r="J821">
        <f t="shared" si="186"/>
        <v>11.520625198345442</v>
      </c>
      <c r="K821">
        <f t="shared" si="187"/>
        <v>3.1426713722837655E-3</v>
      </c>
      <c r="L821">
        <f t="shared" si="188"/>
        <v>2.63E-2</v>
      </c>
      <c r="M821">
        <f t="shared" si="189"/>
        <v>1007</v>
      </c>
      <c r="N821">
        <f t="shared" si="190"/>
        <v>1.8459999999999999E-5</v>
      </c>
      <c r="O821">
        <f t="shared" si="193"/>
        <v>0.70681444866920151</v>
      </c>
      <c r="P821">
        <f t="shared" si="194"/>
        <v>1007</v>
      </c>
    </row>
    <row r="822" spans="2:16" x14ac:dyDescent="0.2">
      <c r="B822">
        <f t="shared" si="191"/>
        <v>8.0699999999998724</v>
      </c>
      <c r="C822" s="3">
        <f t="shared" si="192"/>
        <v>316.40746072364703</v>
      </c>
      <c r="D822" s="3">
        <f t="shared" si="180"/>
        <v>318.20373036182355</v>
      </c>
      <c r="E822">
        <f t="shared" si="181"/>
        <v>1054691.5357454901</v>
      </c>
      <c r="F822" s="4">
        <f t="shared" si="182"/>
        <v>30490.739335089063</v>
      </c>
      <c r="G822" s="4">
        <f t="shared" si="183"/>
        <v>5.736519024530363</v>
      </c>
      <c r="H822" s="4">
        <f t="shared" si="184"/>
        <v>15.087045034514853</v>
      </c>
      <c r="I822" s="4">
        <f t="shared" si="185"/>
        <v>0.61940697884479801</v>
      </c>
      <c r="J822">
        <f t="shared" si="186"/>
        <v>11.520738847093146</v>
      </c>
      <c r="K822">
        <f t="shared" si="187"/>
        <v>3.1426407190855953E-3</v>
      </c>
      <c r="L822">
        <f t="shared" si="188"/>
        <v>2.63E-2</v>
      </c>
      <c r="M822">
        <f t="shared" si="189"/>
        <v>1007</v>
      </c>
      <c r="N822">
        <f t="shared" si="190"/>
        <v>1.8459999999999999E-5</v>
      </c>
      <c r="O822">
        <f t="shared" si="193"/>
        <v>0.70681444866920151</v>
      </c>
      <c r="P822">
        <f t="shared" si="194"/>
        <v>1007</v>
      </c>
    </row>
    <row r="823" spans="2:16" x14ac:dyDescent="0.2">
      <c r="B823">
        <f t="shared" si="191"/>
        <v>8.0799999999998722</v>
      </c>
      <c r="C823" s="3">
        <f t="shared" si="192"/>
        <v>316.41365479343546</v>
      </c>
      <c r="D823" s="3">
        <f t="shared" si="180"/>
        <v>318.2068273967177</v>
      </c>
      <c r="E823">
        <f t="shared" si="181"/>
        <v>1054712.1826447849</v>
      </c>
      <c r="F823" s="4">
        <f t="shared" si="182"/>
        <v>30438.471756817577</v>
      </c>
      <c r="G823" s="4">
        <f t="shared" si="183"/>
        <v>5.7340608049679549</v>
      </c>
      <c r="H823" s="4">
        <f t="shared" si="184"/>
        <v>15.080579917065723</v>
      </c>
      <c r="I823" s="4">
        <f t="shared" si="185"/>
        <v>0.61807405814148708</v>
      </c>
      <c r="J823">
        <f t="shared" si="186"/>
        <v>11.520852248958947</v>
      </c>
      <c r="K823">
        <f t="shared" si="187"/>
        <v>3.1426101324761048E-3</v>
      </c>
      <c r="L823">
        <f t="shared" si="188"/>
        <v>2.63E-2</v>
      </c>
      <c r="M823">
        <f t="shared" si="189"/>
        <v>1007</v>
      </c>
      <c r="N823">
        <f t="shared" si="190"/>
        <v>1.8459999999999999E-5</v>
      </c>
      <c r="O823">
        <f t="shared" si="193"/>
        <v>0.70681444866920151</v>
      </c>
      <c r="P823">
        <f t="shared" si="194"/>
        <v>1007</v>
      </c>
    </row>
    <row r="824" spans="2:16" x14ac:dyDescent="0.2">
      <c r="B824">
        <f t="shared" si="191"/>
        <v>8.089999999999872</v>
      </c>
      <c r="C824" s="3">
        <f t="shared" si="192"/>
        <v>316.4198355340169</v>
      </c>
      <c r="D824" s="3">
        <f t="shared" si="180"/>
        <v>318.20991776700845</v>
      </c>
      <c r="E824">
        <f t="shared" si="181"/>
        <v>1054732.7851133896</v>
      </c>
      <c r="F824" s="4">
        <f t="shared" si="182"/>
        <v>30386.31559996356</v>
      </c>
      <c r="G824" s="4">
        <f t="shared" si="183"/>
        <v>5.7316048430865862</v>
      </c>
      <c r="H824" s="4">
        <f t="shared" si="184"/>
        <v>15.074120737317722</v>
      </c>
      <c r="I824" s="4">
        <f t="shared" si="185"/>
        <v>0.61674459183487829</v>
      </c>
      <c r="J824">
        <f t="shared" si="186"/>
        <v>11.520965404591536</v>
      </c>
      <c r="K824">
        <f t="shared" si="187"/>
        <v>3.1425796122803266E-3</v>
      </c>
      <c r="L824">
        <f t="shared" si="188"/>
        <v>2.63E-2</v>
      </c>
      <c r="M824">
        <f t="shared" si="189"/>
        <v>1007</v>
      </c>
      <c r="N824">
        <f t="shared" si="190"/>
        <v>1.8459999999999999E-5</v>
      </c>
      <c r="O824">
        <f t="shared" si="193"/>
        <v>0.70681444866920151</v>
      </c>
      <c r="P824">
        <f t="shared" si="194"/>
        <v>1007</v>
      </c>
    </row>
    <row r="825" spans="2:16" x14ac:dyDescent="0.2">
      <c r="B825">
        <f t="shared" si="191"/>
        <v>8.0999999999998717</v>
      </c>
      <c r="C825" s="3">
        <f t="shared" si="192"/>
        <v>316.42600297993522</v>
      </c>
      <c r="D825" s="3">
        <f t="shared" si="180"/>
        <v>318.21300148996761</v>
      </c>
      <c r="E825">
        <f t="shared" si="181"/>
        <v>1054753.3432664508</v>
      </c>
      <c r="F825" s="4">
        <f t="shared" si="182"/>
        <v>30334.270579896966</v>
      </c>
      <c r="G825" s="4">
        <f t="shared" si="183"/>
        <v>5.7291511358021028</v>
      </c>
      <c r="H825" s="4">
        <f t="shared" si="184"/>
        <v>15.067667487159531</v>
      </c>
      <c r="I825" s="4">
        <f t="shared" si="185"/>
        <v>0.61541856943554274</v>
      </c>
      <c r="J825">
        <f t="shared" si="186"/>
        <v>11.521078314637608</v>
      </c>
      <c r="K825">
        <f t="shared" si="187"/>
        <v>3.1425491583238381E-3</v>
      </c>
      <c r="L825">
        <f t="shared" si="188"/>
        <v>2.63E-2</v>
      </c>
      <c r="M825">
        <f t="shared" si="189"/>
        <v>1007</v>
      </c>
      <c r="N825">
        <f t="shared" si="190"/>
        <v>1.8459999999999999E-5</v>
      </c>
      <c r="O825">
        <f t="shared" si="193"/>
        <v>0.70681444866920151</v>
      </c>
      <c r="P825">
        <f t="shared" si="194"/>
        <v>1007</v>
      </c>
    </row>
    <row r="826" spans="2:16" x14ac:dyDescent="0.2">
      <c r="B826">
        <f t="shared" si="191"/>
        <v>8.1099999999998715</v>
      </c>
      <c r="C826" s="3">
        <f t="shared" si="192"/>
        <v>316.43215716562958</v>
      </c>
      <c r="D826" s="3">
        <f t="shared" si="180"/>
        <v>318.21607858281482</v>
      </c>
      <c r="E826">
        <f t="shared" si="181"/>
        <v>1054773.8572187652</v>
      </c>
      <c r="F826" s="4">
        <f t="shared" si="182"/>
        <v>30282.336412832243</v>
      </c>
      <c r="G826" s="4">
        <f t="shared" si="183"/>
        <v>5.7266996800357433</v>
      </c>
      <c r="H826" s="4">
        <f t="shared" si="184"/>
        <v>15.061220158494004</v>
      </c>
      <c r="I826" s="4">
        <f t="shared" si="185"/>
        <v>0.61409598049054048</v>
      </c>
      <c r="J826">
        <f t="shared" si="186"/>
        <v>11.521190979741842</v>
      </c>
      <c r="K826">
        <f t="shared" si="187"/>
        <v>3.1425187704327544E-3</v>
      </c>
      <c r="L826">
        <f t="shared" si="188"/>
        <v>2.63E-2</v>
      </c>
      <c r="M826">
        <f t="shared" si="189"/>
        <v>1007</v>
      </c>
      <c r="N826">
        <f t="shared" si="190"/>
        <v>1.8459999999999999E-5</v>
      </c>
      <c r="O826">
        <f t="shared" si="193"/>
        <v>0.70681444866920151</v>
      </c>
      <c r="P826">
        <f t="shared" si="194"/>
        <v>1007</v>
      </c>
    </row>
    <row r="827" spans="2:16" x14ac:dyDescent="0.2">
      <c r="B827">
        <f t="shared" si="191"/>
        <v>8.1199999999998713</v>
      </c>
      <c r="C827" s="3">
        <f t="shared" si="192"/>
        <v>316.43829812543447</v>
      </c>
      <c r="D827" s="3">
        <f t="shared" si="180"/>
        <v>318.21914906271724</v>
      </c>
      <c r="E827">
        <f t="shared" si="181"/>
        <v>1054794.3270847816</v>
      </c>
      <c r="F827" s="4">
        <f t="shared" si="182"/>
        <v>30230.512815828388</v>
      </c>
      <c r="G827" s="4">
        <f t="shared" si="183"/>
        <v>5.7242504727142753</v>
      </c>
      <c r="H827" s="4">
        <f t="shared" si="184"/>
        <v>15.054778743238545</v>
      </c>
      <c r="I827" s="4">
        <f t="shared" si="185"/>
        <v>0.61277681458334721</v>
      </c>
      <c r="J827">
        <f t="shared" si="186"/>
        <v>11.521303400546943</v>
      </c>
      <c r="K827">
        <f t="shared" si="187"/>
        <v>3.1424884484337295E-3</v>
      </c>
      <c r="L827">
        <f t="shared" si="188"/>
        <v>2.63E-2</v>
      </c>
      <c r="M827">
        <f t="shared" si="189"/>
        <v>1007</v>
      </c>
      <c r="N827">
        <f t="shared" si="190"/>
        <v>1.8459999999999999E-5</v>
      </c>
      <c r="O827">
        <f t="shared" si="193"/>
        <v>0.70681444866920151</v>
      </c>
      <c r="P827">
        <f t="shared" si="194"/>
        <v>1007</v>
      </c>
    </row>
    <row r="828" spans="2:16" x14ac:dyDescent="0.2">
      <c r="B828">
        <f t="shared" si="191"/>
        <v>8.1299999999998711</v>
      </c>
      <c r="C828" s="3">
        <f t="shared" si="192"/>
        <v>316.44442589358033</v>
      </c>
      <c r="D828" s="3">
        <f t="shared" si="180"/>
        <v>318.22221294679014</v>
      </c>
      <c r="E828">
        <f t="shared" si="181"/>
        <v>1054814.752978601</v>
      </c>
      <c r="F828" s="4">
        <f t="shared" si="182"/>
        <v>30178.799506784144</v>
      </c>
      <c r="G828" s="4">
        <f t="shared" si="183"/>
        <v>5.7218035107698819</v>
      </c>
      <c r="H828" s="4">
        <f t="shared" si="184"/>
        <v>15.04834323332479</v>
      </c>
      <c r="I828" s="4">
        <f t="shared" si="185"/>
        <v>0.61146106133366429</v>
      </c>
      <c r="J828">
        <f t="shared" si="186"/>
        <v>11.521415577693611</v>
      </c>
      <c r="K828">
        <f t="shared" si="187"/>
        <v>3.1424581921539519E-3</v>
      </c>
      <c r="L828">
        <f t="shared" si="188"/>
        <v>2.63E-2</v>
      </c>
      <c r="M828">
        <f t="shared" si="189"/>
        <v>1007</v>
      </c>
      <c r="N828">
        <f t="shared" si="190"/>
        <v>1.8459999999999999E-5</v>
      </c>
      <c r="O828">
        <f t="shared" si="193"/>
        <v>0.70681444866920151</v>
      </c>
      <c r="P828">
        <f t="shared" si="194"/>
        <v>1007</v>
      </c>
    </row>
    <row r="829" spans="2:16" x14ac:dyDescent="0.2">
      <c r="B829">
        <f t="shared" si="191"/>
        <v>8.1399999999998709</v>
      </c>
      <c r="C829" s="3">
        <f t="shared" si="192"/>
        <v>316.45054050419367</v>
      </c>
      <c r="D829" s="3">
        <f t="shared" si="180"/>
        <v>318.22527025209683</v>
      </c>
      <c r="E829">
        <f t="shared" si="181"/>
        <v>1054835.1350139789</v>
      </c>
      <c r="F829" s="4">
        <f t="shared" si="182"/>
        <v>30127.196204436892</v>
      </c>
      <c r="G829" s="4">
        <f t="shared" si="183"/>
        <v>5.719358791140241</v>
      </c>
      <c r="H829" s="4">
        <f t="shared" si="184"/>
        <v>15.041913620698836</v>
      </c>
      <c r="I829" s="4">
        <f t="shared" si="185"/>
        <v>0.61014871039732033</v>
      </c>
      <c r="J829">
        <f t="shared" si="186"/>
        <v>11.521527511820578</v>
      </c>
      <c r="K829">
        <f t="shared" si="187"/>
        <v>3.1424280014211436E-3</v>
      </c>
      <c r="L829">
        <f t="shared" si="188"/>
        <v>2.63E-2</v>
      </c>
      <c r="M829">
        <f t="shared" si="189"/>
        <v>1007</v>
      </c>
      <c r="N829">
        <f t="shared" si="190"/>
        <v>1.8459999999999999E-5</v>
      </c>
      <c r="O829">
        <f t="shared" si="193"/>
        <v>0.70681444866920151</v>
      </c>
      <c r="P829">
        <f t="shared" si="194"/>
        <v>1007</v>
      </c>
    </row>
    <row r="830" spans="2:16" x14ac:dyDescent="0.2">
      <c r="B830">
        <f t="shared" si="191"/>
        <v>8.1499999999998707</v>
      </c>
      <c r="C830" s="3">
        <f t="shared" si="192"/>
        <v>316.45664199129766</v>
      </c>
      <c r="D830" s="3">
        <f t="shared" si="180"/>
        <v>318.2283209956488</v>
      </c>
      <c r="E830">
        <f t="shared" si="181"/>
        <v>1054855.4733043255</v>
      </c>
      <c r="F830" s="4">
        <f t="shared" si="182"/>
        <v>30075.702628358118</v>
      </c>
      <c r="G830" s="4">
        <f t="shared" si="183"/>
        <v>5.7169163107684238</v>
      </c>
      <c r="H830" s="4">
        <f t="shared" si="184"/>
        <v>15.035489897320955</v>
      </c>
      <c r="I830" s="4">
        <f t="shared" si="185"/>
        <v>0.60883975146608338</v>
      </c>
      <c r="J830">
        <f t="shared" si="186"/>
        <v>11.5216392035646</v>
      </c>
      <c r="K830">
        <f t="shared" si="187"/>
        <v>3.1423978760635614E-3</v>
      </c>
      <c r="L830">
        <f t="shared" si="188"/>
        <v>2.63E-2</v>
      </c>
      <c r="M830">
        <f t="shared" si="189"/>
        <v>1007</v>
      </c>
      <c r="N830">
        <f t="shared" si="190"/>
        <v>1.8459999999999999E-5</v>
      </c>
      <c r="O830">
        <f t="shared" si="193"/>
        <v>0.70681444866920151</v>
      </c>
      <c r="P830">
        <f t="shared" si="194"/>
        <v>1007</v>
      </c>
    </row>
    <row r="831" spans="2:16" x14ac:dyDescent="0.2">
      <c r="B831">
        <f t="shared" si="191"/>
        <v>8.1599999999998705</v>
      </c>
      <c r="C831" s="3">
        <f t="shared" si="192"/>
        <v>316.4627303888123</v>
      </c>
      <c r="D831" s="3">
        <f t="shared" si="180"/>
        <v>318.23136519440618</v>
      </c>
      <c r="E831">
        <f t="shared" si="181"/>
        <v>1054875.7679627077</v>
      </c>
      <c r="F831" s="4">
        <f t="shared" si="182"/>
        <v>30024.318498952016</v>
      </c>
      <c r="G831" s="4">
        <f t="shared" si="183"/>
        <v>5.714476066602959</v>
      </c>
      <c r="H831" s="4">
        <f t="shared" si="184"/>
        <v>15.029072055165782</v>
      </c>
      <c r="I831" s="4">
        <f t="shared" si="185"/>
        <v>0.60753417426756118</v>
      </c>
      <c r="J831">
        <f t="shared" si="186"/>
        <v>11.521750653560465</v>
      </c>
      <c r="K831">
        <f t="shared" si="187"/>
        <v>3.1423678159099881E-3</v>
      </c>
      <c r="L831">
        <f t="shared" si="188"/>
        <v>2.63E-2</v>
      </c>
      <c r="M831">
        <f t="shared" si="189"/>
        <v>1007</v>
      </c>
      <c r="N831">
        <f t="shared" si="190"/>
        <v>1.8459999999999999E-5</v>
      </c>
      <c r="O831">
        <f t="shared" si="193"/>
        <v>0.70681444866920151</v>
      </c>
      <c r="P831">
        <f t="shared" si="194"/>
        <v>1007</v>
      </c>
    </row>
    <row r="832" spans="2:16" x14ac:dyDescent="0.2">
      <c r="B832">
        <f t="shared" si="191"/>
        <v>8.1699999999998703</v>
      </c>
      <c r="C832" s="3">
        <f t="shared" si="192"/>
        <v>316.468805730555</v>
      </c>
      <c r="D832" s="3">
        <f t="shared" si="180"/>
        <v>318.2344028652775</v>
      </c>
      <c r="E832">
        <f t="shared" si="181"/>
        <v>1054896.01910185</v>
      </c>
      <c r="F832" s="4">
        <f t="shared" si="182"/>
        <v>29973.043537451125</v>
      </c>
      <c r="G832" s="4">
        <f t="shared" si="183"/>
        <v>5.7120380555977412</v>
      </c>
      <c r="H832" s="4">
        <f t="shared" si="184"/>
        <v>15.022660086222059</v>
      </c>
      <c r="I832" s="4">
        <f t="shared" si="185"/>
        <v>0.60623196856501615</v>
      </c>
      <c r="J832">
        <f t="shared" si="186"/>
        <v>11.521861862441011</v>
      </c>
      <c r="K832">
        <f t="shared" si="187"/>
        <v>3.1423378207897389E-3</v>
      </c>
      <c r="L832">
        <f t="shared" si="188"/>
        <v>2.63E-2</v>
      </c>
      <c r="M832">
        <f t="shared" si="189"/>
        <v>1007</v>
      </c>
      <c r="N832">
        <f t="shared" si="190"/>
        <v>1.8459999999999999E-5</v>
      </c>
      <c r="O832">
        <f t="shared" si="193"/>
        <v>0.70681444866920151</v>
      </c>
      <c r="P832">
        <f t="shared" si="194"/>
        <v>1007</v>
      </c>
    </row>
    <row r="833" spans="2:16" x14ac:dyDescent="0.2">
      <c r="B833">
        <f t="shared" si="191"/>
        <v>8.17999999999987</v>
      </c>
      <c r="C833" s="3">
        <f t="shared" si="192"/>
        <v>316.47486805024067</v>
      </c>
      <c r="D833" s="3">
        <f t="shared" si="180"/>
        <v>318.23743402512036</v>
      </c>
      <c r="E833">
        <f t="shared" si="181"/>
        <v>1054916.2268341356</v>
      </c>
      <c r="F833" s="4">
        <f t="shared" si="182"/>
        <v>29921.877465915393</v>
      </c>
      <c r="G833" s="4">
        <f t="shared" si="183"/>
        <v>5.7096022747121093</v>
      </c>
      <c r="H833" s="4">
        <f t="shared" si="184"/>
        <v>15.016253982492847</v>
      </c>
      <c r="I833" s="4">
        <f t="shared" si="185"/>
        <v>0.60493312415727618</v>
      </c>
      <c r="J833">
        <f t="shared" si="186"/>
        <v>11.521972830837113</v>
      </c>
      <c r="K833">
        <f t="shared" si="187"/>
        <v>3.142307890532652E-3</v>
      </c>
      <c r="L833">
        <f t="shared" si="188"/>
        <v>2.63E-2</v>
      </c>
      <c r="M833">
        <f t="shared" si="189"/>
        <v>1007</v>
      </c>
      <c r="N833">
        <f t="shared" si="190"/>
        <v>1.8459999999999999E-5</v>
      </c>
      <c r="O833">
        <f t="shared" si="193"/>
        <v>0.70681444866920151</v>
      </c>
      <c r="P833">
        <f t="shared" si="194"/>
        <v>1007</v>
      </c>
    </row>
    <row r="834" spans="2:16" x14ac:dyDescent="0.2">
      <c r="B834">
        <f t="shared" si="191"/>
        <v>8.1899999999998698</v>
      </c>
      <c r="C834" s="3">
        <f t="shared" si="192"/>
        <v>316.48091738148224</v>
      </c>
      <c r="D834" s="3">
        <f t="shared" si="180"/>
        <v>318.24045869074109</v>
      </c>
      <c r="E834">
        <f t="shared" si="181"/>
        <v>1054936.3912716075</v>
      </c>
      <c r="F834" s="4">
        <f t="shared" si="182"/>
        <v>29870.82000722826</v>
      </c>
      <c r="G834" s="4">
        <f t="shared" si="183"/>
        <v>5.7071687209107829</v>
      </c>
      <c r="H834" s="4">
        <f t="shared" si="184"/>
        <v>15.00985373599536</v>
      </c>
      <c r="I834" s="4">
        <f t="shared" si="185"/>
        <v>0.60363763087856426</v>
      </c>
      <c r="J834">
        <f t="shared" si="186"/>
        <v>11.522083559377716</v>
      </c>
      <c r="K834">
        <f t="shared" si="187"/>
        <v>3.1422780249690924E-3</v>
      </c>
      <c r="L834">
        <f t="shared" si="188"/>
        <v>2.63E-2</v>
      </c>
      <c r="M834">
        <f t="shared" si="189"/>
        <v>1007</v>
      </c>
      <c r="N834">
        <f t="shared" si="190"/>
        <v>1.8459999999999999E-5</v>
      </c>
      <c r="O834">
        <f t="shared" si="193"/>
        <v>0.70681444866920151</v>
      </c>
      <c r="P834">
        <f t="shared" si="194"/>
        <v>1007</v>
      </c>
    </row>
    <row r="835" spans="2:16" x14ac:dyDescent="0.2">
      <c r="B835">
        <f t="shared" si="191"/>
        <v>8.1999999999998696</v>
      </c>
      <c r="C835" s="3">
        <f t="shared" si="192"/>
        <v>316.48695375779101</v>
      </c>
      <c r="D835" s="3">
        <f t="shared" si="180"/>
        <v>318.24347687889554</v>
      </c>
      <c r="E835">
        <f t="shared" si="181"/>
        <v>1054956.5125259701</v>
      </c>
      <c r="F835" s="4">
        <f t="shared" si="182"/>
        <v>29819.870885093751</v>
      </c>
      <c r="G835" s="4">
        <f t="shared" si="183"/>
        <v>5.7047373911638459</v>
      </c>
      <c r="H835" s="4">
        <f t="shared" si="184"/>
        <v>15.003459338760916</v>
      </c>
      <c r="I835" s="4">
        <f t="shared" si="185"/>
        <v>0.6023454785983603</v>
      </c>
      <c r="J835">
        <f t="shared" si="186"/>
        <v>11.52219404868981</v>
      </c>
      <c r="K835">
        <f t="shared" si="187"/>
        <v>3.1422482239299452E-3</v>
      </c>
      <c r="L835">
        <f t="shared" si="188"/>
        <v>2.63E-2</v>
      </c>
      <c r="M835">
        <f t="shared" si="189"/>
        <v>1007</v>
      </c>
      <c r="N835">
        <f t="shared" si="190"/>
        <v>1.8459999999999999E-5</v>
      </c>
      <c r="O835">
        <f t="shared" si="193"/>
        <v>0.70681444866920151</v>
      </c>
      <c r="P835">
        <f t="shared" si="194"/>
        <v>1007</v>
      </c>
    </row>
    <row r="836" spans="2:16" x14ac:dyDescent="0.2">
      <c r="B836">
        <f t="shared" si="191"/>
        <v>8.2099999999998694</v>
      </c>
      <c r="C836" s="3">
        <f t="shared" si="192"/>
        <v>316.49297721257699</v>
      </c>
      <c r="D836" s="3">
        <f t="shared" si="180"/>
        <v>318.24648860628849</v>
      </c>
      <c r="E836">
        <f t="shared" si="181"/>
        <v>1054976.5907085901</v>
      </c>
      <c r="F836" s="4">
        <f t="shared" si="182"/>
        <v>29769.029824034089</v>
      </c>
      <c r="G836" s="4">
        <f t="shared" si="183"/>
        <v>5.7023082824467481</v>
      </c>
      <c r="H836" s="4">
        <f t="shared" si="184"/>
        <v>14.997070782834948</v>
      </c>
      <c r="I836" s="4">
        <f t="shared" si="185"/>
        <v>0.60105665722126833</v>
      </c>
      <c r="J836">
        <f t="shared" si="186"/>
        <v>11.522304299398474</v>
      </c>
      <c r="K836">
        <f t="shared" si="187"/>
        <v>3.1422184872466185E-3</v>
      </c>
      <c r="L836">
        <f t="shared" si="188"/>
        <v>2.63E-2</v>
      </c>
      <c r="M836">
        <f t="shared" si="189"/>
        <v>1007</v>
      </c>
      <c r="N836">
        <f t="shared" si="190"/>
        <v>1.8459999999999999E-5</v>
      </c>
      <c r="O836">
        <f t="shared" si="193"/>
        <v>0.70681444866920151</v>
      </c>
      <c r="P836">
        <f t="shared" si="194"/>
        <v>1007</v>
      </c>
    </row>
    <row r="837" spans="2:16" x14ac:dyDescent="0.2">
      <c r="B837">
        <f t="shared" si="191"/>
        <v>8.2199999999998692</v>
      </c>
      <c r="C837" s="3">
        <f t="shared" si="192"/>
        <v>316.49898777914922</v>
      </c>
      <c r="D837" s="3">
        <f t="shared" si="180"/>
        <v>318.24949388957464</v>
      </c>
      <c r="E837">
        <f t="shared" si="181"/>
        <v>1054996.6259304974</v>
      </c>
      <c r="F837" s="4">
        <f t="shared" si="182"/>
        <v>29718.296549386763</v>
      </c>
      <c r="G837" s="4">
        <f t="shared" si="183"/>
        <v>5.6998813917402842</v>
      </c>
      <c r="H837" s="4">
        <f t="shared" si="184"/>
        <v>14.990688060276947</v>
      </c>
      <c r="I837" s="4">
        <f t="shared" si="185"/>
        <v>0.59977115668687808</v>
      </c>
      <c r="J837">
        <f t="shared" si="186"/>
        <v>11.522414312126845</v>
      </c>
      <c r="K837">
        <f t="shared" si="187"/>
        <v>3.1421888147510372E-3</v>
      </c>
      <c r="L837">
        <f t="shared" si="188"/>
        <v>2.63E-2</v>
      </c>
      <c r="M837">
        <f t="shared" si="189"/>
        <v>1007</v>
      </c>
      <c r="N837">
        <f t="shared" si="190"/>
        <v>1.8459999999999999E-5</v>
      </c>
      <c r="O837">
        <f t="shared" si="193"/>
        <v>0.70681444866920151</v>
      </c>
      <c r="P837">
        <f t="shared" si="194"/>
        <v>1007</v>
      </c>
    </row>
    <row r="838" spans="2:16" x14ac:dyDescent="0.2">
      <c r="B838">
        <f t="shared" si="191"/>
        <v>8.229999999999869</v>
      </c>
      <c r="C838" s="3">
        <f t="shared" si="192"/>
        <v>316.50498549071608</v>
      </c>
      <c r="D838" s="3">
        <f t="shared" si="180"/>
        <v>318.25249274535804</v>
      </c>
      <c r="E838">
        <f t="shared" si="181"/>
        <v>1055016.618302387</v>
      </c>
      <c r="F838" s="4">
        <f t="shared" si="182"/>
        <v>29667.670787302573</v>
      </c>
      <c r="G838" s="4">
        <f t="shared" si="183"/>
        <v>5.6974567160306346</v>
      </c>
      <c r="H838" s="4">
        <f t="shared" si="184"/>
        <v>14.984311163160568</v>
      </c>
      <c r="I838" s="4">
        <f t="shared" si="185"/>
        <v>0.59848896696964604</v>
      </c>
      <c r="J838">
        <f t="shared" si="186"/>
        <v>11.522524087496157</v>
      </c>
      <c r="K838">
        <f t="shared" si="187"/>
        <v>3.1421592062756461E-3</v>
      </c>
      <c r="L838">
        <f t="shared" si="188"/>
        <v>2.63E-2</v>
      </c>
      <c r="M838">
        <f t="shared" si="189"/>
        <v>1007</v>
      </c>
      <c r="N838">
        <f t="shared" si="190"/>
        <v>1.8459999999999999E-5</v>
      </c>
      <c r="O838">
        <f t="shared" si="193"/>
        <v>0.70681444866920151</v>
      </c>
      <c r="P838">
        <f t="shared" si="194"/>
        <v>1007</v>
      </c>
    </row>
    <row r="839" spans="2:16" x14ac:dyDescent="0.2">
      <c r="B839">
        <f t="shared" si="191"/>
        <v>8.2399999999998688</v>
      </c>
      <c r="C839" s="3">
        <f t="shared" si="192"/>
        <v>316.5109703803858</v>
      </c>
      <c r="D839" s="3">
        <f t="shared" si="180"/>
        <v>318.25548519019287</v>
      </c>
      <c r="E839">
        <f t="shared" si="181"/>
        <v>1055036.5679346193</v>
      </c>
      <c r="F839" s="4">
        <f t="shared" si="182"/>
        <v>29617.152264741333</v>
      </c>
      <c r="G839" s="4">
        <f t="shared" si="183"/>
        <v>5.6950342523092612</v>
      </c>
      <c r="H839" s="4">
        <f t="shared" si="184"/>
        <v>14.977940083573356</v>
      </c>
      <c r="I839" s="4">
        <f t="shared" si="185"/>
        <v>0.59721007807872162</v>
      </c>
      <c r="J839">
        <f t="shared" si="186"/>
        <v>11.522633626125728</v>
      </c>
      <c r="K839">
        <f t="shared" si="187"/>
        <v>3.1421296616534018E-3</v>
      </c>
      <c r="L839">
        <f t="shared" si="188"/>
        <v>2.63E-2</v>
      </c>
      <c r="M839">
        <f t="shared" si="189"/>
        <v>1007</v>
      </c>
      <c r="N839">
        <f t="shared" si="190"/>
        <v>1.8459999999999999E-5</v>
      </c>
      <c r="O839">
        <f t="shared" si="193"/>
        <v>0.70681444866920151</v>
      </c>
      <c r="P839">
        <f t="shared" si="194"/>
        <v>1007</v>
      </c>
    </row>
    <row r="840" spans="2:16" x14ac:dyDescent="0.2">
      <c r="B840">
        <f t="shared" si="191"/>
        <v>8.2499999999998685</v>
      </c>
      <c r="C840" s="3">
        <f t="shared" si="192"/>
        <v>316.51694248116661</v>
      </c>
      <c r="D840" s="3">
        <f t="shared" si="180"/>
        <v>318.25847124058328</v>
      </c>
      <c r="E840">
        <f t="shared" si="181"/>
        <v>1055056.4749372222</v>
      </c>
      <c r="F840" s="4">
        <f t="shared" si="182"/>
        <v>29566.740709470731</v>
      </c>
      <c r="G840" s="4">
        <f t="shared" si="183"/>
        <v>5.692613997572983</v>
      </c>
      <c r="H840" s="4">
        <f t="shared" si="184"/>
        <v>14.971574813616945</v>
      </c>
      <c r="I840" s="4">
        <f t="shared" si="185"/>
        <v>0.59593448005785066</v>
      </c>
      <c r="J840">
        <f t="shared" si="186"/>
        <v>11.522742928632972</v>
      </c>
      <c r="K840">
        <f t="shared" si="187"/>
        <v>3.1421001807177763E-3</v>
      </c>
      <c r="L840">
        <f t="shared" si="188"/>
        <v>2.63E-2</v>
      </c>
      <c r="M840">
        <f t="shared" si="189"/>
        <v>1007</v>
      </c>
      <c r="N840">
        <f t="shared" si="190"/>
        <v>1.8459999999999999E-5</v>
      </c>
      <c r="O840">
        <f t="shared" si="193"/>
        <v>0.70681444866920151</v>
      </c>
      <c r="P840">
        <f t="shared" si="194"/>
        <v>1007</v>
      </c>
    </row>
    <row r="841" spans="2:16" x14ac:dyDescent="0.2">
      <c r="B841">
        <f t="shared" si="191"/>
        <v>8.2599999999998683</v>
      </c>
      <c r="C841" s="3">
        <f t="shared" si="192"/>
        <v>316.52290182596721</v>
      </c>
      <c r="D841" s="3">
        <f t="shared" si="180"/>
        <v>318.26145091298361</v>
      </c>
      <c r="E841">
        <f t="shared" si="181"/>
        <v>1055076.3394198907</v>
      </c>
      <c r="F841" s="4">
        <f t="shared" si="182"/>
        <v>29516.435850062669</v>
      </c>
      <c r="G841" s="4">
        <f t="shared" si="183"/>
        <v>5.6901959488239067</v>
      </c>
      <c r="H841" s="4">
        <f t="shared" si="184"/>
        <v>14.965215345406873</v>
      </c>
      <c r="I841" s="4">
        <f t="shared" si="185"/>
        <v>0.59466216298521546</v>
      </c>
      <c r="J841">
        <f t="shared" si="186"/>
        <v>11.522851995633404</v>
      </c>
      <c r="K841">
        <f t="shared" si="187"/>
        <v>3.1420707633027529E-3</v>
      </c>
      <c r="L841">
        <f t="shared" si="188"/>
        <v>2.63E-2</v>
      </c>
      <c r="M841">
        <f t="shared" si="189"/>
        <v>1007</v>
      </c>
      <c r="N841">
        <f t="shared" si="190"/>
        <v>1.8459999999999999E-5</v>
      </c>
      <c r="O841">
        <f t="shared" si="193"/>
        <v>0.70681444866920151</v>
      </c>
      <c r="P841">
        <f t="shared" si="194"/>
        <v>1007</v>
      </c>
    </row>
    <row r="842" spans="2:16" x14ac:dyDescent="0.2">
      <c r="B842">
        <f t="shared" si="191"/>
        <v>8.2699999999998681</v>
      </c>
      <c r="C842" s="3">
        <f t="shared" si="192"/>
        <v>316.52884844759706</v>
      </c>
      <c r="D842" s="3">
        <f t="shared" si="180"/>
        <v>318.26442422379853</v>
      </c>
      <c r="E842">
        <f t="shared" si="181"/>
        <v>1055096.1614919901</v>
      </c>
      <c r="F842" s="4">
        <f t="shared" si="182"/>
        <v>29466.237415891115</v>
      </c>
      <c r="G842" s="4">
        <f t="shared" si="183"/>
        <v>5.6877801030694659</v>
      </c>
      <c r="H842" s="4">
        <f t="shared" si="184"/>
        <v>14.958861671072695</v>
      </c>
      <c r="I842" s="4">
        <f t="shared" si="185"/>
        <v>0.59339311697331665</v>
      </c>
      <c r="J842">
        <f t="shared" si="186"/>
        <v>11.522960827740658</v>
      </c>
      <c r="K842">
        <f t="shared" si="187"/>
        <v>3.1420414092428245E-3</v>
      </c>
      <c r="L842">
        <f t="shared" si="188"/>
        <v>2.63E-2</v>
      </c>
      <c r="M842">
        <f t="shared" si="189"/>
        <v>1007</v>
      </c>
      <c r="N842">
        <f t="shared" si="190"/>
        <v>1.8459999999999999E-5</v>
      </c>
      <c r="O842">
        <f t="shared" si="193"/>
        <v>0.70681444866920151</v>
      </c>
      <c r="P842">
        <f t="shared" si="194"/>
        <v>1007</v>
      </c>
    </row>
    <row r="843" spans="2:16" x14ac:dyDescent="0.2">
      <c r="B843">
        <f t="shared" si="191"/>
        <v>8.2799999999998679</v>
      </c>
      <c r="C843" s="3">
        <f t="shared" si="192"/>
        <v>316.53478237876681</v>
      </c>
      <c r="D843" s="3">
        <f t="shared" si="180"/>
        <v>318.26739118938337</v>
      </c>
      <c r="E843">
        <f t="shared" si="181"/>
        <v>1055115.941262556</v>
      </c>
      <c r="F843" s="4">
        <f t="shared" si="182"/>
        <v>29416.145137128409</v>
      </c>
      <c r="G843" s="4">
        <f t="shared" si="183"/>
        <v>5.6853664573223357</v>
      </c>
      <c r="H843" s="4">
        <f t="shared" si="184"/>
        <v>14.952513782757743</v>
      </c>
      <c r="I843" s="4">
        <f t="shared" si="185"/>
        <v>0.59212733216881197</v>
      </c>
      <c r="J843">
        <f t="shared" si="186"/>
        <v>11.523069425566479</v>
      </c>
      <c r="K843">
        <f t="shared" si="187"/>
        <v>3.1420121183729915E-3</v>
      </c>
      <c r="L843">
        <f t="shared" si="188"/>
        <v>2.63E-2</v>
      </c>
      <c r="M843">
        <f t="shared" si="189"/>
        <v>1007</v>
      </c>
      <c r="N843">
        <f t="shared" si="190"/>
        <v>1.8459999999999999E-5</v>
      </c>
      <c r="O843">
        <f t="shared" si="193"/>
        <v>0.70681444866920151</v>
      </c>
      <c r="P843">
        <f t="shared" si="194"/>
        <v>1007</v>
      </c>
    </row>
    <row r="844" spans="2:16" x14ac:dyDescent="0.2">
      <c r="B844">
        <f t="shared" si="191"/>
        <v>8.2899999999998677</v>
      </c>
      <c r="C844" s="3">
        <f t="shared" si="192"/>
        <v>316.5407036520885</v>
      </c>
      <c r="D844" s="3">
        <f t="shared" si="180"/>
        <v>318.27035182604425</v>
      </c>
      <c r="E844">
        <f t="shared" si="181"/>
        <v>1055135.6788402949</v>
      </c>
      <c r="F844" s="4">
        <f t="shared" si="182"/>
        <v>29366.158744744029</v>
      </c>
      <c r="G844" s="4">
        <f t="shared" si="183"/>
        <v>5.6829550086005076</v>
      </c>
      <c r="H844" s="4">
        <f t="shared" si="184"/>
        <v>14.946171672619334</v>
      </c>
      <c r="I844" s="4">
        <f t="shared" si="185"/>
        <v>0.59086479875242182</v>
      </c>
      <c r="J844">
        <f t="shared" si="186"/>
        <v>11.523177789720737</v>
      </c>
      <c r="K844">
        <f t="shared" si="187"/>
        <v>3.1419828905287603E-3</v>
      </c>
      <c r="L844">
        <f t="shared" si="188"/>
        <v>2.63E-2</v>
      </c>
      <c r="M844">
        <f t="shared" si="189"/>
        <v>1007</v>
      </c>
      <c r="N844">
        <f t="shared" si="190"/>
        <v>1.8459999999999999E-5</v>
      </c>
      <c r="O844">
        <f t="shared" si="193"/>
        <v>0.70681444866920151</v>
      </c>
      <c r="P844">
        <f t="shared" si="194"/>
        <v>1007</v>
      </c>
    </row>
    <row r="845" spans="2:16" x14ac:dyDescent="0.2">
      <c r="B845">
        <f t="shared" si="191"/>
        <v>8.2999999999998675</v>
      </c>
      <c r="C845" s="3">
        <f t="shared" si="192"/>
        <v>316.54661230007599</v>
      </c>
      <c r="D845" s="3">
        <f t="shared" si="180"/>
        <v>318.27330615003802</v>
      </c>
      <c r="E845">
        <f t="shared" si="181"/>
        <v>1055155.3743335865</v>
      </c>
      <c r="F845" s="4">
        <f t="shared" si="182"/>
        <v>29316.277970500956</v>
      </c>
      <c r="G845" s="4">
        <f t="shared" si="183"/>
        <v>5.6805457539272286</v>
      </c>
      <c r="H845" s="4">
        <f t="shared" si="184"/>
        <v>14.93983533282861</v>
      </c>
      <c r="I845" s="4">
        <f t="shared" si="185"/>
        <v>0.58960550693877156</v>
      </c>
      <c r="J845">
        <f t="shared" si="186"/>
        <v>11.523285920811425</v>
      </c>
      <c r="K845">
        <f t="shared" si="187"/>
        <v>3.1419537255461425E-3</v>
      </c>
      <c r="L845">
        <f t="shared" si="188"/>
        <v>2.63E-2</v>
      </c>
      <c r="M845">
        <f t="shared" si="189"/>
        <v>1007</v>
      </c>
      <c r="N845">
        <f t="shared" si="190"/>
        <v>1.8459999999999999E-5</v>
      </c>
      <c r="O845">
        <f t="shared" si="193"/>
        <v>0.70681444866920151</v>
      </c>
      <c r="P845">
        <f t="shared" si="194"/>
        <v>1007</v>
      </c>
    </row>
    <row r="846" spans="2:16" x14ac:dyDescent="0.2">
      <c r="B846">
        <f t="shared" si="191"/>
        <v>8.3099999999998673</v>
      </c>
      <c r="C846" s="3">
        <f t="shared" si="192"/>
        <v>316.55250835514539</v>
      </c>
      <c r="D846" s="3">
        <f t="shared" si="180"/>
        <v>318.2762541775727</v>
      </c>
      <c r="E846">
        <f t="shared" si="181"/>
        <v>1055175.0278504847</v>
      </c>
      <c r="F846" s="4">
        <f t="shared" si="182"/>
        <v>29266.502546952641</v>
      </c>
      <c r="G846" s="4">
        <f t="shared" si="183"/>
        <v>5.6781386903309645</v>
      </c>
      <c r="H846" s="4">
        <f t="shared" si="184"/>
        <v>14.933504755570437</v>
      </c>
      <c r="I846" s="4">
        <f t="shared" si="185"/>
        <v>0.58834944697624691</v>
      </c>
      <c r="J846">
        <f t="shared" si="186"/>
        <v>11.523393819444692</v>
      </c>
      <c r="K846">
        <f t="shared" si="187"/>
        <v>3.1419246232616523E-3</v>
      </c>
      <c r="L846">
        <f t="shared" si="188"/>
        <v>2.63E-2</v>
      </c>
      <c r="M846">
        <f t="shared" si="189"/>
        <v>1007</v>
      </c>
      <c r="N846">
        <f t="shared" si="190"/>
        <v>1.8459999999999999E-5</v>
      </c>
      <c r="O846">
        <f t="shared" si="193"/>
        <v>0.70681444866920151</v>
      </c>
      <c r="P846">
        <f t="shared" si="194"/>
        <v>1007</v>
      </c>
    </row>
    <row r="847" spans="2:16" x14ac:dyDescent="0.2">
      <c r="B847">
        <f t="shared" si="191"/>
        <v>8.3199999999998671</v>
      </c>
      <c r="C847" s="3">
        <f t="shared" si="192"/>
        <v>316.55839184961513</v>
      </c>
      <c r="D847" s="3">
        <f t="shared" ref="D847:D910" si="195">0.5*(C847+Tw)</f>
        <v>318.2791959248076</v>
      </c>
      <c r="E847">
        <f t="shared" ref="E847:E910" si="196">(R_air*C847)*rhoo</f>
        <v>1055194.6394987172</v>
      </c>
      <c r="F847" s="4">
        <f t="shared" ref="F847:F910" si="197">K847*(J847^2)*(Tw-C847)*(g*di^3)/(N847*L847/M847)</f>
        <v>29216.832207441956</v>
      </c>
      <c r="G847" s="4">
        <f t="shared" ref="G847:G910" si="198">(C_1+((C_2*(F847^Ex_1))/C_4))^2</f>
        <v>5.675733814845473</v>
      </c>
      <c r="H847" s="4">
        <f t="shared" ref="H847:H910" si="199">L847*G847/di</f>
        <v>14.927179933043593</v>
      </c>
      <c r="I847" s="4">
        <f t="shared" ref="I847:I910" si="200">H847*PI()*di*(Tw-C847)/(m*P847)</f>
        <v>0.58709660914690898</v>
      </c>
      <c r="J847">
        <f t="shared" ref="J847:J910" si="201">E847/(R_air*D847)</f>
        <v>11.523501486224804</v>
      </c>
      <c r="K847">
        <f t="shared" ref="K847:K910" si="202">1/D847</f>
        <v>3.1418955835123032E-3</v>
      </c>
      <c r="L847">
        <f t="shared" ref="L847:L910" si="203">k</f>
        <v>2.63E-2</v>
      </c>
      <c r="M847">
        <f t="shared" ref="M847:M910" si="204">cp</f>
        <v>1007</v>
      </c>
      <c r="N847">
        <f t="shared" ref="N847:N910" si="205">visc</f>
        <v>1.8459999999999999E-5</v>
      </c>
      <c r="O847">
        <f t="shared" si="193"/>
        <v>0.70681444866920151</v>
      </c>
      <c r="P847">
        <f t="shared" si="194"/>
        <v>1007</v>
      </c>
    </row>
    <row r="848" spans="2:16" x14ac:dyDescent="0.2">
      <c r="B848">
        <f t="shared" ref="B848:B911" si="206">B847+dt</f>
        <v>8.3299999999998668</v>
      </c>
      <c r="C848" s="3">
        <f t="shared" ref="C848:C911" si="207">C847+(dt*I847)</f>
        <v>316.56426281570663</v>
      </c>
      <c r="D848" s="3">
        <f t="shared" si="195"/>
        <v>318.28213140785329</v>
      </c>
      <c r="E848">
        <f t="shared" si="196"/>
        <v>1055214.2093856889</v>
      </c>
      <c r="F848" s="4">
        <f t="shared" si="197"/>
        <v>29167.266686096464</v>
      </c>
      <c r="G848" s="4">
        <f t="shared" si="198"/>
        <v>5.6733311245097005</v>
      </c>
      <c r="H848" s="4">
        <f t="shared" si="199"/>
        <v>14.920860857460513</v>
      </c>
      <c r="I848" s="4">
        <f t="shared" si="200"/>
        <v>0.58584698376630573</v>
      </c>
      <c r="J848">
        <f t="shared" si="201"/>
        <v>11.523608921754205</v>
      </c>
      <c r="K848">
        <f t="shared" si="202"/>
        <v>3.1418666061356093E-3</v>
      </c>
      <c r="L848">
        <f t="shared" si="203"/>
        <v>2.63E-2</v>
      </c>
      <c r="M848">
        <f t="shared" si="204"/>
        <v>1007</v>
      </c>
      <c r="N848">
        <f t="shared" si="205"/>
        <v>1.8459999999999999E-5</v>
      </c>
      <c r="O848">
        <f t="shared" ref="O848:O911" si="208">M848*N848/L848</f>
        <v>0.70681444866920151</v>
      </c>
      <c r="P848">
        <f t="shared" ref="P848:P911" si="209">M848</f>
        <v>1007</v>
      </c>
    </row>
    <row r="849" spans="2:16" x14ac:dyDescent="0.2">
      <c r="B849">
        <f t="shared" si="206"/>
        <v>8.3399999999998666</v>
      </c>
      <c r="C849" s="3">
        <f t="shared" si="207"/>
        <v>316.5701212855443</v>
      </c>
      <c r="D849" s="3">
        <f t="shared" si="195"/>
        <v>318.28506064277212</v>
      </c>
      <c r="E849">
        <f t="shared" si="196"/>
        <v>1055233.737618481</v>
      </c>
      <c r="F849" s="4">
        <f t="shared" si="197"/>
        <v>29117.805717827803</v>
      </c>
      <c r="G849" s="4">
        <f t="shared" si="198"/>
        <v>5.6709306163678512</v>
      </c>
      <c r="H849" s="4">
        <f t="shared" si="199"/>
        <v>14.914547521047449</v>
      </c>
      <c r="I849" s="4">
        <f t="shared" si="200"/>
        <v>0.58460056118339576</v>
      </c>
      <c r="J849">
        <f t="shared" si="201"/>
        <v>11.523716126633467</v>
      </c>
      <c r="K849">
        <f t="shared" si="202"/>
        <v>3.1418376909695804E-3</v>
      </c>
      <c r="L849">
        <f t="shared" si="203"/>
        <v>2.63E-2</v>
      </c>
      <c r="M849">
        <f t="shared" si="204"/>
        <v>1007</v>
      </c>
      <c r="N849">
        <f t="shared" si="205"/>
        <v>1.8459999999999999E-5</v>
      </c>
      <c r="O849">
        <f t="shared" si="208"/>
        <v>0.70681444866920151</v>
      </c>
      <c r="P849">
        <f t="shared" si="209"/>
        <v>1007</v>
      </c>
    </row>
    <row r="850" spans="2:16" x14ac:dyDescent="0.2">
      <c r="B850">
        <f t="shared" si="206"/>
        <v>8.3499999999998664</v>
      </c>
      <c r="C850" s="3">
        <f t="shared" si="207"/>
        <v>316.57596729115613</v>
      </c>
      <c r="D850" s="3">
        <f t="shared" si="195"/>
        <v>318.28798364557804</v>
      </c>
      <c r="E850">
        <f t="shared" si="196"/>
        <v>1055253.2243038537</v>
      </c>
      <c r="F850" s="4">
        <f t="shared" si="197"/>
        <v>29068.449038327839</v>
      </c>
      <c r="G850" s="4">
        <f t="shared" si="198"/>
        <v>5.6685322874693238</v>
      </c>
      <c r="H850" s="4">
        <f t="shared" si="199"/>
        <v>14.908239916044321</v>
      </c>
      <c r="I850" s="4">
        <f t="shared" si="200"/>
        <v>0.58335733178038418</v>
      </c>
      <c r="J850">
        <f t="shared" si="201"/>
        <v>11.523823101461348</v>
      </c>
      <c r="K850">
        <f t="shared" si="202"/>
        <v>3.1418088378527228E-3</v>
      </c>
      <c r="L850">
        <f t="shared" si="203"/>
        <v>2.63E-2</v>
      </c>
      <c r="M850">
        <f t="shared" si="204"/>
        <v>1007</v>
      </c>
      <c r="N850">
        <f t="shared" si="205"/>
        <v>1.8459999999999999E-5</v>
      </c>
      <c r="O850">
        <f t="shared" si="208"/>
        <v>0.70681444866920151</v>
      </c>
      <c r="P850">
        <f t="shared" si="209"/>
        <v>1007</v>
      </c>
    </row>
    <row r="851" spans="2:16" x14ac:dyDescent="0.2">
      <c r="B851">
        <f t="shared" si="206"/>
        <v>8.3599999999998662</v>
      </c>
      <c r="C851" s="3">
        <f t="shared" si="207"/>
        <v>316.58180086447396</v>
      </c>
      <c r="D851" s="3">
        <f t="shared" si="195"/>
        <v>318.29090043223698</v>
      </c>
      <c r="E851">
        <f t="shared" si="196"/>
        <v>1055272.6695482465</v>
      </c>
      <c r="F851" s="4">
        <f t="shared" si="197"/>
        <v>29019.196384065795</v>
      </c>
      <c r="G851" s="4">
        <f t="shared" si="198"/>
        <v>5.6661361348686921</v>
      </c>
      <c r="H851" s="4">
        <f t="shared" si="199"/>
        <v>14.901938034704658</v>
      </c>
      <c r="I851" s="4">
        <f t="shared" si="200"/>
        <v>0.58211728597259049</v>
      </c>
      <c r="J851">
        <f t="shared" si="201"/>
        <v>11.523929846834763</v>
      </c>
      <c r="K851">
        <f t="shared" si="202"/>
        <v>3.1417800466240365E-3</v>
      </c>
      <c r="L851">
        <f t="shared" si="203"/>
        <v>2.63E-2</v>
      </c>
      <c r="M851">
        <f t="shared" si="204"/>
        <v>1007</v>
      </c>
      <c r="N851">
        <f t="shared" si="205"/>
        <v>1.8459999999999999E-5</v>
      </c>
      <c r="O851">
        <f t="shared" si="208"/>
        <v>0.70681444866920151</v>
      </c>
      <c r="P851">
        <f t="shared" si="209"/>
        <v>1007</v>
      </c>
    </row>
    <row r="852" spans="2:16" x14ac:dyDescent="0.2">
      <c r="B852">
        <f t="shared" si="206"/>
        <v>8.369999999999866</v>
      </c>
      <c r="C852" s="3">
        <f t="shared" si="207"/>
        <v>316.58762203733369</v>
      </c>
      <c r="D852" s="3">
        <f t="shared" si="195"/>
        <v>318.29381101866682</v>
      </c>
      <c r="E852">
        <f t="shared" si="196"/>
        <v>1055292.0734577789</v>
      </c>
      <c r="F852" s="4">
        <f t="shared" si="197"/>
        <v>28970.047492287129</v>
      </c>
      <c r="G852" s="4">
        <f t="shared" si="198"/>
        <v>5.6637421556257648</v>
      </c>
      <c r="H852" s="4">
        <f t="shared" si="199"/>
        <v>14.895641869295762</v>
      </c>
      <c r="I852" s="4">
        <f t="shared" si="200"/>
        <v>0.58088041420835457</v>
      </c>
      <c r="J852">
        <f t="shared" si="201"/>
        <v>11.524036363348811</v>
      </c>
      <c r="K852">
        <f t="shared" si="202"/>
        <v>3.1417513171230135E-3</v>
      </c>
      <c r="L852">
        <f t="shared" si="203"/>
        <v>2.63E-2</v>
      </c>
      <c r="M852">
        <f t="shared" si="204"/>
        <v>1007</v>
      </c>
      <c r="N852">
        <f t="shared" si="205"/>
        <v>1.8459999999999999E-5</v>
      </c>
      <c r="O852">
        <f t="shared" si="208"/>
        <v>0.70681444866920151</v>
      </c>
      <c r="P852">
        <f t="shared" si="209"/>
        <v>1007</v>
      </c>
    </row>
    <row r="853" spans="2:16" x14ac:dyDescent="0.2">
      <c r="B853">
        <f t="shared" si="206"/>
        <v>8.3799999999998658</v>
      </c>
      <c r="C853" s="3">
        <f t="shared" si="207"/>
        <v>316.59343084147577</v>
      </c>
      <c r="D853" s="3">
        <f t="shared" si="195"/>
        <v>318.29671542073788</v>
      </c>
      <c r="E853">
        <f t="shared" si="196"/>
        <v>1055311.4361382525</v>
      </c>
      <c r="F853" s="4">
        <f t="shared" si="197"/>
        <v>28921.002101009275</v>
      </c>
      <c r="G853" s="4">
        <f t="shared" si="198"/>
        <v>5.6613503468054835</v>
      </c>
      <c r="H853" s="4">
        <f t="shared" si="199"/>
        <v>14.889351412098423</v>
      </c>
      <c r="I853" s="4">
        <f t="shared" si="200"/>
        <v>0.579646706968868</v>
      </c>
      <c r="J853">
        <f t="shared" si="201"/>
        <v>11.524142651596765</v>
      </c>
      <c r="K853">
        <f t="shared" si="202"/>
        <v>3.1417226491896352E-3</v>
      </c>
      <c r="L853">
        <f t="shared" si="203"/>
        <v>2.63E-2</v>
      </c>
      <c r="M853">
        <f t="shared" si="204"/>
        <v>1007</v>
      </c>
      <c r="N853">
        <f t="shared" si="205"/>
        <v>1.8459999999999999E-5</v>
      </c>
      <c r="O853">
        <f t="shared" si="208"/>
        <v>0.70681444866920151</v>
      </c>
      <c r="P853">
        <f t="shared" si="209"/>
        <v>1007</v>
      </c>
    </row>
    <row r="854" spans="2:16" x14ac:dyDescent="0.2">
      <c r="B854">
        <f t="shared" si="206"/>
        <v>8.3899999999998656</v>
      </c>
      <c r="C854" s="3">
        <f t="shared" si="207"/>
        <v>316.59922730854544</v>
      </c>
      <c r="D854" s="3">
        <f t="shared" si="195"/>
        <v>318.29961365427272</v>
      </c>
      <c r="E854">
        <f t="shared" si="196"/>
        <v>1055330.7576951515</v>
      </c>
      <c r="F854" s="4">
        <f t="shared" si="197"/>
        <v>28872.059949020051</v>
      </c>
      <c r="G854" s="4">
        <f t="shared" si="198"/>
        <v>5.6589607054779787</v>
      </c>
      <c r="H854" s="4">
        <f t="shared" si="199"/>
        <v>14.883066655407085</v>
      </c>
      <c r="I854" s="4">
        <f t="shared" si="200"/>
        <v>0.57841615476807162</v>
      </c>
      <c r="J854">
        <f t="shared" si="201"/>
        <v>11.524248712170094</v>
      </c>
      <c r="K854">
        <f t="shared" si="202"/>
        <v>3.1416940426643725E-3</v>
      </c>
      <c r="L854">
        <f t="shared" si="203"/>
        <v>2.63E-2</v>
      </c>
      <c r="M854">
        <f t="shared" si="204"/>
        <v>1007</v>
      </c>
      <c r="N854">
        <f t="shared" si="205"/>
        <v>1.8459999999999999E-5</v>
      </c>
      <c r="O854">
        <f t="shared" si="208"/>
        <v>0.70681444866920151</v>
      </c>
      <c r="P854">
        <f t="shared" si="209"/>
        <v>1007</v>
      </c>
    </row>
    <row r="855" spans="2:16" x14ac:dyDescent="0.2">
      <c r="B855">
        <f t="shared" si="206"/>
        <v>8.3999999999998654</v>
      </c>
      <c r="C855" s="3">
        <f t="shared" si="207"/>
        <v>316.60501147009313</v>
      </c>
      <c r="D855" s="3">
        <f t="shared" si="195"/>
        <v>318.30250573504657</v>
      </c>
      <c r="E855">
        <f t="shared" si="196"/>
        <v>1055350.0382336439</v>
      </c>
      <c r="F855" s="4">
        <f t="shared" si="197"/>
        <v>28823.220775874397</v>
      </c>
      <c r="G855" s="4">
        <f t="shared" si="198"/>
        <v>5.6565732287185098</v>
      </c>
      <c r="H855" s="4">
        <f t="shared" si="199"/>
        <v>14.876787591529681</v>
      </c>
      <c r="I855" s="4">
        <f t="shared" si="200"/>
        <v>0.5771887481525102</v>
      </c>
      <c r="J855">
        <f t="shared" si="201"/>
        <v>11.52435454565846</v>
      </c>
      <c r="K855">
        <f t="shared" si="202"/>
        <v>3.1416654973881828E-3</v>
      </c>
      <c r="L855">
        <f t="shared" si="203"/>
        <v>2.63E-2</v>
      </c>
      <c r="M855">
        <f t="shared" si="204"/>
        <v>1007</v>
      </c>
      <c r="N855">
        <f t="shared" si="205"/>
        <v>1.8459999999999999E-5</v>
      </c>
      <c r="O855">
        <f t="shared" si="208"/>
        <v>0.70681444866920151</v>
      </c>
      <c r="P855">
        <f t="shared" si="209"/>
        <v>1007</v>
      </c>
    </row>
    <row r="856" spans="2:16" x14ac:dyDescent="0.2">
      <c r="B856">
        <f t="shared" si="206"/>
        <v>8.4099999999998651</v>
      </c>
      <c r="C856" s="3">
        <f t="shared" si="207"/>
        <v>316.61078335757463</v>
      </c>
      <c r="D856" s="3">
        <f t="shared" si="195"/>
        <v>318.30539167878732</v>
      </c>
      <c r="E856">
        <f t="shared" si="196"/>
        <v>1055369.2778585821</v>
      </c>
      <c r="F856" s="4">
        <f t="shared" si="197"/>
        <v>28774.484321893131</v>
      </c>
      <c r="G856" s="4">
        <f t="shared" si="198"/>
        <v>5.6541879136075179</v>
      </c>
      <c r="H856" s="4">
        <f t="shared" si="199"/>
        <v>14.870514212787771</v>
      </c>
      <c r="I856" s="4">
        <f t="shared" si="200"/>
        <v>0.57596447770124015</v>
      </c>
      <c r="J856">
        <f t="shared" si="201"/>
        <v>11.52446015264972</v>
      </c>
      <c r="K856">
        <f t="shared" si="202"/>
        <v>3.1416370132025086E-3</v>
      </c>
      <c r="L856">
        <f t="shared" si="203"/>
        <v>2.63E-2</v>
      </c>
      <c r="M856">
        <f t="shared" si="204"/>
        <v>1007</v>
      </c>
      <c r="N856">
        <f t="shared" si="205"/>
        <v>1.8459999999999999E-5</v>
      </c>
      <c r="O856">
        <f t="shared" si="208"/>
        <v>0.70681444866920151</v>
      </c>
      <c r="P856">
        <f t="shared" si="209"/>
        <v>1007</v>
      </c>
    </row>
    <row r="857" spans="2:16" x14ac:dyDescent="0.2">
      <c r="B857">
        <f t="shared" si="206"/>
        <v>8.4199999999998649</v>
      </c>
      <c r="C857" s="3">
        <f t="shared" si="207"/>
        <v>316.61654300235165</v>
      </c>
      <c r="D857" s="3">
        <f t="shared" si="195"/>
        <v>318.3082715011758</v>
      </c>
      <c r="E857">
        <f t="shared" si="196"/>
        <v>1055388.4766745055</v>
      </c>
      <c r="F857" s="4">
        <f t="shared" si="197"/>
        <v>28725.850328158416</v>
      </c>
      <c r="G857" s="4">
        <f t="shared" si="198"/>
        <v>5.6518047572305354</v>
      </c>
      <c r="H857" s="4">
        <f t="shared" si="199"/>
        <v>14.864246511516308</v>
      </c>
      <c r="I857" s="4">
        <f t="shared" si="200"/>
        <v>0.57474333402565314</v>
      </c>
      <c r="J857">
        <f t="shared" si="201"/>
        <v>11.524565533729952</v>
      </c>
      <c r="K857">
        <f t="shared" si="202"/>
        <v>3.1416085899492754E-3</v>
      </c>
      <c r="L857">
        <f t="shared" si="203"/>
        <v>2.63E-2</v>
      </c>
      <c r="M857">
        <f t="shared" si="204"/>
        <v>1007</v>
      </c>
      <c r="N857">
        <f t="shared" si="205"/>
        <v>1.8459999999999999E-5</v>
      </c>
      <c r="O857">
        <f t="shared" si="208"/>
        <v>0.70681444866920151</v>
      </c>
      <c r="P857">
        <f t="shared" si="209"/>
        <v>1007</v>
      </c>
    </row>
    <row r="858" spans="2:16" x14ac:dyDescent="0.2">
      <c r="B858">
        <f t="shared" si="206"/>
        <v>8.4299999999998647</v>
      </c>
      <c r="C858" s="3">
        <f t="shared" si="207"/>
        <v>316.62229043569192</v>
      </c>
      <c r="D858" s="3">
        <f t="shared" si="195"/>
        <v>318.31114521784593</v>
      </c>
      <c r="E858">
        <f t="shared" si="196"/>
        <v>1055407.6347856398</v>
      </c>
      <c r="F858" s="4">
        <f t="shared" si="197"/>
        <v>28677.318536512877</v>
      </c>
      <c r="G858" s="4">
        <f t="shared" si="198"/>
        <v>5.6494237566782362</v>
      </c>
      <c r="H858" s="4">
        <f t="shared" si="199"/>
        <v>14.857984480063759</v>
      </c>
      <c r="I858" s="4">
        <f t="shared" si="200"/>
        <v>0.57352530776939314</v>
      </c>
      <c r="J858">
        <f t="shared" si="201"/>
        <v>11.524670689483436</v>
      </c>
      <c r="K858">
        <f t="shared" si="202"/>
        <v>3.1415802274708904E-3</v>
      </c>
      <c r="L858">
        <f t="shared" si="203"/>
        <v>2.63E-2</v>
      </c>
      <c r="M858">
        <f t="shared" si="204"/>
        <v>1007</v>
      </c>
      <c r="N858">
        <f t="shared" si="205"/>
        <v>1.8459999999999999E-5</v>
      </c>
      <c r="O858">
        <f t="shared" si="208"/>
        <v>0.70681444866920151</v>
      </c>
      <c r="P858">
        <f t="shared" si="209"/>
        <v>1007</v>
      </c>
    </row>
    <row r="859" spans="2:16" x14ac:dyDescent="0.2">
      <c r="B859">
        <f t="shared" si="206"/>
        <v>8.4399999999998645</v>
      </c>
      <c r="C859" s="3">
        <f t="shared" si="207"/>
        <v>316.62802568876964</v>
      </c>
      <c r="D859" s="3">
        <f t="shared" si="195"/>
        <v>318.31401284438482</v>
      </c>
      <c r="E859">
        <f t="shared" si="196"/>
        <v>1055426.752295899</v>
      </c>
      <c r="F859" s="4">
        <f t="shared" si="197"/>
        <v>28628.888689556501</v>
      </c>
      <c r="G859" s="4">
        <f t="shared" si="198"/>
        <v>5.6470449090464143</v>
      </c>
      <c r="H859" s="4">
        <f t="shared" si="199"/>
        <v>14.85172811079207</v>
      </c>
      <c r="I859" s="4">
        <f t="shared" si="200"/>
        <v>0.5723103896082179</v>
      </c>
      <c r="J859">
        <f t="shared" si="201"/>
        <v>11.524775620492681</v>
      </c>
      <c r="K859">
        <f t="shared" si="202"/>
        <v>3.1415519256102406E-3</v>
      </c>
      <c r="L859">
        <f t="shared" si="203"/>
        <v>2.63E-2</v>
      </c>
      <c r="M859">
        <f t="shared" si="204"/>
        <v>1007</v>
      </c>
      <c r="N859">
        <f t="shared" si="205"/>
        <v>1.8459999999999999E-5</v>
      </c>
      <c r="O859">
        <f t="shared" si="208"/>
        <v>0.70681444866920151</v>
      </c>
      <c r="P859">
        <f t="shared" si="209"/>
        <v>1007</v>
      </c>
    </row>
    <row r="860" spans="2:16" x14ac:dyDescent="0.2">
      <c r="B860">
        <f t="shared" si="206"/>
        <v>8.4499999999998643</v>
      </c>
      <c r="C860" s="3">
        <f t="shared" si="207"/>
        <v>316.6337487926657</v>
      </c>
      <c r="D860" s="3">
        <f t="shared" si="195"/>
        <v>318.31687439633288</v>
      </c>
      <c r="E860">
        <f t="shared" si="196"/>
        <v>1055445.8293088858</v>
      </c>
      <c r="F860" s="4">
        <f t="shared" si="197"/>
        <v>28580.560530644383</v>
      </c>
      <c r="G860" s="4">
        <f t="shared" si="198"/>
        <v>5.6446682114359694</v>
      </c>
      <c r="H860" s="4">
        <f t="shared" si="199"/>
        <v>14.8454773960766</v>
      </c>
      <c r="I860" s="4">
        <f t="shared" si="200"/>
        <v>0.57109857024987942</v>
      </c>
      <c r="J860">
        <f t="shared" si="201"/>
        <v>11.524880327338412</v>
      </c>
      <c r="K860">
        <f t="shared" si="202"/>
        <v>3.1415236842106927E-3</v>
      </c>
      <c r="L860">
        <f t="shared" si="203"/>
        <v>2.63E-2</v>
      </c>
      <c r="M860">
        <f t="shared" si="204"/>
        <v>1007</v>
      </c>
      <c r="N860">
        <f t="shared" si="205"/>
        <v>1.8459999999999999E-5</v>
      </c>
      <c r="O860">
        <f t="shared" si="208"/>
        <v>0.70681444866920151</v>
      </c>
      <c r="P860">
        <f t="shared" si="209"/>
        <v>1007</v>
      </c>
    </row>
    <row r="861" spans="2:16" x14ac:dyDescent="0.2">
      <c r="B861">
        <f t="shared" si="206"/>
        <v>8.4599999999998641</v>
      </c>
      <c r="C861" s="3">
        <f t="shared" si="207"/>
        <v>316.63945977836818</v>
      </c>
      <c r="D861" s="3">
        <f t="shared" si="195"/>
        <v>318.31972988918409</v>
      </c>
      <c r="E861">
        <f t="shared" si="196"/>
        <v>1055464.8659278939</v>
      </c>
      <c r="F861" s="4">
        <f t="shared" si="197"/>
        <v>28532.333803883124</v>
      </c>
      <c r="G861" s="4">
        <f t="shared" si="198"/>
        <v>5.64229366095286</v>
      </c>
      <c r="H861" s="4">
        <f t="shared" si="199"/>
        <v>14.83923232830602</v>
      </c>
      <c r="I861" s="4">
        <f t="shared" si="200"/>
        <v>0.56988984043397495</v>
      </c>
      <c r="J861">
        <f t="shared" si="201"/>
        <v>11.5249848105996</v>
      </c>
      <c r="K861">
        <f t="shared" si="202"/>
        <v>3.1414955031160894E-3</v>
      </c>
      <c r="L861">
        <f t="shared" si="203"/>
        <v>2.63E-2</v>
      </c>
      <c r="M861">
        <f t="shared" si="204"/>
        <v>1007</v>
      </c>
      <c r="N861">
        <f t="shared" si="205"/>
        <v>1.8459999999999999E-5</v>
      </c>
      <c r="O861">
        <f t="shared" si="208"/>
        <v>0.70681444866920151</v>
      </c>
      <c r="P861">
        <f t="shared" si="209"/>
        <v>1007</v>
      </c>
    </row>
    <row r="862" spans="2:16" x14ac:dyDescent="0.2">
      <c r="B862">
        <f t="shared" si="206"/>
        <v>8.4699999999998639</v>
      </c>
      <c r="C862" s="3">
        <f t="shared" si="207"/>
        <v>316.6451586767725</v>
      </c>
      <c r="D862" s="3">
        <f t="shared" si="195"/>
        <v>318.32257933838628</v>
      </c>
      <c r="E862">
        <f t="shared" si="196"/>
        <v>1055483.8622559083</v>
      </c>
      <c r="F862" s="4">
        <f t="shared" si="197"/>
        <v>28484.208254129495</v>
      </c>
      <c r="G862" s="4">
        <f t="shared" si="198"/>
        <v>5.6399212547081392</v>
      </c>
      <c r="H862" s="4">
        <f t="shared" si="199"/>
        <v>14.832992899882404</v>
      </c>
      <c r="I862" s="4">
        <f t="shared" si="200"/>
        <v>0.56868419093185318</v>
      </c>
      <c r="J862">
        <f t="shared" si="201"/>
        <v>11.525089070853449</v>
      </c>
      <c r="K862">
        <f t="shared" si="202"/>
        <v>3.1414673821707462E-3</v>
      </c>
      <c r="L862">
        <f t="shared" si="203"/>
        <v>2.63E-2</v>
      </c>
      <c r="M862">
        <f t="shared" si="204"/>
        <v>1007</v>
      </c>
      <c r="N862">
        <f t="shared" si="205"/>
        <v>1.8459999999999999E-5</v>
      </c>
      <c r="O862">
        <f t="shared" si="208"/>
        <v>0.70681444866920151</v>
      </c>
      <c r="P862">
        <f t="shared" si="209"/>
        <v>1007</v>
      </c>
    </row>
    <row r="863" spans="2:16" x14ac:dyDescent="0.2">
      <c r="B863">
        <f t="shared" si="206"/>
        <v>8.4799999999998636</v>
      </c>
      <c r="C863" s="3">
        <f t="shared" si="207"/>
        <v>316.65084551868182</v>
      </c>
      <c r="D863" s="3">
        <f t="shared" si="195"/>
        <v>318.32542275934088</v>
      </c>
      <c r="E863">
        <f t="shared" si="196"/>
        <v>1055502.818395606</v>
      </c>
      <c r="F863" s="4">
        <f t="shared" si="197"/>
        <v>28436.183626987338</v>
      </c>
      <c r="G863" s="4">
        <f t="shared" si="198"/>
        <v>5.6375509898179166</v>
      </c>
      <c r="H863" s="4">
        <f t="shared" si="199"/>
        <v>14.826759103221121</v>
      </c>
      <c r="I863" s="4">
        <f t="shared" si="200"/>
        <v>0.56748161254647511</v>
      </c>
      <c r="J863">
        <f t="shared" si="201"/>
        <v>11.525193108675408</v>
      </c>
      <c r="K863">
        <f t="shared" si="202"/>
        <v>3.1414393212194553E-3</v>
      </c>
      <c r="L863">
        <f t="shared" si="203"/>
        <v>2.63E-2</v>
      </c>
      <c r="M863">
        <f t="shared" si="204"/>
        <v>1007</v>
      </c>
      <c r="N863">
        <f t="shared" si="205"/>
        <v>1.8459999999999999E-5</v>
      </c>
      <c r="O863">
        <f t="shared" si="208"/>
        <v>0.70681444866920151</v>
      </c>
      <c r="P863">
        <f t="shared" si="209"/>
        <v>1007</v>
      </c>
    </row>
    <row r="864" spans="2:16" x14ac:dyDescent="0.2">
      <c r="B864">
        <f t="shared" si="206"/>
        <v>8.4899999999998634</v>
      </c>
      <c r="C864" s="3">
        <f t="shared" si="207"/>
        <v>316.65652033480728</v>
      </c>
      <c r="D864" s="3">
        <f t="shared" si="195"/>
        <v>318.32826016740364</v>
      </c>
      <c r="E864">
        <f t="shared" si="196"/>
        <v>1055521.7344493577</v>
      </c>
      <c r="F864" s="4">
        <f t="shared" si="197"/>
        <v>28388.259668805731</v>
      </c>
      <c r="G864" s="4">
        <f t="shared" si="198"/>
        <v>5.635182863403382</v>
      </c>
      <c r="H864" s="4">
        <f t="shared" si="199"/>
        <v>14.820530930750895</v>
      </c>
      <c r="I864" s="4">
        <f t="shared" si="200"/>
        <v>0.5662820961123094</v>
      </c>
      <c r="J864">
        <f t="shared" si="201"/>
        <v>11.525296924639177</v>
      </c>
      <c r="K864">
        <f t="shared" si="202"/>
        <v>3.1414113201074776E-3</v>
      </c>
      <c r="L864">
        <f t="shared" si="203"/>
        <v>2.63E-2</v>
      </c>
      <c r="M864">
        <f t="shared" si="204"/>
        <v>1007</v>
      </c>
      <c r="N864">
        <f t="shared" si="205"/>
        <v>1.8459999999999999E-5</v>
      </c>
      <c r="O864">
        <f t="shared" si="208"/>
        <v>0.70681444866920151</v>
      </c>
      <c r="P864">
        <f t="shared" si="209"/>
        <v>1007</v>
      </c>
    </row>
    <row r="865" spans="2:16" x14ac:dyDescent="0.2">
      <c r="B865">
        <f t="shared" si="206"/>
        <v>8.4999999999998632</v>
      </c>
      <c r="C865" s="3">
        <f t="shared" si="207"/>
        <v>316.66218315576839</v>
      </c>
      <c r="D865" s="3">
        <f t="shared" si="195"/>
        <v>318.33109157788419</v>
      </c>
      <c r="E865">
        <f t="shared" si="196"/>
        <v>1055540.610519228</v>
      </c>
      <c r="F865" s="4">
        <f t="shared" si="197"/>
        <v>28340.436126675904</v>
      </c>
      <c r="G865" s="4">
        <f t="shared" si="198"/>
        <v>5.6328168725907597</v>
      </c>
      <c r="H865" s="4">
        <f t="shared" si="199"/>
        <v>14.814308374913699</v>
      </c>
      <c r="I865" s="4">
        <f t="shared" si="200"/>
        <v>0.56508563249519528</v>
      </c>
      <c r="J865">
        <f t="shared" si="201"/>
        <v>11.525400519316713</v>
      </c>
      <c r="K865">
        <f t="shared" si="202"/>
        <v>3.1413833786805455E-3</v>
      </c>
      <c r="L865">
        <f t="shared" si="203"/>
        <v>2.63E-2</v>
      </c>
      <c r="M865">
        <f t="shared" si="204"/>
        <v>1007</v>
      </c>
      <c r="N865">
        <f t="shared" si="205"/>
        <v>1.8459999999999999E-5</v>
      </c>
      <c r="O865">
        <f t="shared" si="208"/>
        <v>0.70681444866920151</v>
      </c>
      <c r="P865">
        <f t="shared" si="209"/>
        <v>1007</v>
      </c>
    </row>
    <row r="866" spans="2:16" x14ac:dyDescent="0.2">
      <c r="B866">
        <f t="shared" si="206"/>
        <v>8.509999999999863</v>
      </c>
      <c r="C866" s="3">
        <f t="shared" si="207"/>
        <v>316.66783401209335</v>
      </c>
      <c r="D866" s="3">
        <f t="shared" si="195"/>
        <v>318.3339170060467</v>
      </c>
      <c r="E866">
        <f t="shared" si="196"/>
        <v>1055559.4467069779</v>
      </c>
      <c r="F866" s="4">
        <f t="shared" si="197"/>
        <v>28292.712748428472</v>
      </c>
      <c r="G866" s="4">
        <f t="shared" si="198"/>
        <v>5.630453014511299</v>
      </c>
      <c r="H866" s="4">
        <f t="shared" si="199"/>
        <v>14.808091428164715</v>
      </c>
      <c r="I866" s="4">
        <f t="shared" si="200"/>
        <v>0.56389221259221467</v>
      </c>
      <c r="J866">
        <f t="shared" si="201"/>
        <v>11.525503893278239</v>
      </c>
      <c r="K866">
        <f t="shared" si="202"/>
        <v>3.1413554967848591E-3</v>
      </c>
      <c r="L866">
        <f t="shared" si="203"/>
        <v>2.63E-2</v>
      </c>
      <c r="M866">
        <f t="shared" si="204"/>
        <v>1007</v>
      </c>
      <c r="N866">
        <f t="shared" si="205"/>
        <v>1.8459999999999999E-5</v>
      </c>
      <c r="O866">
        <f t="shared" si="208"/>
        <v>0.70681444866920151</v>
      </c>
      <c r="P866">
        <f t="shared" si="209"/>
        <v>1007</v>
      </c>
    </row>
    <row r="867" spans="2:16" x14ac:dyDescent="0.2">
      <c r="B867">
        <f t="shared" si="206"/>
        <v>8.5199999999998628</v>
      </c>
      <c r="C867" s="3">
        <f t="shared" si="207"/>
        <v>316.67347293421926</v>
      </c>
      <c r="D867" s="3">
        <f t="shared" si="195"/>
        <v>318.33673646710963</v>
      </c>
      <c r="E867">
        <f t="shared" si="196"/>
        <v>1055578.2431140642</v>
      </c>
      <c r="F867" s="4">
        <f t="shared" si="197"/>
        <v>28245.089282632256</v>
      </c>
      <c r="G867" s="4">
        <f t="shared" si="198"/>
        <v>5.6280912863013031</v>
      </c>
      <c r="H867" s="4">
        <f t="shared" si="199"/>
        <v>14.801880082972426</v>
      </c>
      <c r="I867" s="4">
        <f t="shared" si="200"/>
        <v>0.56270182733160123</v>
      </c>
      <c r="J867">
        <f t="shared" si="201"/>
        <v>11.525607047092251</v>
      </c>
      <c r="K867">
        <f t="shared" si="202"/>
        <v>3.1413276742670868E-3</v>
      </c>
      <c r="L867">
        <f t="shared" si="203"/>
        <v>2.63E-2</v>
      </c>
      <c r="M867">
        <f t="shared" si="204"/>
        <v>1007</v>
      </c>
      <c r="N867">
        <f t="shared" si="205"/>
        <v>1.8459999999999999E-5</v>
      </c>
      <c r="O867">
        <f t="shared" si="208"/>
        <v>0.70681444866920151</v>
      </c>
      <c r="P867">
        <f t="shared" si="209"/>
        <v>1007</v>
      </c>
    </row>
    <row r="868" spans="2:16" x14ac:dyDescent="0.2">
      <c r="B868">
        <f t="shared" si="206"/>
        <v>8.5299999999998626</v>
      </c>
      <c r="C868" s="3">
        <f t="shared" si="207"/>
        <v>316.67909995249261</v>
      </c>
      <c r="D868" s="3">
        <f t="shared" si="195"/>
        <v>318.3395499762463</v>
      </c>
      <c r="E868">
        <f t="shared" si="196"/>
        <v>1055596.9998416419</v>
      </c>
      <c r="F868" s="4">
        <f t="shared" si="197"/>
        <v>28197.56547858999</v>
      </c>
      <c r="G868" s="4">
        <f t="shared" si="198"/>
        <v>5.62573168510204</v>
      </c>
      <c r="H868" s="4">
        <f t="shared" si="199"/>
        <v>14.795674331818365</v>
      </c>
      <c r="I868" s="4">
        <f t="shared" si="200"/>
        <v>0.56151446767257795</v>
      </c>
      <c r="J868">
        <f t="shared" si="201"/>
        <v>11.525709981325512</v>
      </c>
      <c r="K868">
        <f t="shared" si="202"/>
        <v>3.1412999109743591E-3</v>
      </c>
      <c r="L868">
        <f t="shared" si="203"/>
        <v>2.63E-2</v>
      </c>
      <c r="M868">
        <f t="shared" si="204"/>
        <v>1007</v>
      </c>
      <c r="N868">
        <f t="shared" si="205"/>
        <v>1.8459999999999999E-5</v>
      </c>
      <c r="O868">
        <f t="shared" si="208"/>
        <v>0.70681444866920151</v>
      </c>
      <c r="P868">
        <f t="shared" si="209"/>
        <v>1007</v>
      </c>
    </row>
    <row r="869" spans="2:16" x14ac:dyDescent="0.2">
      <c r="B869">
        <f t="shared" si="206"/>
        <v>8.5399999999998624</v>
      </c>
      <c r="C869" s="3">
        <f t="shared" si="207"/>
        <v>316.68471509716932</v>
      </c>
      <c r="D869" s="3">
        <f t="shared" si="195"/>
        <v>318.34235754858469</v>
      </c>
      <c r="E869">
        <f t="shared" si="196"/>
        <v>1055615.7169905645</v>
      </c>
      <c r="F869" s="4">
        <f t="shared" si="197"/>
        <v>28150.141086338183</v>
      </c>
      <c r="G869" s="4">
        <f t="shared" si="198"/>
        <v>5.6233742080598574</v>
      </c>
      <c r="H869" s="4">
        <f t="shared" si="199"/>
        <v>14.789474167197424</v>
      </c>
      <c r="I869" s="4">
        <f t="shared" si="200"/>
        <v>0.56033012460529263</v>
      </c>
      <c r="J869">
        <f t="shared" si="201"/>
        <v>11.525812696543078</v>
      </c>
      <c r="K869">
        <f t="shared" si="202"/>
        <v>3.1412722067542718E-3</v>
      </c>
      <c r="L869">
        <f t="shared" si="203"/>
        <v>2.63E-2</v>
      </c>
      <c r="M869">
        <f t="shared" si="204"/>
        <v>1007</v>
      </c>
      <c r="N869">
        <f t="shared" si="205"/>
        <v>1.8459999999999999E-5</v>
      </c>
      <c r="O869">
        <f t="shared" si="208"/>
        <v>0.70681444866920151</v>
      </c>
      <c r="P869">
        <f t="shared" si="209"/>
        <v>1007</v>
      </c>
    </row>
    <row r="870" spans="2:16" x14ac:dyDescent="0.2">
      <c r="B870">
        <f t="shared" si="206"/>
        <v>8.5499999999998622</v>
      </c>
      <c r="C870" s="3">
        <f t="shared" si="207"/>
        <v>316.69031839841534</v>
      </c>
      <c r="D870" s="3">
        <f t="shared" si="195"/>
        <v>318.34515919920767</v>
      </c>
      <c r="E870">
        <f t="shared" si="196"/>
        <v>1055634.3946613846</v>
      </c>
      <c r="F870" s="4">
        <f t="shared" si="197"/>
        <v>28102.815856642359</v>
      </c>
      <c r="G870" s="4">
        <f t="shared" si="198"/>
        <v>5.6210188523260314</v>
      </c>
      <c r="H870" s="4">
        <f t="shared" si="199"/>
        <v>14.783279581617462</v>
      </c>
      <c r="I870" s="4">
        <f t="shared" si="200"/>
        <v>0.55914878915064092</v>
      </c>
      <c r="J870">
        <f t="shared" si="201"/>
        <v>11.525915193308279</v>
      </c>
      <c r="K870">
        <f t="shared" si="202"/>
        <v>3.1412445614548831E-3</v>
      </c>
      <c r="L870">
        <f t="shared" si="203"/>
        <v>2.63E-2</v>
      </c>
      <c r="M870">
        <f t="shared" si="204"/>
        <v>1007</v>
      </c>
      <c r="N870">
        <f t="shared" si="205"/>
        <v>1.8459999999999999E-5</v>
      </c>
      <c r="O870">
        <f t="shared" si="208"/>
        <v>0.70681444866920151</v>
      </c>
      <c r="P870">
        <f t="shared" si="209"/>
        <v>1007</v>
      </c>
    </row>
    <row r="871" spans="2:16" x14ac:dyDescent="0.2">
      <c r="B871">
        <f t="shared" si="206"/>
        <v>8.5599999999998619</v>
      </c>
      <c r="C871" s="3">
        <f t="shared" si="207"/>
        <v>316.69590988630682</v>
      </c>
      <c r="D871" s="3">
        <f t="shared" si="195"/>
        <v>318.34795494315341</v>
      </c>
      <c r="E871">
        <f t="shared" si="196"/>
        <v>1055653.0329543559</v>
      </c>
      <c r="F871" s="4">
        <f t="shared" si="197"/>
        <v>28055.589540995847</v>
      </c>
      <c r="G871" s="4">
        <f t="shared" si="198"/>
        <v>5.6186656150568401</v>
      </c>
      <c r="H871" s="4">
        <f t="shared" si="199"/>
        <v>14.77709056759949</v>
      </c>
      <c r="I871" s="4">
        <f t="shared" si="200"/>
        <v>0.55797045236018028</v>
      </c>
      <c r="J871">
        <f t="shared" si="201"/>
        <v>11.526017472182748</v>
      </c>
      <c r="K871">
        <f t="shared" si="202"/>
        <v>3.1412169749247092E-3</v>
      </c>
      <c r="L871">
        <f t="shared" si="203"/>
        <v>2.63E-2</v>
      </c>
      <c r="M871">
        <f t="shared" si="204"/>
        <v>1007</v>
      </c>
      <c r="N871">
        <f t="shared" si="205"/>
        <v>1.8459999999999999E-5</v>
      </c>
      <c r="O871">
        <f t="shared" si="208"/>
        <v>0.70681444866920151</v>
      </c>
      <c r="P871">
        <f t="shared" si="209"/>
        <v>1007</v>
      </c>
    </row>
    <row r="872" spans="2:16" x14ac:dyDescent="0.2">
      <c r="B872">
        <f t="shared" si="206"/>
        <v>8.5699999999998617</v>
      </c>
      <c r="C872" s="3">
        <f t="shared" si="207"/>
        <v>316.70148959083042</v>
      </c>
      <c r="D872" s="3">
        <f t="shared" si="195"/>
        <v>318.35074479541521</v>
      </c>
      <c r="E872">
        <f t="shared" si="196"/>
        <v>1055671.6319694347</v>
      </c>
      <c r="F872" s="4">
        <f t="shared" si="197"/>
        <v>28008.461891617135</v>
      </c>
      <c r="G872" s="4">
        <f t="shared" si="198"/>
        <v>5.6163144934135296</v>
      </c>
      <c r="H872" s="4">
        <f t="shared" si="199"/>
        <v>14.770907117677584</v>
      </c>
      <c r="I872" s="4">
        <f t="shared" si="200"/>
        <v>0.55679510531600251</v>
      </c>
      <c r="J872">
        <f t="shared" si="201"/>
        <v>11.526119533726421</v>
      </c>
      <c r="K872">
        <f t="shared" si="202"/>
        <v>3.1411894470127267E-3</v>
      </c>
      <c r="L872">
        <f t="shared" si="203"/>
        <v>2.63E-2</v>
      </c>
      <c r="M872">
        <f t="shared" si="204"/>
        <v>1007</v>
      </c>
      <c r="N872">
        <f t="shared" si="205"/>
        <v>1.8459999999999999E-5</v>
      </c>
      <c r="O872">
        <f t="shared" si="208"/>
        <v>0.70681444866920151</v>
      </c>
      <c r="P872">
        <f t="shared" si="209"/>
        <v>1007</v>
      </c>
    </row>
    <row r="873" spans="2:16" x14ac:dyDescent="0.2">
      <c r="B873">
        <f t="shared" si="206"/>
        <v>8.5799999999998615</v>
      </c>
      <c r="C873" s="3">
        <f t="shared" si="207"/>
        <v>316.70705754188356</v>
      </c>
      <c r="D873" s="3">
        <f t="shared" si="195"/>
        <v>318.35352877094181</v>
      </c>
      <c r="E873">
        <f t="shared" si="196"/>
        <v>1055690.1918062784</v>
      </c>
      <c r="F873" s="4">
        <f t="shared" si="197"/>
        <v>27961.432661447987</v>
      </c>
      <c r="G873" s="4">
        <f t="shared" si="198"/>
        <v>5.6139654845623319</v>
      </c>
      <c r="H873" s="4">
        <f t="shared" si="199"/>
        <v>14.764729224398934</v>
      </c>
      <c r="I873" s="4">
        <f t="shared" si="200"/>
        <v>0.55562273913063331</v>
      </c>
      <c r="J873">
        <f t="shared" si="201"/>
        <v>11.526221378497532</v>
      </c>
      <c r="K873">
        <f t="shared" si="202"/>
        <v>3.1411619775683682E-3</v>
      </c>
      <c r="L873">
        <f t="shared" si="203"/>
        <v>2.63E-2</v>
      </c>
      <c r="M873">
        <f t="shared" si="204"/>
        <v>1007</v>
      </c>
      <c r="N873">
        <f t="shared" si="205"/>
        <v>1.8459999999999999E-5</v>
      </c>
      <c r="O873">
        <f t="shared" si="208"/>
        <v>0.70681444866920151</v>
      </c>
      <c r="P873">
        <f t="shared" si="209"/>
        <v>1007</v>
      </c>
    </row>
    <row r="874" spans="2:16" x14ac:dyDescent="0.2">
      <c r="B874">
        <f t="shared" si="206"/>
        <v>8.5899999999998613</v>
      </c>
      <c r="C874" s="3">
        <f t="shared" si="207"/>
        <v>316.71261376927487</v>
      </c>
      <c r="D874" s="3">
        <f t="shared" si="195"/>
        <v>318.35630688463743</v>
      </c>
      <c r="E874">
        <f t="shared" si="196"/>
        <v>1055708.7125642495</v>
      </c>
      <c r="F874" s="4">
        <f t="shared" si="197"/>
        <v>27914.501604149904</v>
      </c>
      <c r="G874" s="4">
        <f t="shared" si="198"/>
        <v>5.6116185856743899</v>
      </c>
      <c r="H874" s="4">
        <f t="shared" si="199"/>
        <v>14.758556880323646</v>
      </c>
      <c r="I874" s="4">
        <f t="shared" si="200"/>
        <v>0.55445334494688236</v>
      </c>
      <c r="J874">
        <f t="shared" si="201"/>
        <v>11.526323007052634</v>
      </c>
      <c r="K874">
        <f t="shared" si="202"/>
        <v>3.1411345664415229E-3</v>
      </c>
      <c r="L874">
        <f t="shared" si="203"/>
        <v>2.63E-2</v>
      </c>
      <c r="M874">
        <f t="shared" si="204"/>
        <v>1007</v>
      </c>
      <c r="N874">
        <f t="shared" si="205"/>
        <v>1.8459999999999999E-5</v>
      </c>
      <c r="O874">
        <f t="shared" si="208"/>
        <v>0.70681444866920151</v>
      </c>
      <c r="P874">
        <f t="shared" si="209"/>
        <v>1007</v>
      </c>
    </row>
    <row r="875" spans="2:16" x14ac:dyDescent="0.2">
      <c r="B875">
        <f t="shared" si="206"/>
        <v>8.5999999999998611</v>
      </c>
      <c r="C875" s="3">
        <f t="shared" si="207"/>
        <v>316.71815830272436</v>
      </c>
      <c r="D875" s="3">
        <f t="shared" si="195"/>
        <v>318.35907915136215</v>
      </c>
      <c r="E875">
        <f t="shared" si="196"/>
        <v>1055727.1943424146</v>
      </c>
      <c r="F875" s="4">
        <f t="shared" si="197"/>
        <v>27867.668474102727</v>
      </c>
      <c r="G875" s="4">
        <f t="shared" si="198"/>
        <v>5.6092737939258202</v>
      </c>
      <c r="H875" s="4">
        <f t="shared" si="199"/>
        <v>14.752390078024908</v>
      </c>
      <c r="I875" s="4">
        <f t="shared" si="200"/>
        <v>0.55328691393775775</v>
      </c>
      <c r="J875">
        <f t="shared" si="201"/>
        <v>11.526424419946588</v>
      </c>
      <c r="K875">
        <f t="shared" si="202"/>
        <v>3.1411072134825318E-3</v>
      </c>
      <c r="L875">
        <f t="shared" si="203"/>
        <v>2.63E-2</v>
      </c>
      <c r="M875">
        <f t="shared" si="204"/>
        <v>1007</v>
      </c>
      <c r="N875">
        <f t="shared" si="205"/>
        <v>1.8459999999999999E-5</v>
      </c>
      <c r="O875">
        <f t="shared" si="208"/>
        <v>0.70681444866920151</v>
      </c>
      <c r="P875">
        <f t="shared" si="209"/>
        <v>1007</v>
      </c>
    </row>
    <row r="876" spans="2:16" x14ac:dyDescent="0.2">
      <c r="B876">
        <f t="shared" si="206"/>
        <v>8.6099999999998609</v>
      </c>
      <c r="C876" s="3">
        <f t="shared" si="207"/>
        <v>316.72369117186372</v>
      </c>
      <c r="D876" s="3">
        <f t="shared" si="195"/>
        <v>318.36184558593186</v>
      </c>
      <c r="E876">
        <f t="shared" si="196"/>
        <v>1055745.6372395458</v>
      </c>
      <c r="F876" s="4">
        <f t="shared" si="197"/>
        <v>27820.93302640249</v>
      </c>
      <c r="G876" s="4">
        <f t="shared" si="198"/>
        <v>5.6069311064976874</v>
      </c>
      <c r="H876" s="4">
        <f t="shared" si="199"/>
        <v>14.746228810088917</v>
      </c>
      <c r="I876" s="4">
        <f t="shared" si="200"/>
        <v>0.55212343730634972</v>
      </c>
      <c r="J876">
        <f t="shared" si="201"/>
        <v>11.526525617732585</v>
      </c>
      <c r="K876">
        <f t="shared" si="202"/>
        <v>3.1410799185421895E-3</v>
      </c>
      <c r="L876">
        <f t="shared" si="203"/>
        <v>2.63E-2</v>
      </c>
      <c r="M876">
        <f t="shared" si="204"/>
        <v>1007</v>
      </c>
      <c r="N876">
        <f t="shared" si="205"/>
        <v>1.8459999999999999E-5</v>
      </c>
      <c r="O876">
        <f t="shared" si="208"/>
        <v>0.70681444866920151</v>
      </c>
      <c r="P876">
        <f t="shared" si="209"/>
        <v>1007</v>
      </c>
    </row>
    <row r="877" spans="2:16" x14ac:dyDescent="0.2">
      <c r="B877">
        <f t="shared" si="206"/>
        <v>8.6199999999998607</v>
      </c>
      <c r="C877" s="3">
        <f t="shared" si="207"/>
        <v>316.7292124062368</v>
      </c>
      <c r="D877" s="3">
        <f t="shared" si="195"/>
        <v>318.3646062031184</v>
      </c>
      <c r="E877">
        <f t="shared" si="196"/>
        <v>1055764.0413541228</v>
      </c>
      <c r="F877" s="4">
        <f t="shared" si="197"/>
        <v>27774.295016857301</v>
      </c>
      <c r="G877" s="4">
        <f t="shared" si="198"/>
        <v>5.6045905205759183</v>
      </c>
      <c r="H877" s="4">
        <f t="shared" si="199"/>
        <v>14.740073069114665</v>
      </c>
      <c r="I877" s="4">
        <f t="shared" si="200"/>
        <v>0.55096290628567357</v>
      </c>
      <c r="J877">
        <f t="shared" si="201"/>
        <v>11.526626600962148</v>
      </c>
      <c r="K877">
        <f t="shared" si="202"/>
        <v>3.1410526814717411E-3</v>
      </c>
      <c r="L877">
        <f t="shared" si="203"/>
        <v>2.63E-2</v>
      </c>
      <c r="M877">
        <f t="shared" si="204"/>
        <v>1007</v>
      </c>
      <c r="N877">
        <f t="shared" si="205"/>
        <v>1.8459999999999999E-5</v>
      </c>
      <c r="O877">
        <f t="shared" si="208"/>
        <v>0.70681444866920151</v>
      </c>
      <c r="P877">
        <f t="shared" si="209"/>
        <v>1007</v>
      </c>
    </row>
    <row r="878" spans="2:16" x14ac:dyDescent="0.2">
      <c r="B878">
        <f t="shared" si="206"/>
        <v>8.6299999999998604</v>
      </c>
      <c r="C878" s="3">
        <f t="shared" si="207"/>
        <v>316.73472203529963</v>
      </c>
      <c r="D878" s="3">
        <f t="shared" si="195"/>
        <v>318.36736101764984</v>
      </c>
      <c r="E878">
        <f t="shared" si="196"/>
        <v>1055782.4067843321</v>
      </c>
      <c r="F878" s="4">
        <f t="shared" si="197"/>
        <v>27727.754201987369</v>
      </c>
      <c r="G878" s="4">
        <f t="shared" si="198"/>
        <v>5.6022520333514114</v>
      </c>
      <c r="H878" s="4">
        <f t="shared" si="199"/>
        <v>14.733922847714211</v>
      </c>
      <c r="I878" s="4">
        <f t="shared" si="200"/>
        <v>0.54980531213861639</v>
      </c>
      <c r="J878">
        <f t="shared" si="201"/>
        <v>11.526727370185124</v>
      </c>
      <c r="K878">
        <f t="shared" si="202"/>
        <v>3.1410255021228806E-3</v>
      </c>
      <c r="L878">
        <f t="shared" si="203"/>
        <v>2.63E-2</v>
      </c>
      <c r="M878">
        <f t="shared" si="204"/>
        <v>1007</v>
      </c>
      <c r="N878">
        <f t="shared" si="205"/>
        <v>1.8459999999999999E-5</v>
      </c>
      <c r="O878">
        <f t="shared" si="208"/>
        <v>0.70681444866920151</v>
      </c>
      <c r="P878">
        <f t="shared" si="209"/>
        <v>1007</v>
      </c>
    </row>
    <row r="879" spans="2:16" x14ac:dyDescent="0.2">
      <c r="B879">
        <f t="shared" si="206"/>
        <v>8.6399999999998602</v>
      </c>
      <c r="C879" s="3">
        <f t="shared" si="207"/>
        <v>316.74022008842104</v>
      </c>
      <c r="D879" s="3">
        <f t="shared" si="195"/>
        <v>318.37011004421049</v>
      </c>
      <c r="E879">
        <f t="shared" si="196"/>
        <v>1055800.7336280702</v>
      </c>
      <c r="F879" s="4">
        <f t="shared" si="197"/>
        <v>27681.31033902007</v>
      </c>
      <c r="G879" s="4">
        <f t="shared" si="198"/>
        <v>5.5999156420198979</v>
      </c>
      <c r="H879" s="4">
        <f t="shared" si="199"/>
        <v>14.727778138512331</v>
      </c>
      <c r="I879" s="4">
        <f t="shared" si="200"/>
        <v>0.54865064615775461</v>
      </c>
      <c r="J879">
        <f t="shared" si="201"/>
        <v>11.526827925949719</v>
      </c>
      <c r="K879">
        <f t="shared" si="202"/>
        <v>3.1409983803477497E-3</v>
      </c>
      <c r="L879">
        <f t="shared" si="203"/>
        <v>2.63E-2</v>
      </c>
      <c r="M879">
        <f t="shared" si="204"/>
        <v>1007</v>
      </c>
      <c r="N879">
        <f t="shared" si="205"/>
        <v>1.8459999999999999E-5</v>
      </c>
      <c r="O879">
        <f t="shared" si="208"/>
        <v>0.70681444866920151</v>
      </c>
      <c r="P879">
        <f t="shared" si="209"/>
        <v>1007</v>
      </c>
    </row>
    <row r="880" spans="2:16" x14ac:dyDescent="0.2">
      <c r="B880">
        <f t="shared" si="206"/>
        <v>8.64999999999986</v>
      </c>
      <c r="C880" s="3">
        <f t="shared" si="207"/>
        <v>316.74570659488262</v>
      </c>
      <c r="D880" s="3">
        <f t="shared" si="195"/>
        <v>318.37285329744134</v>
      </c>
      <c r="E880">
        <f t="shared" si="196"/>
        <v>1055819.0219829422</v>
      </c>
      <c r="F880" s="4">
        <f t="shared" si="197"/>
        <v>27634.963185890392</v>
      </c>
      <c r="G880" s="4">
        <f t="shared" si="198"/>
        <v>5.5975813437820676</v>
      </c>
      <c r="H880" s="4">
        <f t="shared" si="199"/>
        <v>14.721638934146839</v>
      </c>
      <c r="I880" s="4">
        <f t="shared" si="200"/>
        <v>0.54749889966531318</v>
      </c>
      <c r="J880">
        <f t="shared" si="201"/>
        <v>11.526928268802468</v>
      </c>
      <c r="K880">
        <f t="shared" si="202"/>
        <v>3.1409713159989343E-3</v>
      </c>
      <c r="L880">
        <f t="shared" si="203"/>
        <v>2.63E-2</v>
      </c>
      <c r="M880">
        <f t="shared" si="204"/>
        <v>1007</v>
      </c>
      <c r="N880">
        <f t="shared" si="205"/>
        <v>1.8459999999999999E-5</v>
      </c>
      <c r="O880">
        <f t="shared" si="208"/>
        <v>0.70681444866920151</v>
      </c>
      <c r="P880">
        <f t="shared" si="209"/>
        <v>1007</v>
      </c>
    </row>
    <row r="881" spans="2:16" x14ac:dyDescent="0.2">
      <c r="B881">
        <f t="shared" si="206"/>
        <v>8.6599999999998598</v>
      </c>
      <c r="C881" s="3">
        <f t="shared" si="207"/>
        <v>316.75118158387926</v>
      </c>
      <c r="D881" s="3">
        <f t="shared" si="195"/>
        <v>318.37559079193966</v>
      </c>
      <c r="E881">
        <f t="shared" si="196"/>
        <v>1055837.2719462642</v>
      </c>
      <c r="F881" s="4">
        <f t="shared" si="197"/>
        <v>27588.712501236478</v>
      </c>
      <c r="G881" s="4">
        <f t="shared" si="198"/>
        <v>5.5952491358434617</v>
      </c>
      <c r="H881" s="4">
        <f t="shared" si="199"/>
        <v>14.715505227268304</v>
      </c>
      <c r="I881" s="4">
        <f t="shared" si="200"/>
        <v>0.54635006401299635</v>
      </c>
      <c r="J881">
        <f t="shared" si="201"/>
        <v>11.527028399288264</v>
      </c>
      <c r="K881">
        <f t="shared" si="202"/>
        <v>3.1409443089294681E-3</v>
      </c>
      <c r="L881">
        <f t="shared" si="203"/>
        <v>2.63E-2</v>
      </c>
      <c r="M881">
        <f t="shared" si="204"/>
        <v>1007</v>
      </c>
      <c r="N881">
        <f t="shared" si="205"/>
        <v>1.8459999999999999E-5</v>
      </c>
      <c r="O881">
        <f t="shared" si="208"/>
        <v>0.70681444866920151</v>
      </c>
      <c r="P881">
        <f t="shared" si="209"/>
        <v>1007</v>
      </c>
    </row>
    <row r="882" spans="2:16" x14ac:dyDescent="0.2">
      <c r="B882">
        <f t="shared" si="206"/>
        <v>8.6699999999998596</v>
      </c>
      <c r="C882" s="3">
        <f t="shared" si="207"/>
        <v>316.75664508451939</v>
      </c>
      <c r="D882" s="3">
        <f t="shared" si="195"/>
        <v>318.3783225422597</v>
      </c>
      <c r="E882">
        <f t="shared" si="196"/>
        <v>1055855.4836150645</v>
      </c>
      <c r="F882" s="4">
        <f t="shared" si="197"/>
        <v>27542.55804439776</v>
      </c>
      <c r="G882" s="4">
        <f t="shared" si="198"/>
        <v>5.5929190154144717</v>
      </c>
      <c r="H882" s="4">
        <f t="shared" si="199"/>
        <v>14.709377010540061</v>
      </c>
      <c r="I882" s="4">
        <f t="shared" si="200"/>
        <v>0.54520413058188766</v>
      </c>
      <c r="J882">
        <f t="shared" si="201"/>
        <v>11.527128317950364</v>
      </c>
      <c r="K882">
        <f t="shared" si="202"/>
        <v>3.1409173589928246E-3</v>
      </c>
      <c r="L882">
        <f t="shared" si="203"/>
        <v>2.63E-2</v>
      </c>
      <c r="M882">
        <f t="shared" si="204"/>
        <v>1007</v>
      </c>
      <c r="N882">
        <f t="shared" si="205"/>
        <v>1.8459999999999999E-5</v>
      </c>
      <c r="O882">
        <f t="shared" si="208"/>
        <v>0.70681444866920151</v>
      </c>
      <c r="P882">
        <f t="shared" si="209"/>
        <v>1007</v>
      </c>
    </row>
    <row r="883" spans="2:16" x14ac:dyDescent="0.2">
      <c r="B883">
        <f t="shared" si="206"/>
        <v>8.6799999999998594</v>
      </c>
      <c r="C883" s="3">
        <f t="shared" si="207"/>
        <v>316.76209712582522</v>
      </c>
      <c r="D883" s="3">
        <f t="shared" si="195"/>
        <v>318.38104856291261</v>
      </c>
      <c r="E883">
        <f t="shared" si="196"/>
        <v>1055873.6570860841</v>
      </c>
      <c r="F883" s="4">
        <f t="shared" si="197"/>
        <v>27496.499575413247</v>
      </c>
      <c r="G883" s="4">
        <f t="shared" si="198"/>
        <v>5.5905909797103632</v>
      </c>
      <c r="H883" s="4">
        <f t="shared" si="199"/>
        <v>14.703254276638255</v>
      </c>
      <c r="I883" s="4">
        <f t="shared" si="200"/>
        <v>0.54406109078235043</v>
      </c>
      <c r="J883">
        <f t="shared" si="201"/>
        <v>11.527228025330388</v>
      </c>
      <c r="K883">
        <f t="shared" si="202"/>
        <v>3.1408904660429194E-3</v>
      </c>
      <c r="L883">
        <f t="shared" si="203"/>
        <v>2.63E-2</v>
      </c>
      <c r="M883">
        <f t="shared" si="204"/>
        <v>1007</v>
      </c>
      <c r="N883">
        <f t="shared" si="205"/>
        <v>1.8459999999999999E-5</v>
      </c>
      <c r="O883">
        <f t="shared" si="208"/>
        <v>0.70681444866920151</v>
      </c>
      <c r="P883">
        <f t="shared" si="209"/>
        <v>1007</v>
      </c>
    </row>
    <row r="884" spans="2:16" x14ac:dyDescent="0.2">
      <c r="B884">
        <f t="shared" si="206"/>
        <v>8.6899999999998592</v>
      </c>
      <c r="C884" s="3">
        <f t="shared" si="207"/>
        <v>316.76753773673306</v>
      </c>
      <c r="D884" s="3">
        <f t="shared" si="195"/>
        <v>318.38376886836653</v>
      </c>
      <c r="E884">
        <f t="shared" si="196"/>
        <v>1055891.7924557768</v>
      </c>
      <c r="F884" s="4">
        <f t="shared" si="197"/>
        <v>27450.536855018749</v>
      </c>
      <c r="G884" s="4">
        <f t="shared" si="198"/>
        <v>5.5882650259512561</v>
      </c>
      <c r="H884" s="4">
        <f t="shared" si="199"/>
        <v>14.697137018251805</v>
      </c>
      <c r="I884" s="4">
        <f t="shared" si="200"/>
        <v>0.54292093605390823</v>
      </c>
      <c r="J884">
        <f t="shared" si="201"/>
        <v>11.527327521968314</v>
      </c>
      <c r="K884">
        <f t="shared" si="202"/>
        <v>3.1408636299341086E-3</v>
      </c>
      <c r="L884">
        <f t="shared" si="203"/>
        <v>2.63E-2</v>
      </c>
      <c r="M884">
        <f t="shared" si="204"/>
        <v>1007</v>
      </c>
      <c r="N884">
        <f t="shared" si="205"/>
        <v>1.8459999999999999E-5</v>
      </c>
      <c r="O884">
        <f t="shared" si="208"/>
        <v>0.70681444866920151</v>
      </c>
      <c r="P884">
        <f t="shared" si="209"/>
        <v>1007</v>
      </c>
    </row>
    <row r="885" spans="2:16" x14ac:dyDescent="0.2">
      <c r="B885">
        <f t="shared" si="206"/>
        <v>8.699999999999859</v>
      </c>
      <c r="C885" s="3">
        <f t="shared" si="207"/>
        <v>316.77296694609362</v>
      </c>
      <c r="D885" s="3">
        <f t="shared" si="195"/>
        <v>318.38648347304684</v>
      </c>
      <c r="E885">
        <f t="shared" si="196"/>
        <v>1055909.8898203121</v>
      </c>
      <c r="F885" s="4">
        <f t="shared" si="197"/>
        <v>27404.669644644742</v>
      </c>
      <c r="G885" s="4">
        <f t="shared" si="198"/>
        <v>5.5859411513621087</v>
      </c>
      <c r="H885" s="4">
        <f t="shared" si="199"/>
        <v>14.691025228082346</v>
      </c>
      <c r="I885" s="4">
        <f t="shared" si="200"/>
        <v>0.5417836578651325</v>
      </c>
      <c r="J885">
        <f t="shared" si="201"/>
        <v>11.52742680840251</v>
      </c>
      <c r="K885">
        <f t="shared" si="202"/>
        <v>3.1408368505211857E-3</v>
      </c>
      <c r="L885">
        <f t="shared" si="203"/>
        <v>2.63E-2</v>
      </c>
      <c r="M885">
        <f t="shared" si="204"/>
        <v>1007</v>
      </c>
      <c r="N885">
        <f t="shared" si="205"/>
        <v>1.8459999999999999E-5</v>
      </c>
      <c r="O885">
        <f t="shared" si="208"/>
        <v>0.70681444866920151</v>
      </c>
      <c r="P885">
        <f t="shared" si="209"/>
        <v>1007</v>
      </c>
    </row>
    <row r="886" spans="2:16" x14ac:dyDescent="0.2">
      <c r="B886">
        <f t="shared" si="206"/>
        <v>8.7099999999998587</v>
      </c>
      <c r="C886" s="3">
        <f t="shared" si="207"/>
        <v>316.77838478267228</v>
      </c>
      <c r="D886" s="3">
        <f t="shared" si="195"/>
        <v>318.38919239133611</v>
      </c>
      <c r="E886">
        <f t="shared" si="196"/>
        <v>1055927.9492755744</v>
      </c>
      <c r="F886" s="4">
        <f t="shared" si="197"/>
        <v>27358.897706413991</v>
      </c>
      <c r="G886" s="4">
        <f t="shared" si="198"/>
        <v>5.5836193531727023</v>
      </c>
      <c r="H886" s="4">
        <f t="shared" si="199"/>
        <v>14.684918898844206</v>
      </c>
      <c r="I886" s="4">
        <f t="shared" si="200"/>
        <v>0.54064924771353273</v>
      </c>
      <c r="J886">
        <f t="shared" si="201"/>
        <v>11.527525885169714</v>
      </c>
      <c r="K886">
        <f t="shared" si="202"/>
        <v>3.1408101276593822E-3</v>
      </c>
      <c r="L886">
        <f t="shared" si="203"/>
        <v>2.63E-2</v>
      </c>
      <c r="M886">
        <f t="shared" si="204"/>
        <v>1007</v>
      </c>
      <c r="N886">
        <f t="shared" si="205"/>
        <v>1.8459999999999999E-5</v>
      </c>
      <c r="O886">
        <f t="shared" si="208"/>
        <v>0.70681444866920151</v>
      </c>
      <c r="P886">
        <f t="shared" si="209"/>
        <v>1007</v>
      </c>
    </row>
    <row r="887" spans="2:16" x14ac:dyDescent="0.2">
      <c r="B887">
        <f t="shared" si="206"/>
        <v>8.7199999999998585</v>
      </c>
      <c r="C887" s="3">
        <f t="shared" si="207"/>
        <v>316.78379127514944</v>
      </c>
      <c r="D887" s="3">
        <f t="shared" si="195"/>
        <v>318.39189563757475</v>
      </c>
      <c r="E887">
        <f t="shared" si="196"/>
        <v>1055945.9709171648</v>
      </c>
      <c r="F887" s="4">
        <f t="shared" si="197"/>
        <v>27313.220803138916</v>
      </c>
      <c r="G887" s="4">
        <f t="shared" si="198"/>
        <v>5.5812996286176242</v>
      </c>
      <c r="H887" s="4">
        <f t="shared" si="199"/>
        <v>14.67881802326435</v>
      </c>
      <c r="I887" s="4">
        <f t="shared" si="200"/>
        <v>0.5395176971254364</v>
      </c>
      <c r="J887">
        <f t="shared" si="201"/>
        <v>11.527624752805052</v>
      </c>
      <c r="K887">
        <f t="shared" si="202"/>
        <v>3.1407834612043619E-3</v>
      </c>
      <c r="L887">
        <f t="shared" si="203"/>
        <v>2.63E-2</v>
      </c>
      <c r="M887">
        <f t="shared" si="204"/>
        <v>1007</v>
      </c>
      <c r="N887">
        <f t="shared" si="205"/>
        <v>1.8459999999999999E-5</v>
      </c>
      <c r="O887">
        <f t="shared" si="208"/>
        <v>0.70681444866920151</v>
      </c>
      <c r="P887">
        <f t="shared" si="209"/>
        <v>1007</v>
      </c>
    </row>
    <row r="888" spans="2:16" x14ac:dyDescent="0.2">
      <c r="B888">
        <f t="shared" si="206"/>
        <v>8.7299999999998583</v>
      </c>
      <c r="C888" s="3">
        <f t="shared" si="207"/>
        <v>316.7891864521207</v>
      </c>
      <c r="D888" s="3">
        <f t="shared" si="195"/>
        <v>318.39459322606035</v>
      </c>
      <c r="E888">
        <f t="shared" si="196"/>
        <v>1055963.9548404024</v>
      </c>
      <c r="F888" s="4">
        <f t="shared" si="197"/>
        <v>27267.638698320352</v>
      </c>
      <c r="G888" s="4">
        <f t="shared" si="198"/>
        <v>5.5789819749363074</v>
      </c>
      <c r="H888" s="4">
        <f t="shared" si="199"/>
        <v>14.672722594082488</v>
      </c>
      <c r="I888" s="4">
        <f t="shared" si="200"/>
        <v>0.53838899765590287</v>
      </c>
      <c r="J888">
        <f t="shared" si="201"/>
        <v>11.527723411842054</v>
      </c>
      <c r="K888">
        <f t="shared" si="202"/>
        <v>3.1407568510122262E-3</v>
      </c>
      <c r="L888">
        <f t="shared" si="203"/>
        <v>2.63E-2</v>
      </c>
      <c r="M888">
        <f t="shared" si="204"/>
        <v>1007</v>
      </c>
      <c r="N888">
        <f t="shared" si="205"/>
        <v>1.8459999999999999E-5</v>
      </c>
      <c r="O888">
        <f t="shared" si="208"/>
        <v>0.70681444866920151</v>
      </c>
      <c r="P888">
        <f t="shared" si="209"/>
        <v>1007</v>
      </c>
    </row>
    <row r="889" spans="2:16" x14ac:dyDescent="0.2">
      <c r="B889">
        <f t="shared" si="206"/>
        <v>8.7399999999998581</v>
      </c>
      <c r="C889" s="3">
        <f t="shared" si="207"/>
        <v>316.79457034209724</v>
      </c>
      <c r="D889" s="3">
        <f t="shared" si="195"/>
        <v>318.39728517104862</v>
      </c>
      <c r="E889">
        <f t="shared" si="196"/>
        <v>1055981.9011403241</v>
      </c>
      <c r="F889" s="4">
        <f t="shared" si="197"/>
        <v>27222.151156144198</v>
      </c>
      <c r="G889" s="4">
        <f t="shared" si="198"/>
        <v>5.5766663893729538</v>
      </c>
      <c r="H889" s="4">
        <f t="shared" si="199"/>
        <v>14.66663260405087</v>
      </c>
      <c r="I889" s="4">
        <f t="shared" si="200"/>
        <v>0.53726314088858862</v>
      </c>
      <c r="J889">
        <f t="shared" si="201"/>
        <v>11.527821862812631</v>
      </c>
      <c r="K889">
        <f t="shared" si="202"/>
        <v>3.1407302969395055E-3</v>
      </c>
      <c r="L889">
        <f t="shared" si="203"/>
        <v>2.63E-2</v>
      </c>
      <c r="M889">
        <f t="shared" si="204"/>
        <v>1007</v>
      </c>
      <c r="N889">
        <f t="shared" si="205"/>
        <v>1.8459999999999999E-5</v>
      </c>
      <c r="O889">
        <f t="shared" si="208"/>
        <v>0.70681444866920151</v>
      </c>
      <c r="P889">
        <f t="shared" si="209"/>
        <v>1007</v>
      </c>
    </row>
    <row r="890" spans="2:16" x14ac:dyDescent="0.2">
      <c r="B890">
        <f t="shared" si="206"/>
        <v>8.7499999999998579</v>
      </c>
      <c r="C890" s="3">
        <f t="shared" si="207"/>
        <v>316.79994297350612</v>
      </c>
      <c r="D890" s="3">
        <f t="shared" si="195"/>
        <v>318.39997148675309</v>
      </c>
      <c r="E890">
        <f t="shared" si="196"/>
        <v>1055999.8099116872</v>
      </c>
      <c r="F890" s="4">
        <f t="shared" si="197"/>
        <v>27176.757941479307</v>
      </c>
      <c r="G890" s="4">
        <f t="shared" si="198"/>
        <v>5.5743528691765469</v>
      </c>
      <c r="H890" s="4">
        <f t="shared" si="199"/>
        <v>14.660548045934318</v>
      </c>
      <c r="I890" s="4">
        <f t="shared" si="200"/>
        <v>0.5361401184356408</v>
      </c>
      <c r="J890">
        <f t="shared" si="201"/>
        <v>11.527920106247111</v>
      </c>
      <c r="K890">
        <f t="shared" si="202"/>
        <v>3.1407037988431625E-3</v>
      </c>
      <c r="L890">
        <f t="shared" si="203"/>
        <v>2.63E-2</v>
      </c>
      <c r="M890">
        <f t="shared" si="204"/>
        <v>1007</v>
      </c>
      <c r="N890">
        <f t="shared" si="205"/>
        <v>1.8459999999999999E-5</v>
      </c>
      <c r="O890">
        <f t="shared" si="208"/>
        <v>0.70681444866920151</v>
      </c>
      <c r="P890">
        <f t="shared" si="209"/>
        <v>1007</v>
      </c>
    </row>
    <row r="891" spans="2:16" x14ac:dyDescent="0.2">
      <c r="B891">
        <f t="shared" si="206"/>
        <v>8.7599999999998577</v>
      </c>
      <c r="C891" s="3">
        <f t="shared" si="207"/>
        <v>316.80530437469048</v>
      </c>
      <c r="D891" s="3">
        <f t="shared" si="195"/>
        <v>318.40265218734521</v>
      </c>
      <c r="E891">
        <f t="shared" si="196"/>
        <v>1056017.6812489682</v>
      </c>
      <c r="F891" s="4">
        <f t="shared" si="197"/>
        <v>27131.458819875628</v>
      </c>
      <c r="G891" s="4">
        <f t="shared" si="198"/>
        <v>5.5720414116008561</v>
      </c>
      <c r="H891" s="4">
        <f t="shared" si="199"/>
        <v>14.654468912510252</v>
      </c>
      <c r="I891" s="4">
        <f t="shared" si="200"/>
        <v>0.53501992193760006</v>
      </c>
      <c r="J891">
        <f t="shared" si="201"/>
        <v>11.528018142674219</v>
      </c>
      <c r="K891">
        <f t="shared" si="202"/>
        <v>3.140677356580589E-3</v>
      </c>
      <c r="L891">
        <f t="shared" si="203"/>
        <v>2.63E-2</v>
      </c>
      <c r="M891">
        <f t="shared" si="204"/>
        <v>1007</v>
      </c>
      <c r="N891">
        <f t="shared" si="205"/>
        <v>1.8459999999999999E-5</v>
      </c>
      <c r="O891">
        <f t="shared" si="208"/>
        <v>0.70681444866920151</v>
      </c>
      <c r="P891">
        <f t="shared" si="209"/>
        <v>1007</v>
      </c>
    </row>
    <row r="892" spans="2:16" x14ac:dyDescent="0.2">
      <c r="B892">
        <f t="shared" si="206"/>
        <v>8.7699999999998575</v>
      </c>
      <c r="C892" s="3">
        <f t="shared" si="207"/>
        <v>316.81065457390986</v>
      </c>
      <c r="D892" s="3">
        <f t="shared" si="195"/>
        <v>318.40532728695496</v>
      </c>
      <c r="E892">
        <f t="shared" si="196"/>
        <v>1056035.5152463664</v>
      </c>
      <c r="F892" s="4">
        <f t="shared" si="197"/>
        <v>27086.253557562039</v>
      </c>
      <c r="G892" s="4">
        <f t="shared" si="198"/>
        <v>5.5697320139044306</v>
      </c>
      <c r="H892" s="4">
        <f t="shared" si="199"/>
        <v>14.648395196568654</v>
      </c>
      <c r="I892" s="4">
        <f t="shared" si="200"/>
        <v>0.53390254306329088</v>
      </c>
      <c r="J892">
        <f t="shared" si="201"/>
        <v>11.528115972621102</v>
      </c>
      <c r="K892">
        <f t="shared" si="202"/>
        <v>3.1406509700096022E-3</v>
      </c>
      <c r="L892">
        <f t="shared" si="203"/>
        <v>2.63E-2</v>
      </c>
      <c r="M892">
        <f t="shared" si="204"/>
        <v>1007</v>
      </c>
      <c r="N892">
        <f t="shared" si="205"/>
        <v>1.8459999999999999E-5</v>
      </c>
      <c r="O892">
        <f t="shared" si="208"/>
        <v>0.70681444866920151</v>
      </c>
      <c r="P892">
        <f t="shared" si="209"/>
        <v>1007</v>
      </c>
    </row>
    <row r="893" spans="2:16" x14ac:dyDescent="0.2">
      <c r="B893">
        <f t="shared" si="206"/>
        <v>8.7799999999998573</v>
      </c>
      <c r="C893" s="3">
        <f t="shared" si="207"/>
        <v>316.81599359934052</v>
      </c>
      <c r="D893" s="3">
        <f t="shared" si="195"/>
        <v>318.40799679967029</v>
      </c>
      <c r="E893">
        <f t="shared" si="196"/>
        <v>1056053.3119978018</v>
      </c>
      <c r="F893" s="4">
        <f t="shared" si="197"/>
        <v>27041.141921443545</v>
      </c>
      <c r="G893" s="4">
        <f t="shared" si="198"/>
        <v>5.5674246733505539</v>
      </c>
      <c r="H893" s="4">
        <f t="shared" si="199"/>
        <v>14.642326890911958</v>
      </c>
      <c r="I893" s="4">
        <f t="shared" si="200"/>
        <v>0.53278797350970164</v>
      </c>
      <c r="J893">
        <f t="shared" si="201"/>
        <v>11.528213596613323</v>
      </c>
      <c r="K893">
        <f t="shared" si="202"/>
        <v>3.1406246389884497E-3</v>
      </c>
      <c r="L893">
        <f t="shared" si="203"/>
        <v>2.63E-2</v>
      </c>
      <c r="M893">
        <f t="shared" si="204"/>
        <v>1007</v>
      </c>
      <c r="N893">
        <f t="shared" si="205"/>
        <v>1.8459999999999999E-5</v>
      </c>
      <c r="O893">
        <f t="shared" si="208"/>
        <v>0.70681444866920151</v>
      </c>
      <c r="P893">
        <f t="shared" si="209"/>
        <v>1007</v>
      </c>
    </row>
    <row r="894" spans="2:16" x14ac:dyDescent="0.2">
      <c r="B894">
        <f t="shared" si="206"/>
        <v>8.789999999999857</v>
      </c>
      <c r="C894" s="3">
        <f t="shared" si="207"/>
        <v>316.82132147907561</v>
      </c>
      <c r="D894" s="3">
        <f t="shared" si="195"/>
        <v>318.41066073953778</v>
      </c>
      <c r="E894">
        <f t="shared" si="196"/>
        <v>1056071.0715969186</v>
      </c>
      <c r="F894" s="4">
        <f t="shared" si="197"/>
        <v>26996.123679100074</v>
      </c>
      <c r="G894" s="4">
        <f t="shared" si="198"/>
        <v>5.565119387207301</v>
      </c>
      <c r="H894" s="4">
        <f t="shared" si="199"/>
        <v>14.636263988355202</v>
      </c>
      <c r="I894" s="4">
        <f t="shared" si="200"/>
        <v>0.53167620500190205</v>
      </c>
      <c r="J894">
        <f t="shared" si="201"/>
        <v>11.528311015174877</v>
      </c>
      <c r="K894">
        <f t="shared" si="202"/>
        <v>3.1405983633758018E-3</v>
      </c>
      <c r="L894">
        <f t="shared" si="203"/>
        <v>2.63E-2</v>
      </c>
      <c r="M894">
        <f t="shared" si="204"/>
        <v>1007</v>
      </c>
      <c r="N894">
        <f t="shared" si="205"/>
        <v>1.8459999999999999E-5</v>
      </c>
      <c r="O894">
        <f t="shared" si="208"/>
        <v>0.70681444866920151</v>
      </c>
      <c r="P894">
        <f t="shared" si="209"/>
        <v>1007</v>
      </c>
    </row>
    <row r="895" spans="2:16" x14ac:dyDescent="0.2">
      <c r="B895">
        <f t="shared" si="206"/>
        <v>8.7999999999998568</v>
      </c>
      <c r="C895" s="3">
        <f t="shared" si="207"/>
        <v>316.82663824112564</v>
      </c>
      <c r="D895" s="3">
        <f t="shared" si="195"/>
        <v>318.41331912056285</v>
      </c>
      <c r="E895">
        <f t="shared" si="196"/>
        <v>1056088.7941370856</v>
      </c>
      <c r="F895" s="4">
        <f t="shared" si="197"/>
        <v>26951.198598782656</v>
      </c>
      <c r="G895" s="4">
        <f t="shared" si="198"/>
        <v>5.5628161527474314</v>
      </c>
      <c r="H895" s="4">
        <f t="shared" si="199"/>
        <v>14.630206481725743</v>
      </c>
      <c r="I895" s="4">
        <f t="shared" si="200"/>
        <v>0.53056722929289779</v>
      </c>
      <c r="J895">
        <f t="shared" si="201"/>
        <v>11.528408228828178</v>
      </c>
      <c r="K895">
        <f t="shared" si="202"/>
        <v>3.1405721430307495E-3</v>
      </c>
      <c r="L895">
        <f t="shared" si="203"/>
        <v>2.63E-2</v>
      </c>
      <c r="M895">
        <f t="shared" si="204"/>
        <v>1007</v>
      </c>
      <c r="N895">
        <f t="shared" si="205"/>
        <v>1.8459999999999999E-5</v>
      </c>
      <c r="O895">
        <f t="shared" si="208"/>
        <v>0.70681444866920151</v>
      </c>
      <c r="P895">
        <f t="shared" si="209"/>
        <v>1007</v>
      </c>
    </row>
    <row r="896" spans="2:16" x14ac:dyDescent="0.2">
      <c r="B896">
        <f t="shared" si="206"/>
        <v>8.8099999999998566</v>
      </c>
      <c r="C896" s="3">
        <f t="shared" si="207"/>
        <v>316.83194391341857</v>
      </c>
      <c r="D896" s="3">
        <f t="shared" si="195"/>
        <v>318.41597195670931</v>
      </c>
      <c r="E896">
        <f t="shared" si="196"/>
        <v>1056106.4797113952</v>
      </c>
      <c r="F896" s="4">
        <f t="shared" si="197"/>
        <v>26906.366449412762</v>
      </c>
      <c r="G896" s="4">
        <f t="shared" si="198"/>
        <v>5.5605149672484764</v>
      </c>
      <c r="H896" s="4">
        <f t="shared" si="199"/>
        <v>14.624154363863493</v>
      </c>
      <c r="I896" s="4">
        <f t="shared" si="200"/>
        <v>0.52946103816356072</v>
      </c>
      <c r="J896">
        <f t="shared" si="201"/>
        <v>11.528505238094086</v>
      </c>
      <c r="K896">
        <f t="shared" si="202"/>
        <v>3.1405459778128101E-3</v>
      </c>
      <c r="L896">
        <f t="shared" si="203"/>
        <v>2.63E-2</v>
      </c>
      <c r="M896">
        <f t="shared" si="204"/>
        <v>1007</v>
      </c>
      <c r="N896">
        <f t="shared" si="205"/>
        <v>1.8459999999999999E-5</v>
      </c>
      <c r="O896">
        <f t="shared" si="208"/>
        <v>0.70681444866920151</v>
      </c>
      <c r="P896">
        <f t="shared" si="209"/>
        <v>1007</v>
      </c>
    </row>
    <row r="897" spans="2:16" x14ac:dyDescent="0.2">
      <c r="B897">
        <f t="shared" si="206"/>
        <v>8.8199999999998564</v>
      </c>
      <c r="C897" s="3">
        <f t="shared" si="207"/>
        <v>316.83723852380018</v>
      </c>
      <c r="D897" s="3">
        <f t="shared" si="195"/>
        <v>318.41861926190006</v>
      </c>
      <c r="E897">
        <f t="shared" si="196"/>
        <v>1056124.1284126672</v>
      </c>
      <c r="F897" s="4">
        <f t="shared" si="197"/>
        <v>26861.627000579498</v>
      </c>
      <c r="G897" s="4">
        <f t="shared" si="198"/>
        <v>5.5582158279926706</v>
      </c>
      <c r="H897" s="4">
        <f t="shared" si="199"/>
        <v>14.618107627620724</v>
      </c>
      <c r="I897" s="4">
        <f t="shared" si="200"/>
        <v>0.52835762342250692</v>
      </c>
      <c r="J897">
        <f t="shared" si="201"/>
        <v>11.528602043491901</v>
      </c>
      <c r="K897">
        <f t="shared" si="202"/>
        <v>3.1405198675819195E-3</v>
      </c>
      <c r="L897">
        <f t="shared" si="203"/>
        <v>2.63E-2</v>
      </c>
      <c r="M897">
        <f t="shared" si="204"/>
        <v>1007</v>
      </c>
      <c r="N897">
        <f t="shared" si="205"/>
        <v>1.8459999999999999E-5</v>
      </c>
      <c r="O897">
        <f t="shared" si="208"/>
        <v>0.70681444866920151</v>
      </c>
      <c r="P897">
        <f t="shared" si="209"/>
        <v>1007</v>
      </c>
    </row>
    <row r="898" spans="2:16" x14ac:dyDescent="0.2">
      <c r="B898">
        <f t="shared" si="206"/>
        <v>8.8299999999998562</v>
      </c>
      <c r="C898" s="3">
        <f t="shared" si="207"/>
        <v>316.84252210003439</v>
      </c>
      <c r="D898" s="3">
        <f t="shared" si="195"/>
        <v>318.42126105001716</v>
      </c>
      <c r="E898">
        <f t="shared" si="196"/>
        <v>1056141.7403334479</v>
      </c>
      <c r="F898" s="4">
        <f t="shared" si="197"/>
        <v>26816.98002253682</v>
      </c>
      <c r="G898" s="4">
        <f t="shared" si="198"/>
        <v>5.5559187322669423</v>
      </c>
      <c r="H898" s="4">
        <f t="shared" si="199"/>
        <v>14.612066265862058</v>
      </c>
      <c r="I898" s="4">
        <f t="shared" si="200"/>
        <v>0.52725697690598028</v>
      </c>
      <c r="J898">
        <f t="shared" si="201"/>
        <v>11.528698645539365</v>
      </c>
      <c r="K898">
        <f t="shared" si="202"/>
        <v>3.1404938121984303E-3</v>
      </c>
      <c r="L898">
        <f t="shared" si="203"/>
        <v>2.63E-2</v>
      </c>
      <c r="M898">
        <f t="shared" si="204"/>
        <v>1007</v>
      </c>
      <c r="N898">
        <f t="shared" si="205"/>
        <v>1.8459999999999999E-5</v>
      </c>
      <c r="O898">
        <f t="shared" si="208"/>
        <v>0.70681444866920151</v>
      </c>
      <c r="P898">
        <f t="shared" si="209"/>
        <v>1007</v>
      </c>
    </row>
    <row r="899" spans="2:16" x14ac:dyDescent="0.2">
      <c r="B899">
        <f t="shared" si="206"/>
        <v>8.839999999999856</v>
      </c>
      <c r="C899" s="3">
        <f t="shared" si="207"/>
        <v>316.84779466980342</v>
      </c>
      <c r="D899" s="3">
        <f t="shared" si="195"/>
        <v>318.42389733490171</v>
      </c>
      <c r="E899">
        <f t="shared" si="196"/>
        <v>1056159.3155660115</v>
      </c>
      <c r="F899" s="4">
        <f t="shared" si="197"/>
        <v>26772.425286202342</v>
      </c>
      <c r="G899" s="4">
        <f t="shared" si="198"/>
        <v>5.5536236773629337</v>
      </c>
      <c r="H899" s="4">
        <f t="shared" si="199"/>
        <v>14.606030271464515</v>
      </c>
      <c r="I899" s="4">
        <f t="shared" si="200"/>
        <v>0.52615909047776832</v>
      </c>
      <c r="J899">
        <f t="shared" si="201"/>
        <v>11.528795044752673</v>
      </c>
      <c r="K899">
        <f t="shared" si="202"/>
        <v>3.1404678115231157E-3</v>
      </c>
      <c r="L899">
        <f t="shared" si="203"/>
        <v>2.63E-2</v>
      </c>
      <c r="M899">
        <f t="shared" si="204"/>
        <v>1007</v>
      </c>
      <c r="N899">
        <f t="shared" si="205"/>
        <v>1.8459999999999999E-5</v>
      </c>
      <c r="O899">
        <f t="shared" si="208"/>
        <v>0.70681444866920151</v>
      </c>
      <c r="P899">
        <f t="shared" si="209"/>
        <v>1007</v>
      </c>
    </row>
    <row r="900" spans="2:16" x14ac:dyDescent="0.2">
      <c r="B900">
        <f t="shared" si="206"/>
        <v>8.8499999999998558</v>
      </c>
      <c r="C900" s="3">
        <f t="shared" si="207"/>
        <v>316.85305626070817</v>
      </c>
      <c r="D900" s="3">
        <f t="shared" si="195"/>
        <v>318.42652813035409</v>
      </c>
      <c r="E900">
        <f t="shared" si="196"/>
        <v>1056176.8542023606</v>
      </c>
      <c r="F900" s="4">
        <f t="shared" si="197"/>
        <v>26727.962563154542</v>
      </c>
      <c r="G900" s="4">
        <f t="shared" si="198"/>
        <v>5.551330660576971</v>
      </c>
      <c r="H900" s="4">
        <f t="shared" si="199"/>
        <v>14.599999637317435</v>
      </c>
      <c r="I900" s="4">
        <f t="shared" si="200"/>
        <v>0.52506395602908407</v>
      </c>
      <c r="J900">
        <f t="shared" si="201"/>
        <v>11.52889124164648</v>
      </c>
      <c r="K900">
        <f t="shared" si="202"/>
        <v>3.1404418654171632E-3</v>
      </c>
      <c r="L900">
        <f t="shared" si="203"/>
        <v>2.63E-2</v>
      </c>
      <c r="M900">
        <f t="shared" si="204"/>
        <v>1007</v>
      </c>
      <c r="N900">
        <f t="shared" si="205"/>
        <v>1.8459999999999999E-5</v>
      </c>
      <c r="O900">
        <f t="shared" si="208"/>
        <v>0.70681444866920151</v>
      </c>
      <c r="P900">
        <f t="shared" si="209"/>
        <v>1007</v>
      </c>
    </row>
    <row r="901" spans="2:16" x14ac:dyDescent="0.2">
      <c r="B901">
        <f t="shared" si="206"/>
        <v>8.8599999999998555</v>
      </c>
      <c r="C901" s="3">
        <f t="shared" si="207"/>
        <v>316.85830690026847</v>
      </c>
      <c r="D901" s="3">
        <f t="shared" si="195"/>
        <v>318.42915345013421</v>
      </c>
      <c r="E901">
        <f t="shared" si="196"/>
        <v>1056194.3563342281</v>
      </c>
      <c r="F901" s="4">
        <f t="shared" si="197"/>
        <v>26683.591625630557</v>
      </c>
      <c r="G901" s="4">
        <f t="shared" si="198"/>
        <v>5.5490396792100469</v>
      </c>
      <c r="H901" s="4">
        <f t="shared" si="199"/>
        <v>14.593974356322423</v>
      </c>
      <c r="I901" s="4">
        <f t="shared" si="200"/>
        <v>0.52397156547845958</v>
      </c>
      <c r="J901">
        <f t="shared" si="201"/>
        <v>11.52898723673391</v>
      </c>
      <c r="K901">
        <f t="shared" si="202"/>
        <v>3.140415973742176E-3</v>
      </c>
      <c r="L901">
        <f t="shared" si="203"/>
        <v>2.63E-2</v>
      </c>
      <c r="M901">
        <f t="shared" si="204"/>
        <v>1007</v>
      </c>
      <c r="N901">
        <f t="shared" si="205"/>
        <v>1.8459999999999999E-5</v>
      </c>
      <c r="O901">
        <f t="shared" si="208"/>
        <v>0.70681444866920151</v>
      </c>
      <c r="P901">
        <f t="shared" si="209"/>
        <v>1007</v>
      </c>
    </row>
    <row r="902" spans="2:16" x14ac:dyDescent="0.2">
      <c r="B902">
        <f t="shared" si="206"/>
        <v>8.8699999999998553</v>
      </c>
      <c r="C902" s="3">
        <f t="shared" si="207"/>
        <v>316.86354661592327</v>
      </c>
      <c r="D902" s="3">
        <f t="shared" si="195"/>
        <v>318.43177330796163</v>
      </c>
      <c r="E902">
        <f t="shared" si="196"/>
        <v>1056211.8220530774</v>
      </c>
      <c r="F902" s="4">
        <f t="shared" si="197"/>
        <v>26639.312246524802</v>
      </c>
      <c r="G902" s="4">
        <f t="shared" si="198"/>
        <v>5.5467507305678456</v>
      </c>
      <c r="H902" s="4">
        <f t="shared" si="199"/>
        <v>14.587954421393434</v>
      </c>
      <c r="I902" s="4">
        <f t="shared" si="200"/>
        <v>0.52288191077166246</v>
      </c>
      <c r="J902">
        <f t="shared" si="201"/>
        <v>11.529083030526543</v>
      </c>
      <c r="K902">
        <f t="shared" si="202"/>
        <v>3.1403901363601687E-3</v>
      </c>
      <c r="L902">
        <f t="shared" si="203"/>
        <v>2.63E-2</v>
      </c>
      <c r="M902">
        <f t="shared" si="204"/>
        <v>1007</v>
      </c>
      <c r="N902">
        <f t="shared" si="205"/>
        <v>1.8459999999999999E-5</v>
      </c>
      <c r="O902">
        <f t="shared" si="208"/>
        <v>0.70681444866920151</v>
      </c>
      <c r="P902">
        <f t="shared" si="209"/>
        <v>1007</v>
      </c>
    </row>
    <row r="903" spans="2:16" x14ac:dyDescent="0.2">
      <c r="B903">
        <f t="shared" si="206"/>
        <v>8.8799999999998551</v>
      </c>
      <c r="C903" s="3">
        <f t="shared" si="207"/>
        <v>316.86877543503101</v>
      </c>
      <c r="D903" s="3">
        <f t="shared" si="195"/>
        <v>318.43438771751551</v>
      </c>
      <c r="E903">
        <f t="shared" si="196"/>
        <v>1056229.2514501035</v>
      </c>
      <c r="F903" s="4">
        <f t="shared" si="197"/>
        <v>26595.124199385853</v>
      </c>
      <c r="G903" s="4">
        <f t="shared" si="198"/>
        <v>5.5444638119607097</v>
      </c>
      <c r="H903" s="4">
        <f t="shared" si="199"/>
        <v>14.581939825456667</v>
      </c>
      <c r="I903" s="4">
        <f t="shared" si="200"/>
        <v>0.52179498388156942</v>
      </c>
      <c r="J903">
        <f t="shared" si="201"/>
        <v>11.529178623534442</v>
      </c>
      <c r="K903">
        <f t="shared" si="202"/>
        <v>3.1403643531335698E-3</v>
      </c>
      <c r="L903">
        <f t="shared" si="203"/>
        <v>2.63E-2</v>
      </c>
      <c r="M903">
        <f t="shared" si="204"/>
        <v>1007</v>
      </c>
      <c r="N903">
        <f t="shared" si="205"/>
        <v>1.8459999999999999E-5</v>
      </c>
      <c r="O903">
        <f t="shared" si="208"/>
        <v>0.70681444866920151</v>
      </c>
      <c r="P903">
        <f t="shared" si="209"/>
        <v>1007</v>
      </c>
    </row>
    <row r="904" spans="2:16" x14ac:dyDescent="0.2">
      <c r="B904">
        <f t="shared" si="206"/>
        <v>8.8899999999998549</v>
      </c>
      <c r="C904" s="3">
        <f t="shared" si="207"/>
        <v>316.87399338486983</v>
      </c>
      <c r="D904" s="3">
        <f t="shared" si="195"/>
        <v>318.43699669243495</v>
      </c>
      <c r="E904">
        <f t="shared" si="196"/>
        <v>1056246.644616233</v>
      </c>
      <c r="F904" s="4">
        <f t="shared" si="197"/>
        <v>26551.027258415052</v>
      </c>
      <c r="G904" s="4">
        <f t="shared" si="198"/>
        <v>5.5421789207036287</v>
      </c>
      <c r="H904" s="4">
        <f t="shared" si="199"/>
        <v>14.575930561450543</v>
      </c>
      <c r="I904" s="4">
        <f t="shared" si="200"/>
        <v>0.52071077680807953</v>
      </c>
      <c r="J904">
        <f t="shared" si="201"/>
        <v>11.529274016266141</v>
      </c>
      <c r="K904">
        <f t="shared" si="202"/>
        <v>3.1403386239252169E-3</v>
      </c>
      <c r="L904">
        <f t="shared" si="203"/>
        <v>2.63E-2</v>
      </c>
      <c r="M904">
        <f t="shared" si="204"/>
        <v>1007</v>
      </c>
      <c r="N904">
        <f t="shared" si="205"/>
        <v>1.8459999999999999E-5</v>
      </c>
      <c r="O904">
        <f t="shared" si="208"/>
        <v>0.70681444866920151</v>
      </c>
      <c r="P904">
        <f t="shared" si="209"/>
        <v>1007</v>
      </c>
    </row>
    <row r="905" spans="2:16" x14ac:dyDescent="0.2">
      <c r="B905">
        <f t="shared" si="206"/>
        <v>8.8999999999998547</v>
      </c>
      <c r="C905" s="3">
        <f t="shared" si="207"/>
        <v>316.87920049263789</v>
      </c>
      <c r="D905" s="3">
        <f t="shared" si="195"/>
        <v>318.43960024631895</v>
      </c>
      <c r="E905">
        <f t="shared" si="196"/>
        <v>1056264.0016421264</v>
      </c>
      <c r="F905" s="4">
        <f t="shared" si="197"/>
        <v>26507.021198463834</v>
      </c>
      <c r="G905" s="4">
        <f t="shared" si="198"/>
        <v>5.5398960541162401</v>
      </c>
      <c r="H905" s="4">
        <f t="shared" si="199"/>
        <v>14.569926622325713</v>
      </c>
      <c r="I905" s="4">
        <f t="shared" si="200"/>
        <v>0.5196292815780017</v>
      </c>
      <c r="J905">
        <f t="shared" si="201"/>
        <v>11.529369209228662</v>
      </c>
      <c r="K905">
        <f t="shared" si="202"/>
        <v>3.1403129485983571E-3</v>
      </c>
      <c r="L905">
        <f t="shared" si="203"/>
        <v>2.63E-2</v>
      </c>
      <c r="M905">
        <f t="shared" si="204"/>
        <v>1007</v>
      </c>
      <c r="N905">
        <f t="shared" si="205"/>
        <v>1.8459999999999999E-5</v>
      </c>
      <c r="O905">
        <f t="shared" si="208"/>
        <v>0.70681444866920151</v>
      </c>
      <c r="P905">
        <f t="shared" si="209"/>
        <v>1007</v>
      </c>
    </row>
    <row r="906" spans="2:16" x14ac:dyDescent="0.2">
      <c r="B906">
        <f t="shared" si="206"/>
        <v>8.9099999999998545</v>
      </c>
      <c r="C906" s="3">
        <f t="shared" si="207"/>
        <v>316.88439678545365</v>
      </c>
      <c r="D906" s="3">
        <f t="shared" si="195"/>
        <v>318.44219839272682</v>
      </c>
      <c r="E906">
        <f t="shared" si="196"/>
        <v>1056281.3226181788</v>
      </c>
      <c r="F906" s="4">
        <f t="shared" si="197"/>
        <v>26463.105795031468</v>
      </c>
      <c r="G906" s="4">
        <f t="shared" si="198"/>
        <v>5.5376152095227864</v>
      </c>
      <c r="H906" s="4">
        <f t="shared" si="199"/>
        <v>14.563928001044928</v>
      </c>
      <c r="I906" s="4">
        <f t="shared" si="200"/>
        <v>0.51855049024494526</v>
      </c>
      <c r="J906">
        <f t="shared" si="201"/>
        <v>11.529464202927516</v>
      </c>
      <c r="K906">
        <f t="shared" si="202"/>
        <v>3.1402873270166441E-3</v>
      </c>
      <c r="L906">
        <f t="shared" si="203"/>
        <v>2.63E-2</v>
      </c>
      <c r="M906">
        <f t="shared" si="204"/>
        <v>1007</v>
      </c>
      <c r="N906">
        <f t="shared" si="205"/>
        <v>1.8459999999999999E-5</v>
      </c>
      <c r="O906">
        <f t="shared" si="208"/>
        <v>0.70681444866920151</v>
      </c>
      <c r="P906">
        <f t="shared" si="209"/>
        <v>1007</v>
      </c>
    </row>
    <row r="907" spans="2:16" x14ac:dyDescent="0.2">
      <c r="B907">
        <f t="shared" si="206"/>
        <v>8.9199999999998543</v>
      </c>
      <c r="C907" s="3">
        <f t="shared" si="207"/>
        <v>316.88958229035609</v>
      </c>
      <c r="D907" s="3">
        <f t="shared" si="195"/>
        <v>318.44479114517804</v>
      </c>
      <c r="E907">
        <f t="shared" si="196"/>
        <v>1056298.6076345204</v>
      </c>
      <c r="F907" s="4">
        <f t="shared" si="197"/>
        <v>26419.28082426326</v>
      </c>
      <c r="G907" s="4">
        <f t="shared" si="198"/>
        <v>5.5353363842521324</v>
      </c>
      <c r="H907" s="4">
        <f t="shared" si="199"/>
        <v>14.557934690583107</v>
      </c>
      <c r="I907" s="4">
        <f t="shared" si="200"/>
        <v>0.51747439488922997</v>
      </c>
      <c r="J907">
        <f t="shared" si="201"/>
        <v>11.529558997866713</v>
      </c>
      <c r="K907">
        <f t="shared" si="202"/>
        <v>3.140261759044138E-3</v>
      </c>
      <c r="L907">
        <f t="shared" si="203"/>
        <v>2.63E-2</v>
      </c>
      <c r="M907">
        <f t="shared" si="204"/>
        <v>1007</v>
      </c>
      <c r="N907">
        <f t="shared" si="205"/>
        <v>1.8459999999999999E-5</v>
      </c>
      <c r="O907">
        <f t="shared" si="208"/>
        <v>0.70681444866920151</v>
      </c>
      <c r="P907">
        <f t="shared" si="209"/>
        <v>1007</v>
      </c>
    </row>
    <row r="908" spans="2:16" x14ac:dyDescent="0.2">
      <c r="B908">
        <f t="shared" si="206"/>
        <v>8.9299999999998541</v>
      </c>
      <c r="C908" s="3">
        <f t="shared" si="207"/>
        <v>316.89475703430497</v>
      </c>
      <c r="D908" s="3">
        <f t="shared" si="195"/>
        <v>318.44737851715252</v>
      </c>
      <c r="E908">
        <f t="shared" si="196"/>
        <v>1056315.8567810166</v>
      </c>
      <c r="F908" s="4">
        <f t="shared" si="197"/>
        <v>26375.546062948706</v>
      </c>
      <c r="G908" s="4">
        <f t="shared" si="198"/>
        <v>5.5330595756377754</v>
      </c>
      <c r="H908" s="4">
        <f t="shared" si="199"/>
        <v>14.551946683927349</v>
      </c>
      <c r="I908" s="4">
        <f t="shared" si="200"/>
        <v>0.5164009876177913</v>
      </c>
      <c r="J908">
        <f t="shared" si="201"/>
        <v>11.529653594548748</v>
      </c>
      <c r="K908">
        <f t="shared" si="202"/>
        <v>3.1402362445453044E-3</v>
      </c>
      <c r="L908">
        <f t="shared" si="203"/>
        <v>2.63E-2</v>
      </c>
      <c r="M908">
        <f t="shared" si="204"/>
        <v>1007</v>
      </c>
      <c r="N908">
        <f t="shared" si="205"/>
        <v>1.8459999999999999E-5</v>
      </c>
      <c r="O908">
        <f t="shared" si="208"/>
        <v>0.70681444866920151</v>
      </c>
      <c r="P908">
        <f t="shared" si="209"/>
        <v>1007</v>
      </c>
    </row>
    <row r="909" spans="2:16" x14ac:dyDescent="0.2">
      <c r="B909">
        <f t="shared" si="206"/>
        <v>8.9399999999998538</v>
      </c>
      <c r="C909" s="3">
        <f t="shared" si="207"/>
        <v>316.89992104418116</v>
      </c>
      <c r="D909" s="3">
        <f t="shared" si="195"/>
        <v>318.44996052209058</v>
      </c>
      <c r="E909">
        <f t="shared" si="196"/>
        <v>1056333.0701472706</v>
      </c>
      <c r="F909" s="4">
        <f t="shared" si="197"/>
        <v>26331.901288518944</v>
      </c>
      <c r="G909" s="4">
        <f t="shared" si="198"/>
        <v>5.5307847810178048</v>
      </c>
      <c r="H909" s="4">
        <f t="shared" si="199"/>
        <v>14.545963974076829</v>
      </c>
      <c r="I909" s="4">
        <f t="shared" si="200"/>
        <v>0.51533026056406472</v>
      </c>
      <c r="J909">
        <f t="shared" si="201"/>
        <v>11.529747993474643</v>
      </c>
      <c r="K909">
        <f t="shared" si="202"/>
        <v>3.1402107833850114E-3</v>
      </c>
      <c r="L909">
        <f t="shared" si="203"/>
        <v>2.63E-2</v>
      </c>
      <c r="M909">
        <f t="shared" si="204"/>
        <v>1007</v>
      </c>
      <c r="N909">
        <f t="shared" si="205"/>
        <v>1.8459999999999999E-5</v>
      </c>
      <c r="O909">
        <f t="shared" si="208"/>
        <v>0.70681444866920151</v>
      </c>
      <c r="P909">
        <f t="shared" si="209"/>
        <v>1007</v>
      </c>
    </row>
    <row r="910" spans="2:16" x14ac:dyDescent="0.2">
      <c r="B910">
        <f t="shared" si="206"/>
        <v>8.9499999999998536</v>
      </c>
      <c r="C910" s="3">
        <f t="shared" si="207"/>
        <v>316.90507434678682</v>
      </c>
      <c r="D910" s="3">
        <f t="shared" si="195"/>
        <v>318.45253717339341</v>
      </c>
      <c r="E910">
        <f t="shared" si="196"/>
        <v>1056350.2478226228</v>
      </c>
      <c r="F910" s="4">
        <f t="shared" si="197"/>
        <v>26288.346279044716</v>
      </c>
      <c r="G910" s="4">
        <f t="shared" si="198"/>
        <v>5.5285119977348938</v>
      </c>
      <c r="H910" s="4">
        <f t="shared" si="199"/>
        <v>14.539986554042772</v>
      </c>
      <c r="I910" s="4">
        <f t="shared" si="200"/>
        <v>0.51426220588789207</v>
      </c>
      <c r="J910">
        <f t="shared" si="201"/>
        <v>11.52984219514391</v>
      </c>
      <c r="K910">
        <f t="shared" si="202"/>
        <v>3.1401853754285292E-3</v>
      </c>
      <c r="L910">
        <f t="shared" si="203"/>
        <v>2.63E-2</v>
      </c>
      <c r="M910">
        <f t="shared" si="204"/>
        <v>1007</v>
      </c>
      <c r="N910">
        <f t="shared" si="205"/>
        <v>1.8459999999999999E-5</v>
      </c>
      <c r="O910">
        <f t="shared" si="208"/>
        <v>0.70681444866920151</v>
      </c>
      <c r="P910">
        <f t="shared" si="209"/>
        <v>1007</v>
      </c>
    </row>
    <row r="911" spans="2:16" x14ac:dyDescent="0.2">
      <c r="B911">
        <f t="shared" si="206"/>
        <v>8.9599999999998534</v>
      </c>
      <c r="C911" s="3">
        <f t="shared" si="207"/>
        <v>316.9102169688457</v>
      </c>
      <c r="D911" s="3">
        <f t="shared" ref="D911:D974" si="210">0.5*(C911+Tw)</f>
        <v>318.45510848442285</v>
      </c>
      <c r="E911">
        <f t="shared" ref="E911:E974" si="211">(R_air*C911)*rhoo</f>
        <v>1056367.3898961523</v>
      </c>
      <c r="F911" s="4">
        <f t="shared" ref="F911:F974" si="212">K911*(J911^2)*(Tw-C911)*(g*di^3)/(N911*L911/M911)</f>
        <v>26244.880813234755</v>
      </c>
      <c r="G911" s="4">
        <f t="shared" ref="G911:G974" si="213">(C_1+((C_2*(F911^Ex_1))/C_4))^2</f>
        <v>5.5262412231363287</v>
      </c>
      <c r="H911" s="4">
        <f t="shared" ref="H911:H974" si="214">L911*G911/di</f>
        <v>14.534014416848544</v>
      </c>
      <c r="I911" s="4">
        <f t="shared" ref="I911:I974" si="215">H911*PI()*di*(Tw-C911)/(m*P911)</f>
        <v>0.51319681577543119</v>
      </c>
      <c r="J911">
        <f t="shared" ref="J911:J974" si="216">E911/(R_air*D911)</f>
        <v>11.52993620005458</v>
      </c>
      <c r="K911">
        <f t="shared" ref="K911:K974" si="217">1/D911</f>
        <v>3.1401600205415285E-3</v>
      </c>
      <c r="L911">
        <f t="shared" ref="L911:L974" si="218">k</f>
        <v>2.63E-2</v>
      </c>
      <c r="M911">
        <f t="shared" ref="M911:M974" si="219">cp</f>
        <v>1007</v>
      </c>
      <c r="N911">
        <f t="shared" ref="N911:N974" si="220">visc</f>
        <v>1.8459999999999999E-5</v>
      </c>
      <c r="O911">
        <f t="shared" si="208"/>
        <v>0.70681444866920151</v>
      </c>
      <c r="P911">
        <f t="shared" si="209"/>
        <v>1007</v>
      </c>
    </row>
    <row r="912" spans="2:16" x14ac:dyDescent="0.2">
      <c r="B912">
        <f t="shared" ref="B912:B975" si="221">B911+dt</f>
        <v>8.9699999999998532</v>
      </c>
      <c r="C912" s="3">
        <f t="shared" ref="C912:C975" si="222">C911+(dt*I911)</f>
        <v>316.91534893700344</v>
      </c>
      <c r="D912" s="3">
        <f t="shared" si="210"/>
        <v>318.45767446850175</v>
      </c>
      <c r="E912">
        <f t="shared" si="211"/>
        <v>1056384.4964566783</v>
      </c>
      <c r="F912" s="4">
        <f t="shared" si="212"/>
        <v>26201.504670433042</v>
      </c>
      <c r="G912" s="4">
        <f t="shared" si="213"/>
        <v>5.5239724545739399</v>
      </c>
      <c r="H912" s="4">
        <f t="shared" si="214"/>
        <v>14.528047555529463</v>
      </c>
      <c r="I912" s="4">
        <f t="shared" si="215"/>
        <v>0.51213408243903757</v>
      </c>
      <c r="J912">
        <f t="shared" si="216"/>
        <v>11.530030008703214</v>
      </c>
      <c r="K912">
        <f t="shared" si="217"/>
        <v>3.14013471859008E-3</v>
      </c>
      <c r="L912">
        <f t="shared" si="218"/>
        <v>2.63E-2</v>
      </c>
      <c r="M912">
        <f t="shared" si="219"/>
        <v>1007</v>
      </c>
      <c r="N912">
        <f t="shared" si="220"/>
        <v>1.8459999999999999E-5</v>
      </c>
      <c r="O912">
        <f t="shared" ref="O912:O975" si="223">M912*N912/L912</f>
        <v>0.70681444866920151</v>
      </c>
      <c r="P912">
        <f t="shared" ref="P912:P975" si="224">M912</f>
        <v>1007</v>
      </c>
    </row>
    <row r="913" spans="2:16" x14ac:dyDescent="0.2">
      <c r="B913">
        <f t="shared" si="221"/>
        <v>8.979999999999853</v>
      </c>
      <c r="C913" s="3">
        <f t="shared" si="222"/>
        <v>316.92047027782786</v>
      </c>
      <c r="D913" s="3">
        <f t="shared" si="210"/>
        <v>318.46023513891396</v>
      </c>
      <c r="E913">
        <f t="shared" si="211"/>
        <v>1056401.5675927596</v>
      </c>
      <c r="F913" s="4">
        <f t="shared" si="212"/>
        <v>26158.217630616455</v>
      </c>
      <c r="G913" s="4">
        <f t="shared" si="213"/>
        <v>5.5217056894041114</v>
      </c>
      <c r="H913" s="4">
        <f t="shared" si="214"/>
        <v>14.522085963132813</v>
      </c>
      <c r="I913" s="4">
        <f t="shared" si="215"/>
        <v>0.51107399811716381</v>
      </c>
      <c r="J913">
        <f t="shared" si="216"/>
        <v>11.530123621584888</v>
      </c>
      <c r="K913">
        <f t="shared" si="217"/>
        <v>3.1401094694406507E-3</v>
      </c>
      <c r="L913">
        <f t="shared" si="218"/>
        <v>2.63E-2</v>
      </c>
      <c r="M913">
        <f t="shared" si="219"/>
        <v>1007</v>
      </c>
      <c r="N913">
        <f t="shared" si="220"/>
        <v>1.8459999999999999E-5</v>
      </c>
      <c r="O913">
        <f t="shared" si="223"/>
        <v>0.70681444866920151</v>
      </c>
      <c r="P913">
        <f t="shared" si="224"/>
        <v>1007</v>
      </c>
    </row>
    <row r="914" spans="2:16" x14ac:dyDescent="0.2">
      <c r="B914">
        <f t="shared" si="221"/>
        <v>8.9899999999998528</v>
      </c>
      <c r="C914" s="3">
        <f t="shared" si="222"/>
        <v>316.92558101780901</v>
      </c>
      <c r="D914" s="3">
        <f t="shared" si="210"/>
        <v>318.4627905089045</v>
      </c>
      <c r="E914">
        <f t="shared" si="211"/>
        <v>1056418.6033926967</v>
      </c>
      <c r="F914" s="4">
        <f t="shared" si="212"/>
        <v>26115.019474394459</v>
      </c>
      <c r="G914" s="4">
        <f t="shared" si="213"/>
        <v>5.5194409249878351</v>
      </c>
      <c r="H914" s="4">
        <f t="shared" si="214"/>
        <v>14.516129632718005</v>
      </c>
      <c r="I914" s="4">
        <f t="shared" si="215"/>
        <v>0.51001655507429988</v>
      </c>
      <c r="J914">
        <f t="shared" si="216"/>
        <v>11.530217039193211</v>
      </c>
      <c r="K914">
        <f t="shared" si="217"/>
        <v>3.1400842729601064E-3</v>
      </c>
      <c r="L914">
        <f t="shared" si="218"/>
        <v>2.63E-2</v>
      </c>
      <c r="M914">
        <f t="shared" si="219"/>
        <v>1007</v>
      </c>
      <c r="N914">
        <f t="shared" si="220"/>
        <v>1.8459999999999999E-5</v>
      </c>
      <c r="O914">
        <f t="shared" si="223"/>
        <v>0.70681444866920151</v>
      </c>
      <c r="P914">
        <f t="shared" si="224"/>
        <v>1007</v>
      </c>
    </row>
    <row r="915" spans="2:16" x14ac:dyDescent="0.2">
      <c r="B915">
        <f t="shared" si="221"/>
        <v>8.9999999999998526</v>
      </c>
      <c r="C915" s="3">
        <f t="shared" si="222"/>
        <v>316.93068118335975</v>
      </c>
      <c r="D915" s="3">
        <f t="shared" si="210"/>
        <v>318.46534059167988</v>
      </c>
      <c r="E915">
        <f t="shared" si="211"/>
        <v>1056435.6039445326</v>
      </c>
      <c r="F915" s="4">
        <f t="shared" si="212"/>
        <v>26071.909983004465</v>
      </c>
      <c r="G915" s="4">
        <f t="shared" si="213"/>
        <v>5.5171781586905668</v>
      </c>
      <c r="H915" s="4">
        <f t="shared" si="214"/>
        <v>14.510178557356189</v>
      </c>
      <c r="I915" s="4">
        <f t="shared" si="215"/>
        <v>0.50896174560081231</v>
      </c>
      <c r="J915">
        <f t="shared" si="216"/>
        <v>11.530310262020331</v>
      </c>
      <c r="K915">
        <f t="shared" si="217"/>
        <v>3.1400591290157045E-3</v>
      </c>
      <c r="L915">
        <f t="shared" si="218"/>
        <v>2.63E-2</v>
      </c>
      <c r="M915">
        <f t="shared" si="219"/>
        <v>1007</v>
      </c>
      <c r="N915">
        <f t="shared" si="220"/>
        <v>1.8459999999999999E-5</v>
      </c>
      <c r="O915">
        <f t="shared" si="223"/>
        <v>0.70681444866920151</v>
      </c>
      <c r="P915">
        <f t="shared" si="224"/>
        <v>1007</v>
      </c>
    </row>
    <row r="916" spans="2:16" x14ac:dyDescent="0.2">
      <c r="B916">
        <f t="shared" si="221"/>
        <v>9.0099999999998523</v>
      </c>
      <c r="C916" s="3">
        <f t="shared" si="222"/>
        <v>316.93577080081576</v>
      </c>
      <c r="D916" s="3">
        <f t="shared" si="210"/>
        <v>318.46788540040791</v>
      </c>
      <c r="E916">
        <f t="shared" si="211"/>
        <v>1056452.5693360525</v>
      </c>
      <c r="F916" s="4">
        <f t="shared" si="212"/>
        <v>26028.888938311913</v>
      </c>
      <c r="G916" s="4">
        <f t="shared" si="213"/>
        <v>5.5149173878823641</v>
      </c>
      <c r="H916" s="4">
        <f t="shared" si="214"/>
        <v>14.504232730130617</v>
      </c>
      <c r="I916" s="4">
        <f t="shared" si="215"/>
        <v>0.50790956201290194</v>
      </c>
      <c r="J916">
        <f t="shared" si="216"/>
        <v>11.530403290556924</v>
      </c>
      <c r="K916">
        <f t="shared" si="217"/>
        <v>3.1400340374750989E-3</v>
      </c>
      <c r="L916">
        <f t="shared" si="218"/>
        <v>2.63E-2</v>
      </c>
      <c r="M916">
        <f t="shared" si="219"/>
        <v>1007</v>
      </c>
      <c r="N916">
        <f t="shared" si="220"/>
        <v>1.8459999999999999E-5</v>
      </c>
      <c r="O916">
        <f t="shared" si="223"/>
        <v>0.70681444866920151</v>
      </c>
      <c r="P916">
        <f t="shared" si="224"/>
        <v>1007</v>
      </c>
    </row>
    <row r="917" spans="2:16" x14ac:dyDescent="0.2">
      <c r="B917">
        <f t="shared" si="221"/>
        <v>9.0199999999998521</v>
      </c>
      <c r="C917" s="3">
        <f t="shared" si="222"/>
        <v>316.94084989643591</v>
      </c>
      <c r="D917" s="3">
        <f t="shared" si="210"/>
        <v>318.47042494821795</v>
      </c>
      <c r="E917">
        <f t="shared" si="211"/>
        <v>1056469.4996547864</v>
      </c>
      <c r="F917" s="4">
        <f t="shared" si="212"/>
        <v>25985.956122807165</v>
      </c>
      <c r="G917" s="4">
        <f t="shared" si="213"/>
        <v>5.5126586099377768</v>
      </c>
      <c r="H917" s="4">
        <f t="shared" si="214"/>
        <v>14.498292144136354</v>
      </c>
      <c r="I917" s="4">
        <f t="shared" si="215"/>
        <v>0.50685999665247439</v>
      </c>
      <c r="J917">
        <f t="shared" si="216"/>
        <v>11.530496125292233</v>
      </c>
      <c r="K917">
        <f t="shared" si="217"/>
        <v>3.1400089982063363E-3</v>
      </c>
      <c r="L917">
        <f t="shared" si="218"/>
        <v>2.63E-2</v>
      </c>
      <c r="M917">
        <f t="shared" si="219"/>
        <v>1007</v>
      </c>
      <c r="N917">
        <f t="shared" si="220"/>
        <v>1.8459999999999999E-5</v>
      </c>
      <c r="O917">
        <f t="shared" si="223"/>
        <v>0.70681444866920151</v>
      </c>
      <c r="P917">
        <f t="shared" si="224"/>
        <v>1007</v>
      </c>
    </row>
    <row r="918" spans="2:16" x14ac:dyDescent="0.2">
      <c r="B918">
        <f t="shared" si="221"/>
        <v>9.0299999999998519</v>
      </c>
      <c r="C918" s="3">
        <f t="shared" si="222"/>
        <v>316.94591849640244</v>
      </c>
      <c r="D918" s="3">
        <f t="shared" si="210"/>
        <v>318.47295924820122</v>
      </c>
      <c r="E918">
        <f t="shared" si="211"/>
        <v>1056486.3949880081</v>
      </c>
      <c r="F918" s="4">
        <f t="shared" si="212"/>
        <v>25943.111319603977</v>
      </c>
      <c r="G918" s="4">
        <f t="shared" si="213"/>
        <v>5.5104018222358873</v>
      </c>
      <c r="H918" s="4">
        <f t="shared" si="214"/>
        <v>14.492356792480384</v>
      </c>
      <c r="I918" s="4">
        <f t="shared" si="215"/>
        <v>0.50581304188706211</v>
      </c>
      <c r="J918">
        <f t="shared" si="216"/>
        <v>11.530588766714025</v>
      </c>
      <c r="K918">
        <f t="shared" si="217"/>
        <v>3.1399840110778515E-3</v>
      </c>
      <c r="L918">
        <f t="shared" si="218"/>
        <v>2.63E-2</v>
      </c>
      <c r="M918">
        <f t="shared" si="219"/>
        <v>1007</v>
      </c>
      <c r="N918">
        <f t="shared" si="220"/>
        <v>1.8459999999999999E-5</v>
      </c>
      <c r="O918">
        <f t="shared" si="223"/>
        <v>0.70681444866920151</v>
      </c>
      <c r="P918">
        <f t="shared" si="224"/>
        <v>1007</v>
      </c>
    </row>
    <row r="919" spans="2:16" x14ac:dyDescent="0.2">
      <c r="B919">
        <f t="shared" si="221"/>
        <v>9.0399999999998517</v>
      </c>
      <c r="C919" s="3">
        <f t="shared" si="222"/>
        <v>316.95097662682133</v>
      </c>
      <c r="D919" s="3">
        <f t="shared" si="210"/>
        <v>318.47548831341066</v>
      </c>
      <c r="E919">
        <f t="shared" si="211"/>
        <v>1056503.2554227377</v>
      </c>
      <c r="F919" s="4">
        <f t="shared" si="212"/>
        <v>25900.354312436961</v>
      </c>
      <c r="G919" s="4">
        <f t="shared" si="213"/>
        <v>5.5081470221602755</v>
      </c>
      <c r="H919" s="4">
        <f t="shared" si="214"/>
        <v>14.486426668281524</v>
      </c>
      <c r="I919" s="4">
        <f t="shared" si="215"/>
        <v>0.50476869010971093</v>
      </c>
      <c r="J919">
        <f t="shared" si="216"/>
        <v>11.530681215308643</v>
      </c>
      <c r="K919">
        <f t="shared" si="217"/>
        <v>3.1399590759584716E-3</v>
      </c>
      <c r="L919">
        <f t="shared" si="218"/>
        <v>2.63E-2</v>
      </c>
      <c r="M919">
        <f t="shared" si="219"/>
        <v>1007</v>
      </c>
      <c r="N919">
        <f t="shared" si="220"/>
        <v>1.8459999999999999E-5</v>
      </c>
      <c r="O919">
        <f t="shared" si="223"/>
        <v>0.70681444866920151</v>
      </c>
      <c r="P919">
        <f t="shared" si="224"/>
        <v>1007</v>
      </c>
    </row>
    <row r="920" spans="2:16" x14ac:dyDescent="0.2">
      <c r="B920">
        <f t="shared" si="221"/>
        <v>9.0499999999998515</v>
      </c>
      <c r="C920" s="3">
        <f t="shared" si="222"/>
        <v>316.95602431372242</v>
      </c>
      <c r="D920" s="3">
        <f t="shared" si="210"/>
        <v>318.47801215686121</v>
      </c>
      <c r="E920">
        <f t="shared" si="211"/>
        <v>1056520.0810457414</v>
      </c>
      <c r="F920" s="4">
        <f t="shared" si="212"/>
        <v>25857.684885660194</v>
      </c>
      <c r="G920" s="4">
        <f t="shared" si="213"/>
        <v>5.5058942070990318</v>
      </c>
      <c r="H920" s="4">
        <f t="shared" si="214"/>
        <v>14.480501764670453</v>
      </c>
      <c r="I920" s="4">
        <f t="shared" si="215"/>
        <v>0.50372693373890032</v>
      </c>
      <c r="J920">
        <f t="shared" si="216"/>
        <v>11.530773471560982</v>
      </c>
      <c r="K920">
        <f t="shared" si="217"/>
        <v>3.1399341927174115E-3</v>
      </c>
      <c r="L920">
        <f t="shared" si="218"/>
        <v>2.63E-2</v>
      </c>
      <c r="M920">
        <f t="shared" si="219"/>
        <v>1007</v>
      </c>
      <c r="N920">
        <f t="shared" si="220"/>
        <v>1.8459999999999999E-5</v>
      </c>
      <c r="O920">
        <f t="shared" si="223"/>
        <v>0.70681444866920151</v>
      </c>
      <c r="P920">
        <f t="shared" si="224"/>
        <v>1007</v>
      </c>
    </row>
    <row r="921" spans="2:16" x14ac:dyDescent="0.2">
      <c r="B921">
        <f t="shared" si="221"/>
        <v>9.0599999999998513</v>
      </c>
      <c r="C921" s="3">
        <f t="shared" si="222"/>
        <v>316.9610615830598</v>
      </c>
      <c r="D921" s="3">
        <f t="shared" si="210"/>
        <v>318.48053079152987</v>
      </c>
      <c r="E921">
        <f t="shared" si="211"/>
        <v>1056536.8719435327</v>
      </c>
      <c r="F921" s="4">
        <f t="shared" si="212"/>
        <v>25815.10282424443</v>
      </c>
      <c r="G921" s="4">
        <f t="shared" si="213"/>
        <v>5.5036433744447191</v>
      </c>
      <c r="H921" s="4">
        <f t="shared" si="214"/>
        <v>14.474582074789611</v>
      </c>
      <c r="I921" s="4">
        <f t="shared" si="215"/>
        <v>0.50268776521843006</v>
      </c>
      <c r="J921">
        <f t="shared" si="216"/>
        <v>11.530865535954499</v>
      </c>
      <c r="K921">
        <f t="shared" si="217"/>
        <v>3.1399093612242729E-3</v>
      </c>
      <c r="L921">
        <f t="shared" si="218"/>
        <v>2.63E-2</v>
      </c>
      <c r="M921">
        <f t="shared" si="219"/>
        <v>1007</v>
      </c>
      <c r="N921">
        <f t="shared" si="220"/>
        <v>1.8459999999999999E-5</v>
      </c>
      <c r="O921">
        <f t="shared" si="223"/>
        <v>0.70681444866920151</v>
      </c>
      <c r="P921">
        <f t="shared" si="224"/>
        <v>1007</v>
      </c>
    </row>
    <row r="922" spans="2:16" x14ac:dyDescent="0.2">
      <c r="B922">
        <f t="shared" si="221"/>
        <v>9.0699999999998511</v>
      </c>
      <c r="C922" s="3">
        <f t="shared" si="222"/>
        <v>316.966088460712</v>
      </c>
      <c r="D922" s="3">
        <f t="shared" si="210"/>
        <v>318.48304423035597</v>
      </c>
      <c r="E922">
        <f t="shared" si="211"/>
        <v>1056553.6282023734</v>
      </c>
      <c r="F922" s="4">
        <f t="shared" si="212"/>
        <v>25772.607913775351</v>
      </c>
      <c r="G922" s="4">
        <f t="shared" si="213"/>
        <v>5.5013945215943716</v>
      </c>
      <c r="H922" s="4">
        <f t="shared" si="214"/>
        <v>14.468667591793196</v>
      </c>
      <c r="I922" s="4">
        <f t="shared" si="215"/>
        <v>0.50165117701732986</v>
      </c>
      <c r="J922">
        <f t="shared" si="216"/>
        <v>11.530957408971226</v>
      </c>
      <c r="K922">
        <f t="shared" si="217"/>
        <v>3.139884581349043E-3</v>
      </c>
      <c r="L922">
        <f t="shared" si="218"/>
        <v>2.63E-2</v>
      </c>
      <c r="M922">
        <f t="shared" si="219"/>
        <v>1007</v>
      </c>
      <c r="N922">
        <f t="shared" si="220"/>
        <v>1.8459999999999999E-5</v>
      </c>
      <c r="O922">
        <f t="shared" si="223"/>
        <v>0.70681444866920151</v>
      </c>
      <c r="P922">
        <f t="shared" si="224"/>
        <v>1007</v>
      </c>
    </row>
    <row r="923" spans="2:16" x14ac:dyDescent="0.2">
      <c r="B923">
        <f t="shared" si="221"/>
        <v>9.0799999999998509</v>
      </c>
      <c r="C923" s="3">
        <f t="shared" si="222"/>
        <v>316.97110497248218</v>
      </c>
      <c r="D923" s="3">
        <f t="shared" si="210"/>
        <v>318.48555248624109</v>
      </c>
      <c r="E923">
        <f t="shared" si="211"/>
        <v>1056570.3499082739</v>
      </c>
      <c r="F923" s="4">
        <f t="shared" si="212"/>
        <v>25730.199940452254</v>
      </c>
      <c r="G923" s="4">
        <f t="shared" si="213"/>
        <v>5.4991476459495168</v>
      </c>
      <c r="H923" s="4">
        <f t="shared" si="214"/>
        <v>14.462758308847228</v>
      </c>
      <c r="I923" s="4">
        <f t="shared" si="215"/>
        <v>0.50061716162978143</v>
      </c>
      <c r="J923">
        <f t="shared" si="216"/>
        <v>11.531049091091763</v>
      </c>
      <c r="K923">
        <f t="shared" si="217"/>
        <v>3.1398598529620934E-3</v>
      </c>
      <c r="L923">
        <f t="shared" si="218"/>
        <v>2.63E-2</v>
      </c>
      <c r="M923">
        <f t="shared" si="219"/>
        <v>1007</v>
      </c>
      <c r="N923">
        <f t="shared" si="220"/>
        <v>1.8459999999999999E-5</v>
      </c>
      <c r="O923">
        <f t="shared" si="223"/>
        <v>0.70681444866920151</v>
      </c>
      <c r="P923">
        <f t="shared" si="224"/>
        <v>1007</v>
      </c>
    </row>
    <row r="924" spans="2:16" x14ac:dyDescent="0.2">
      <c r="B924">
        <f t="shared" si="221"/>
        <v>9.0899999999998506</v>
      </c>
      <c r="C924" s="3">
        <f t="shared" si="222"/>
        <v>316.97611114409847</v>
      </c>
      <c r="D924" s="3">
        <f t="shared" si="210"/>
        <v>318.48805557204923</v>
      </c>
      <c r="E924">
        <f t="shared" si="211"/>
        <v>1056587.0371469948</v>
      </c>
      <c r="F924" s="4">
        <f t="shared" si="212"/>
        <v>25687.878691085312</v>
      </c>
      <c r="G924" s="4">
        <f t="shared" si="213"/>
        <v>5.4969027449161354</v>
      </c>
      <c r="H924" s="4">
        <f t="shared" si="214"/>
        <v>14.456854219129436</v>
      </c>
      <c r="I924" s="4">
        <f t="shared" si="215"/>
        <v>0.49958571157500509</v>
      </c>
      <c r="J924">
        <f t="shared" si="216"/>
        <v>11.531140582795301</v>
      </c>
      <c r="K924">
        <f t="shared" si="217"/>
        <v>3.1398351759341797E-3</v>
      </c>
      <c r="L924">
        <f t="shared" si="218"/>
        <v>2.63E-2</v>
      </c>
      <c r="M924">
        <f t="shared" si="219"/>
        <v>1007</v>
      </c>
      <c r="N924">
        <f t="shared" si="220"/>
        <v>1.8459999999999999E-5</v>
      </c>
      <c r="O924">
        <f t="shared" si="223"/>
        <v>0.70681444866920151</v>
      </c>
      <c r="P924">
        <f t="shared" si="224"/>
        <v>1007</v>
      </c>
    </row>
    <row r="925" spans="2:16" x14ac:dyDescent="0.2">
      <c r="B925">
        <f t="shared" si="221"/>
        <v>9.0999999999998504</v>
      </c>
      <c r="C925" s="3">
        <f t="shared" si="222"/>
        <v>316.98110700121424</v>
      </c>
      <c r="D925" s="3">
        <f t="shared" si="210"/>
        <v>318.49055350060712</v>
      </c>
      <c r="E925">
        <f t="shared" si="211"/>
        <v>1056603.6900040475</v>
      </c>
      <c r="F925" s="4">
        <f t="shared" si="212"/>
        <v>25645.643953093255</v>
      </c>
      <c r="G925" s="4">
        <f t="shared" si="213"/>
        <v>5.4946598159046367</v>
      </c>
      <c r="H925" s="4">
        <f t="shared" si="214"/>
        <v>14.450955315829194</v>
      </c>
      <c r="I925" s="4">
        <f t="shared" si="215"/>
        <v>0.49855681939715957</v>
      </c>
      <c r="J925">
        <f t="shared" si="216"/>
        <v>11.531231884559608</v>
      </c>
      <c r="K925">
        <f t="shared" si="217"/>
        <v>3.1398105501364384E-3</v>
      </c>
      <c r="L925">
        <f t="shared" si="218"/>
        <v>2.63E-2</v>
      </c>
      <c r="M925">
        <f t="shared" si="219"/>
        <v>1007</v>
      </c>
      <c r="N925">
        <f t="shared" si="220"/>
        <v>1.8459999999999999E-5</v>
      </c>
      <c r="O925">
        <f t="shared" si="223"/>
        <v>0.70681444866920151</v>
      </c>
      <c r="P925">
        <f t="shared" si="224"/>
        <v>1007</v>
      </c>
    </row>
    <row r="926" spans="2:16" x14ac:dyDescent="0.2">
      <c r="B926">
        <f t="shared" si="221"/>
        <v>9.1099999999998502</v>
      </c>
      <c r="C926" s="3">
        <f t="shared" si="222"/>
        <v>316.98609256940819</v>
      </c>
      <c r="D926" s="3">
        <f t="shared" si="210"/>
        <v>318.49304628470406</v>
      </c>
      <c r="E926">
        <f t="shared" si="211"/>
        <v>1056620.3085646941</v>
      </c>
      <c r="F926" s="4">
        <f t="shared" si="212"/>
        <v>25603.495514503033</v>
      </c>
      <c r="G926" s="4">
        <f t="shared" si="213"/>
        <v>5.4924188563299232</v>
      </c>
      <c r="H926" s="4">
        <f t="shared" si="214"/>
        <v>14.445061592147699</v>
      </c>
      <c r="I926" s="4">
        <f t="shared" si="215"/>
        <v>0.49753047766528569</v>
      </c>
      <c r="J926">
        <f t="shared" si="216"/>
        <v>11.531322996861039</v>
      </c>
      <c r="K926">
        <f t="shared" si="217"/>
        <v>3.1397859754403873E-3</v>
      </c>
      <c r="L926">
        <f t="shared" si="218"/>
        <v>2.63E-2</v>
      </c>
      <c r="M926">
        <f t="shared" si="219"/>
        <v>1007</v>
      </c>
      <c r="N926">
        <f t="shared" si="220"/>
        <v>1.8459999999999999E-5</v>
      </c>
      <c r="O926">
        <f t="shared" si="223"/>
        <v>0.70681444866920151</v>
      </c>
      <c r="P926">
        <f t="shared" si="224"/>
        <v>1007</v>
      </c>
    </row>
    <row r="927" spans="2:16" x14ac:dyDescent="0.2">
      <c r="B927">
        <f t="shared" si="221"/>
        <v>9.11999999999985</v>
      </c>
      <c r="C927" s="3">
        <f t="shared" si="222"/>
        <v>316.99106787418486</v>
      </c>
      <c r="D927" s="3">
        <f t="shared" si="210"/>
        <v>318.49553393709243</v>
      </c>
      <c r="E927">
        <f t="shared" si="211"/>
        <v>1056636.8929139497</v>
      </c>
      <c r="F927" s="4">
        <f t="shared" si="212"/>
        <v>25561.433163945152</v>
      </c>
      <c r="G927" s="4">
        <f t="shared" si="213"/>
        <v>5.490179863611254</v>
      </c>
      <c r="H927" s="4">
        <f t="shared" si="214"/>
        <v>14.439173041297598</v>
      </c>
      <c r="I927" s="4">
        <f t="shared" si="215"/>
        <v>0.49650667897314937</v>
      </c>
      <c r="J927">
        <f t="shared" si="216"/>
        <v>11.531413920174547</v>
      </c>
      <c r="K927">
        <f t="shared" si="217"/>
        <v>3.1397614517179218E-3</v>
      </c>
      <c r="L927">
        <f t="shared" si="218"/>
        <v>2.63E-2</v>
      </c>
      <c r="M927">
        <f t="shared" si="219"/>
        <v>1007</v>
      </c>
      <c r="N927">
        <f t="shared" si="220"/>
        <v>1.8459999999999999E-5</v>
      </c>
      <c r="O927">
        <f t="shared" si="223"/>
        <v>0.70681444866920151</v>
      </c>
      <c r="P927">
        <f t="shared" si="224"/>
        <v>1007</v>
      </c>
    </row>
    <row r="928" spans="2:16" x14ac:dyDescent="0.2">
      <c r="B928">
        <f t="shared" si="221"/>
        <v>9.1299999999998498</v>
      </c>
      <c r="C928" s="3">
        <f t="shared" si="222"/>
        <v>316.9960329409746</v>
      </c>
      <c r="D928" s="3">
        <f t="shared" si="210"/>
        <v>318.4980164704873</v>
      </c>
      <c r="E928">
        <f t="shared" si="211"/>
        <v>1056653.4431365819</v>
      </c>
      <c r="F928" s="4">
        <f t="shared" si="212"/>
        <v>25519.456690654748</v>
      </c>
      <c r="G928" s="4">
        <f t="shared" si="213"/>
        <v>5.4879428351723849</v>
      </c>
      <c r="H928" s="4">
        <f t="shared" si="214"/>
        <v>14.433289656503373</v>
      </c>
      <c r="I928" s="4">
        <f t="shared" si="215"/>
        <v>0.49548541593922124</v>
      </c>
      <c r="J928">
        <f t="shared" si="216"/>
        <v>11.531504654973679</v>
      </c>
      <c r="K928">
        <f t="shared" si="217"/>
        <v>3.1397369788413176E-3</v>
      </c>
      <c r="L928">
        <f t="shared" si="218"/>
        <v>2.63E-2</v>
      </c>
      <c r="M928">
        <f t="shared" si="219"/>
        <v>1007</v>
      </c>
      <c r="N928">
        <f t="shared" si="220"/>
        <v>1.8459999999999999E-5</v>
      </c>
      <c r="O928">
        <f t="shared" si="223"/>
        <v>0.70681444866920151</v>
      </c>
      <c r="P928">
        <f t="shared" si="224"/>
        <v>1007</v>
      </c>
    </row>
    <row r="929" spans="2:16" x14ac:dyDescent="0.2">
      <c r="B929">
        <f t="shared" si="221"/>
        <v>9.1399999999998496</v>
      </c>
      <c r="C929" s="3">
        <f t="shared" si="222"/>
        <v>317.00098779513399</v>
      </c>
      <c r="D929" s="3">
        <f t="shared" si="210"/>
        <v>318.50049389756703</v>
      </c>
      <c r="E929">
        <f t="shared" si="211"/>
        <v>1056669.9593171133</v>
      </c>
      <c r="F929" s="4">
        <f t="shared" si="212"/>
        <v>25477.565884467447</v>
      </c>
      <c r="G929" s="4">
        <f t="shared" si="213"/>
        <v>5.4857077684414453</v>
      </c>
      <c r="H929" s="4">
        <f t="shared" si="214"/>
        <v>14.427411431001003</v>
      </c>
      <c r="I929" s="4">
        <f t="shared" si="215"/>
        <v>0.49446668120653003</v>
      </c>
      <c r="J929">
        <f t="shared" si="216"/>
        <v>11.531595201730598</v>
      </c>
      <c r="K929">
        <f t="shared" si="217"/>
        <v>3.1397125566832249E-3</v>
      </c>
      <c r="L929">
        <f t="shared" si="218"/>
        <v>2.63E-2</v>
      </c>
      <c r="M929">
        <f t="shared" si="219"/>
        <v>1007</v>
      </c>
      <c r="N929">
        <f t="shared" si="220"/>
        <v>1.8459999999999999E-5</v>
      </c>
      <c r="O929">
        <f t="shared" si="223"/>
        <v>0.70681444866920151</v>
      </c>
      <c r="P929">
        <f t="shared" si="224"/>
        <v>1007</v>
      </c>
    </row>
    <row r="930" spans="2:16" x14ac:dyDescent="0.2">
      <c r="B930">
        <f t="shared" si="221"/>
        <v>9.1499999999998494</v>
      </c>
      <c r="C930" s="3">
        <f t="shared" si="222"/>
        <v>317.00593246194609</v>
      </c>
      <c r="D930" s="3">
        <f t="shared" si="210"/>
        <v>318.50296623097302</v>
      </c>
      <c r="E930">
        <f t="shared" si="211"/>
        <v>1056686.4415398203</v>
      </c>
      <c r="F930" s="4">
        <f t="shared" si="212"/>
        <v>25435.760535817921</v>
      </c>
      <c r="G930" s="4">
        <f t="shared" si="213"/>
        <v>5.4834746608509715</v>
      </c>
      <c r="H930" s="4">
        <f t="shared" si="214"/>
        <v>14.421538358038054</v>
      </c>
      <c r="I930" s="4">
        <f t="shared" si="215"/>
        <v>0.49345046744258675</v>
      </c>
      <c r="J930">
        <f t="shared" si="216"/>
        <v>11.531685560916063</v>
      </c>
      <c r="K930">
        <f t="shared" si="217"/>
        <v>3.139688185116671E-3</v>
      </c>
      <c r="L930">
        <f t="shared" si="218"/>
        <v>2.63E-2</v>
      </c>
      <c r="M930">
        <f t="shared" si="219"/>
        <v>1007</v>
      </c>
      <c r="N930">
        <f t="shared" si="220"/>
        <v>1.8459999999999999E-5</v>
      </c>
      <c r="O930">
        <f t="shared" si="223"/>
        <v>0.70681444866920151</v>
      </c>
      <c r="P930">
        <f t="shared" si="224"/>
        <v>1007</v>
      </c>
    </row>
    <row r="931" spans="2:16" x14ac:dyDescent="0.2">
      <c r="B931">
        <f t="shared" si="221"/>
        <v>9.1599999999998492</v>
      </c>
      <c r="C931" s="3">
        <f t="shared" si="222"/>
        <v>317.01086696662054</v>
      </c>
      <c r="D931" s="3">
        <f t="shared" si="210"/>
        <v>318.5054334833103</v>
      </c>
      <c r="E931">
        <f t="shared" si="211"/>
        <v>1056702.8898887353</v>
      </c>
      <c r="F931" s="4">
        <f t="shared" si="212"/>
        <v>25394.040435738669</v>
      </c>
      <c r="G931" s="4">
        <f t="shared" si="213"/>
        <v>5.4812435098379115</v>
      </c>
      <c r="H931" s="4">
        <f t="shared" si="214"/>
        <v>14.415670430873709</v>
      </c>
      <c r="I931" s="4">
        <f t="shared" si="215"/>
        <v>0.49243676733930603</v>
      </c>
      <c r="J931">
        <f t="shared" si="216"/>
        <v>11.531775732999449</v>
      </c>
      <c r="K931">
        <f t="shared" si="217"/>
        <v>3.1396638640150548E-3</v>
      </c>
      <c r="L931">
        <f t="shared" si="218"/>
        <v>2.63E-2</v>
      </c>
      <c r="M931">
        <f t="shared" si="219"/>
        <v>1007</v>
      </c>
      <c r="N931">
        <f t="shared" si="220"/>
        <v>1.8459999999999999E-5</v>
      </c>
      <c r="O931">
        <f t="shared" si="223"/>
        <v>0.70681444866920151</v>
      </c>
      <c r="P931">
        <f t="shared" si="224"/>
        <v>1007</v>
      </c>
    </row>
    <row r="932" spans="2:16" x14ac:dyDescent="0.2">
      <c r="B932">
        <f t="shared" si="221"/>
        <v>9.1699999999998489</v>
      </c>
      <c r="C932" s="3">
        <f t="shared" si="222"/>
        <v>317.01579133429391</v>
      </c>
      <c r="D932" s="3">
        <f t="shared" si="210"/>
        <v>318.50789566714695</v>
      </c>
      <c r="E932">
        <f t="shared" si="211"/>
        <v>1056719.3044476465</v>
      </c>
      <c r="F932" s="4">
        <f t="shared" si="212"/>
        <v>25352.405375857736</v>
      </c>
      <c r="G932" s="4">
        <f t="shared" si="213"/>
        <v>5.479014312843618</v>
      </c>
      <c r="H932" s="4">
        <f t="shared" si="214"/>
        <v>14.409807642778716</v>
      </c>
      <c r="I932" s="4">
        <f t="shared" si="215"/>
        <v>0.49142557361290778</v>
      </c>
      <c r="J932">
        <f t="shared" si="216"/>
        <v>11.531865718448749</v>
      </c>
      <c r="K932">
        <f t="shared" si="217"/>
        <v>3.1396395932521515E-3</v>
      </c>
      <c r="L932">
        <f t="shared" si="218"/>
        <v>2.63E-2</v>
      </c>
      <c r="M932">
        <f t="shared" si="219"/>
        <v>1007</v>
      </c>
      <c r="N932">
        <f t="shared" si="220"/>
        <v>1.8459999999999999E-5</v>
      </c>
      <c r="O932">
        <f t="shared" si="223"/>
        <v>0.70681444866920151</v>
      </c>
      <c r="P932">
        <f t="shared" si="224"/>
        <v>1007</v>
      </c>
    </row>
    <row r="933" spans="2:16" x14ac:dyDescent="0.2">
      <c r="B933">
        <f t="shared" si="221"/>
        <v>9.1799999999998487</v>
      </c>
      <c r="C933" s="3">
        <f t="shared" si="222"/>
        <v>317.02070559003005</v>
      </c>
      <c r="D933" s="3">
        <f t="shared" si="210"/>
        <v>318.51035279501502</v>
      </c>
      <c r="E933">
        <f t="shared" si="211"/>
        <v>1056735.6853001001</v>
      </c>
      <c r="F933" s="4">
        <f t="shared" si="212"/>
        <v>25310.855148395425</v>
      </c>
      <c r="G933" s="4">
        <f t="shared" si="213"/>
        <v>5.4767870673137526</v>
      </c>
      <c r="H933" s="4">
        <f t="shared" si="214"/>
        <v>14.403949987035169</v>
      </c>
      <c r="I933" s="4">
        <f t="shared" si="215"/>
        <v>0.49041687900379366</v>
      </c>
      <c r="J933">
        <f t="shared" si="216"/>
        <v>11.531955517730582</v>
      </c>
      <c r="K933">
        <f t="shared" si="217"/>
        <v>3.139615372702105E-3</v>
      </c>
      <c r="L933">
        <f t="shared" si="218"/>
        <v>2.63E-2</v>
      </c>
      <c r="M933">
        <f t="shared" si="219"/>
        <v>1007</v>
      </c>
      <c r="N933">
        <f t="shared" si="220"/>
        <v>1.8459999999999999E-5</v>
      </c>
      <c r="O933">
        <f t="shared" si="223"/>
        <v>0.70681444866920151</v>
      </c>
      <c r="P933">
        <f t="shared" si="224"/>
        <v>1007</v>
      </c>
    </row>
    <row r="934" spans="2:16" x14ac:dyDescent="0.2">
      <c r="B934">
        <f t="shared" si="221"/>
        <v>9.1899999999998485</v>
      </c>
      <c r="C934" s="3">
        <f t="shared" si="222"/>
        <v>317.02560975882011</v>
      </c>
      <c r="D934" s="3">
        <f t="shared" si="210"/>
        <v>318.51280487941006</v>
      </c>
      <c r="E934">
        <f t="shared" si="211"/>
        <v>1056752.0325294004</v>
      </c>
      <c r="F934" s="4">
        <f t="shared" si="212"/>
        <v>25269.38954616445</v>
      </c>
      <c r="G934" s="4">
        <f t="shared" si="213"/>
        <v>5.4745617706984033</v>
      </c>
      <c r="H934" s="4">
        <f t="shared" si="214"/>
        <v>14.398097456936801</v>
      </c>
      <c r="I934" s="4">
        <f t="shared" si="215"/>
        <v>0.48941067627650697</v>
      </c>
      <c r="J934">
        <f t="shared" si="216"/>
        <v>11.532045131310191</v>
      </c>
      <c r="K934">
        <f t="shared" si="217"/>
        <v>3.1395912022394298E-3</v>
      </c>
      <c r="L934">
        <f t="shared" si="218"/>
        <v>2.63E-2</v>
      </c>
      <c r="M934">
        <f t="shared" si="219"/>
        <v>1007</v>
      </c>
      <c r="N934">
        <f t="shared" si="220"/>
        <v>1.8459999999999999E-5</v>
      </c>
      <c r="O934">
        <f t="shared" si="223"/>
        <v>0.70681444866920151</v>
      </c>
      <c r="P934">
        <f t="shared" si="224"/>
        <v>1007</v>
      </c>
    </row>
    <row r="935" spans="2:16" x14ac:dyDescent="0.2">
      <c r="B935">
        <f t="shared" si="221"/>
        <v>9.1999999999998483</v>
      </c>
      <c r="C935" s="3">
        <f t="shared" si="222"/>
        <v>317.03050386558289</v>
      </c>
      <c r="D935" s="3">
        <f t="shared" si="210"/>
        <v>318.51525193279144</v>
      </c>
      <c r="E935">
        <f t="shared" si="211"/>
        <v>1056768.3462186097</v>
      </c>
      <c r="F935" s="4">
        <f t="shared" si="212"/>
        <v>25228.008362567165</v>
      </c>
      <c r="G935" s="4">
        <f t="shared" si="213"/>
        <v>5.4723384204520089</v>
      </c>
      <c r="H935" s="4">
        <f t="shared" si="214"/>
        <v>14.392250045788785</v>
      </c>
      <c r="I935" s="4">
        <f t="shared" si="215"/>
        <v>0.48840695821961955</v>
      </c>
      <c r="J935">
        <f t="shared" si="216"/>
        <v>11.53213455965145</v>
      </c>
      <c r="K935">
        <f t="shared" si="217"/>
        <v>3.1395670817390112E-3</v>
      </c>
      <c r="L935">
        <f t="shared" si="218"/>
        <v>2.63E-2</v>
      </c>
      <c r="M935">
        <f t="shared" si="219"/>
        <v>1007</v>
      </c>
      <c r="N935">
        <f t="shared" si="220"/>
        <v>1.8459999999999999E-5</v>
      </c>
      <c r="O935">
        <f t="shared" si="223"/>
        <v>0.70681444866920151</v>
      </c>
      <c r="P935">
        <f t="shared" si="224"/>
        <v>1007</v>
      </c>
    </row>
    <row r="936" spans="2:16" x14ac:dyDescent="0.2">
      <c r="B936">
        <f t="shared" si="221"/>
        <v>9.2099999999998481</v>
      </c>
      <c r="C936" s="3">
        <f t="shared" si="222"/>
        <v>317.03538793516509</v>
      </c>
      <c r="D936" s="3">
        <f t="shared" si="210"/>
        <v>318.51769396758255</v>
      </c>
      <c r="E936">
        <f t="shared" si="211"/>
        <v>1056784.6264505503</v>
      </c>
      <c r="F936" s="4">
        <f t="shared" si="212"/>
        <v>25186.711391593282</v>
      </c>
      <c r="G936" s="4">
        <f t="shared" si="213"/>
        <v>5.4701170140333533</v>
      </c>
      <c r="H936" s="4">
        <f t="shared" si="214"/>
        <v>14.38640774690772</v>
      </c>
      <c r="I936" s="4">
        <f t="shared" si="215"/>
        <v>0.48740571764563534</v>
      </c>
      <c r="J936">
        <f t="shared" si="216"/>
        <v>11.532223803216867</v>
      </c>
      <c r="K936">
        <f t="shared" si="217"/>
        <v>3.1395430110761004E-3</v>
      </c>
      <c r="L936">
        <f t="shared" si="218"/>
        <v>2.63E-2</v>
      </c>
      <c r="M936">
        <f t="shared" si="219"/>
        <v>1007</v>
      </c>
      <c r="N936">
        <f t="shared" si="220"/>
        <v>1.8459999999999999E-5</v>
      </c>
      <c r="O936">
        <f t="shared" si="223"/>
        <v>0.70681444866920151</v>
      </c>
      <c r="P936">
        <f t="shared" si="224"/>
        <v>1007</v>
      </c>
    </row>
    <row r="937" spans="2:16" x14ac:dyDescent="0.2">
      <c r="B937">
        <f t="shared" si="221"/>
        <v>9.2199999999998479</v>
      </c>
      <c r="C937" s="3">
        <f t="shared" si="222"/>
        <v>317.04026199234153</v>
      </c>
      <c r="D937" s="3">
        <f t="shared" si="210"/>
        <v>318.52013099617079</v>
      </c>
      <c r="E937">
        <f t="shared" si="211"/>
        <v>1056800.873307805</v>
      </c>
      <c r="F937" s="4">
        <f t="shared" si="212"/>
        <v>25145.498427818558</v>
      </c>
      <c r="G937" s="4">
        <f t="shared" si="213"/>
        <v>5.4678975489055723</v>
      </c>
      <c r="H937" s="4">
        <f t="shared" si="214"/>
        <v>14.380570553621654</v>
      </c>
      <c r="I937" s="4">
        <f t="shared" si="215"/>
        <v>0.48640694739091345</v>
      </c>
      <c r="J937">
        <f t="shared" si="216"/>
        <v>11.532312862467602</v>
      </c>
      <c r="K937">
        <f t="shared" si="217"/>
        <v>3.139518990126316E-3</v>
      </c>
      <c r="L937">
        <f t="shared" si="218"/>
        <v>2.63E-2</v>
      </c>
      <c r="M937">
        <f t="shared" si="219"/>
        <v>1007</v>
      </c>
      <c r="N937">
        <f t="shared" si="220"/>
        <v>1.8459999999999999E-5</v>
      </c>
      <c r="O937">
        <f t="shared" si="223"/>
        <v>0.70681444866920151</v>
      </c>
      <c r="P937">
        <f t="shared" si="224"/>
        <v>1007</v>
      </c>
    </row>
    <row r="938" spans="2:16" x14ac:dyDescent="0.2">
      <c r="B938">
        <f t="shared" si="221"/>
        <v>9.2299999999998477</v>
      </c>
      <c r="C938" s="3">
        <f t="shared" si="222"/>
        <v>317.04512606181544</v>
      </c>
      <c r="D938" s="3">
        <f t="shared" si="210"/>
        <v>318.52256303090769</v>
      </c>
      <c r="E938">
        <f t="shared" si="211"/>
        <v>1056817.0868727181</v>
      </c>
      <c r="F938" s="4">
        <f t="shared" si="212"/>
        <v>25104.369266402038</v>
      </c>
      <c r="G938" s="4">
        <f t="shared" si="213"/>
        <v>5.4656800225360991</v>
      </c>
      <c r="H938" s="4">
        <f t="shared" si="214"/>
        <v>14.37473845926994</v>
      </c>
      <c r="I938" s="4">
        <f t="shared" si="215"/>
        <v>0.48541064031555781</v>
      </c>
      <c r="J938">
        <f t="shared" si="216"/>
        <v>11.532401737863454</v>
      </c>
      <c r="K938">
        <f t="shared" si="217"/>
        <v>3.1394950187656422E-3</v>
      </c>
      <c r="L938">
        <f t="shared" si="218"/>
        <v>2.63E-2</v>
      </c>
      <c r="M938">
        <f t="shared" si="219"/>
        <v>1007</v>
      </c>
      <c r="N938">
        <f t="shared" si="220"/>
        <v>1.8459999999999999E-5</v>
      </c>
      <c r="O938">
        <f t="shared" si="223"/>
        <v>0.70681444866920151</v>
      </c>
      <c r="P938">
        <f t="shared" si="224"/>
        <v>1007</v>
      </c>
    </row>
    <row r="939" spans="2:16" x14ac:dyDescent="0.2">
      <c r="B939">
        <f t="shared" si="221"/>
        <v>9.2399999999998474</v>
      </c>
      <c r="C939" s="3">
        <f t="shared" si="222"/>
        <v>317.04998016821861</v>
      </c>
      <c r="D939" s="3">
        <f t="shared" si="210"/>
        <v>318.52499008410928</v>
      </c>
      <c r="E939">
        <f t="shared" si="211"/>
        <v>1056833.2672273954</v>
      </c>
      <c r="F939" s="4">
        <f t="shared" si="212"/>
        <v>25063.323703085163</v>
      </c>
      <c r="G939" s="4">
        <f t="shared" si="213"/>
        <v>5.4634644323967212</v>
      </c>
      <c r="H939" s="4">
        <f t="shared" si="214"/>
        <v>14.368911457203376</v>
      </c>
      <c r="I939" s="4">
        <f t="shared" si="215"/>
        <v>0.48441678930335441</v>
      </c>
      <c r="J939">
        <f t="shared" si="216"/>
        <v>11.532490429862868</v>
      </c>
      <c r="K939">
        <f t="shared" si="217"/>
        <v>3.1394710968704258E-3</v>
      </c>
      <c r="L939">
        <f t="shared" si="218"/>
        <v>2.63E-2</v>
      </c>
      <c r="M939">
        <f t="shared" si="219"/>
        <v>1007</v>
      </c>
      <c r="N939">
        <f t="shared" si="220"/>
        <v>1.8459999999999999E-5</v>
      </c>
      <c r="O939">
        <f t="shared" si="223"/>
        <v>0.70681444866920151</v>
      </c>
      <c r="P939">
        <f t="shared" si="224"/>
        <v>1007</v>
      </c>
    </row>
    <row r="940" spans="2:16" x14ac:dyDescent="0.2">
      <c r="B940">
        <f t="shared" si="221"/>
        <v>9.2499999999998472</v>
      </c>
      <c r="C940" s="3">
        <f t="shared" si="222"/>
        <v>317.05482433611166</v>
      </c>
      <c r="D940" s="3">
        <f t="shared" si="210"/>
        <v>318.52741216805583</v>
      </c>
      <c r="E940">
        <f t="shared" si="211"/>
        <v>1056849.4144537055</v>
      </c>
      <c r="F940" s="4">
        <f t="shared" si="212"/>
        <v>25022.36153418952</v>
      </c>
      <c r="G940" s="4">
        <f t="shared" si="213"/>
        <v>5.4612507759635358</v>
      </c>
      <c r="H940" s="4">
        <f t="shared" si="214"/>
        <v>14.363089540784099</v>
      </c>
      <c r="I940" s="4">
        <f t="shared" si="215"/>
        <v>0.48342538726167206</v>
      </c>
      <c r="J940">
        <f t="shared" si="216"/>
        <v>11.532578938922946</v>
      </c>
      <c r="K940">
        <f t="shared" si="217"/>
        <v>3.1394472243173772E-3</v>
      </c>
      <c r="L940">
        <f t="shared" si="218"/>
        <v>2.63E-2</v>
      </c>
      <c r="M940">
        <f t="shared" si="219"/>
        <v>1007</v>
      </c>
      <c r="N940">
        <f t="shared" si="220"/>
        <v>1.8459999999999999E-5</v>
      </c>
      <c r="O940">
        <f t="shared" si="223"/>
        <v>0.70681444866920151</v>
      </c>
      <c r="P940">
        <f t="shared" si="224"/>
        <v>1007</v>
      </c>
    </row>
    <row r="941" spans="2:16" x14ac:dyDescent="0.2">
      <c r="B941">
        <f t="shared" si="221"/>
        <v>9.259999999999847</v>
      </c>
      <c r="C941" s="3">
        <f t="shared" si="222"/>
        <v>317.05965858998428</v>
      </c>
      <c r="D941" s="3">
        <f t="shared" si="210"/>
        <v>318.52982929499217</v>
      </c>
      <c r="E941">
        <f t="shared" si="211"/>
        <v>1056865.5286332809</v>
      </c>
      <c r="F941" s="4">
        <f t="shared" si="212"/>
        <v>24981.482556615072</v>
      </c>
      <c r="G941" s="4">
        <f t="shared" si="213"/>
        <v>5.4590390507169566</v>
      </c>
      <c r="H941" s="4">
        <f t="shared" si="214"/>
        <v>14.357272703385595</v>
      </c>
      <c r="I941" s="4">
        <f t="shared" si="215"/>
        <v>0.48243642712137702</v>
      </c>
      <c r="J941">
        <f t="shared" si="216"/>
        <v>11.532667265499454</v>
      </c>
      <c r="K941">
        <f t="shared" si="217"/>
        <v>3.139423400983569E-3</v>
      </c>
      <c r="L941">
        <f t="shared" si="218"/>
        <v>2.63E-2</v>
      </c>
      <c r="M941">
        <f t="shared" si="219"/>
        <v>1007</v>
      </c>
      <c r="N941">
        <f t="shared" si="220"/>
        <v>1.8459999999999999E-5</v>
      </c>
      <c r="O941">
        <f t="shared" si="223"/>
        <v>0.70681444866920151</v>
      </c>
      <c r="P941">
        <f t="shared" si="224"/>
        <v>1007</v>
      </c>
    </row>
    <row r="942" spans="2:16" x14ac:dyDescent="0.2">
      <c r="B942">
        <f t="shared" si="221"/>
        <v>9.2699999999998468</v>
      </c>
      <c r="C942" s="3">
        <f t="shared" si="222"/>
        <v>317.06448295425548</v>
      </c>
      <c r="D942" s="3">
        <f t="shared" si="210"/>
        <v>318.53224147712774</v>
      </c>
      <c r="E942">
        <f t="shared" si="211"/>
        <v>1056881.6098475181</v>
      </c>
      <c r="F942" s="4">
        <f t="shared" si="212"/>
        <v>24940.686567837827</v>
      </c>
      <c r="G942" s="4">
        <f t="shared" si="213"/>
        <v>5.4568292541416827</v>
      </c>
      <c r="H942" s="4">
        <f t="shared" si="214"/>
        <v>14.351460938392627</v>
      </c>
      <c r="I942" s="4">
        <f t="shared" si="215"/>
        <v>0.48144990183673475</v>
      </c>
      <c r="J942">
        <f t="shared" si="216"/>
        <v>11.532755410046818</v>
      </c>
      <c r="K942">
        <f t="shared" si="217"/>
        <v>3.1393996267464344E-3</v>
      </c>
      <c r="L942">
        <f t="shared" si="218"/>
        <v>2.63E-2</v>
      </c>
      <c r="M942">
        <f t="shared" si="219"/>
        <v>1007</v>
      </c>
      <c r="N942">
        <f t="shared" si="220"/>
        <v>1.8459999999999999E-5</v>
      </c>
      <c r="O942">
        <f t="shared" si="223"/>
        <v>0.70681444866920151</v>
      </c>
      <c r="P942">
        <f t="shared" si="224"/>
        <v>1007</v>
      </c>
    </row>
    <row r="943" spans="2:16" x14ac:dyDescent="0.2">
      <c r="B943">
        <f t="shared" si="221"/>
        <v>9.2799999999998466</v>
      </c>
      <c r="C943" s="3">
        <f t="shared" si="222"/>
        <v>317.06929745327386</v>
      </c>
      <c r="D943" s="3">
        <f t="shared" si="210"/>
        <v>318.53464872663693</v>
      </c>
      <c r="E943">
        <f t="shared" si="211"/>
        <v>1056897.6581775795</v>
      </c>
      <c r="F943" s="4">
        <f t="shared" si="212"/>
        <v>24899.973365908041</v>
      </c>
      <c r="G943" s="4">
        <f t="shared" si="213"/>
        <v>5.4546213837266864</v>
      </c>
      <c r="H943" s="4">
        <f t="shared" si="214"/>
        <v>14.345654239201187</v>
      </c>
      <c r="I943" s="4">
        <f t="shared" si="215"/>
        <v>0.4804658043853236</v>
      </c>
      <c r="J943">
        <f t="shared" si="216"/>
        <v>11.532843373018137</v>
      </c>
      <c r="K943">
        <f t="shared" si="217"/>
        <v>3.1393759014837642E-3</v>
      </c>
      <c r="L943">
        <f t="shared" si="218"/>
        <v>2.63E-2</v>
      </c>
      <c r="M943">
        <f t="shared" si="219"/>
        <v>1007</v>
      </c>
      <c r="N943">
        <f t="shared" si="220"/>
        <v>1.8459999999999999E-5</v>
      </c>
      <c r="O943">
        <f t="shared" si="223"/>
        <v>0.70681444866920151</v>
      </c>
      <c r="P943">
        <f t="shared" si="224"/>
        <v>1007</v>
      </c>
    </row>
    <row r="944" spans="2:16" x14ac:dyDescent="0.2">
      <c r="B944">
        <f t="shared" si="221"/>
        <v>9.2899999999998464</v>
      </c>
      <c r="C944" s="3">
        <f t="shared" si="222"/>
        <v>317.0741021113177</v>
      </c>
      <c r="D944" s="3">
        <f t="shared" si="210"/>
        <v>318.53705105565882</v>
      </c>
      <c r="E944">
        <f t="shared" si="211"/>
        <v>1056913.6737043923</v>
      </c>
      <c r="F944" s="4">
        <f t="shared" si="212"/>
        <v>24859.342749449355</v>
      </c>
      <c r="G944" s="4">
        <f t="shared" si="213"/>
        <v>5.4524154369652491</v>
      </c>
      <c r="H944" s="4">
        <f t="shared" si="214"/>
        <v>14.339852599218606</v>
      </c>
      <c r="I944" s="4">
        <f t="shared" si="215"/>
        <v>0.4794841277679715</v>
      </c>
      <c r="J944">
        <f t="shared" si="216"/>
        <v>11.532931154865178</v>
      </c>
      <c r="K944">
        <f t="shared" si="217"/>
        <v>3.1393522250737086E-3</v>
      </c>
      <c r="L944">
        <f t="shared" si="218"/>
        <v>2.63E-2</v>
      </c>
      <c r="M944">
        <f t="shared" si="219"/>
        <v>1007</v>
      </c>
      <c r="N944">
        <f t="shared" si="220"/>
        <v>1.8459999999999999E-5</v>
      </c>
      <c r="O944">
        <f t="shared" si="223"/>
        <v>0.70681444866920151</v>
      </c>
      <c r="P944">
        <f t="shared" si="224"/>
        <v>1007</v>
      </c>
    </row>
    <row r="945" spans="2:16" x14ac:dyDescent="0.2">
      <c r="B945">
        <f t="shared" si="221"/>
        <v>9.2999999999998462</v>
      </c>
      <c r="C945" s="3">
        <f t="shared" si="222"/>
        <v>317.07889695259536</v>
      </c>
      <c r="D945" s="3">
        <f t="shared" si="210"/>
        <v>318.53944847629771</v>
      </c>
      <c r="E945">
        <f t="shared" si="211"/>
        <v>1056929.6565086511</v>
      </c>
      <c r="F945" s="4">
        <f t="shared" si="212"/>
        <v>24818.794517655544</v>
      </c>
      <c r="G945" s="4">
        <f t="shared" si="213"/>
        <v>5.4502114113549034</v>
      </c>
      <c r="H945" s="4">
        <f t="shared" si="214"/>
        <v>14.334056011863396</v>
      </c>
      <c r="I945" s="4">
        <f t="shared" si="215"/>
        <v>0.47850486500863743</v>
      </c>
      <c r="J945">
        <f t="shared" si="216"/>
        <v>11.533018756038381</v>
      </c>
      <c r="K945">
        <f t="shared" si="217"/>
        <v>3.1393285973947724E-3</v>
      </c>
      <c r="L945">
        <f t="shared" si="218"/>
        <v>2.63E-2</v>
      </c>
      <c r="M945">
        <f t="shared" si="219"/>
        <v>1007</v>
      </c>
      <c r="N945">
        <f t="shared" si="220"/>
        <v>1.8459999999999999E-5</v>
      </c>
      <c r="O945">
        <f t="shared" si="223"/>
        <v>0.70681444866920151</v>
      </c>
      <c r="P945">
        <f t="shared" si="224"/>
        <v>1007</v>
      </c>
    </row>
    <row r="946" spans="2:16" x14ac:dyDescent="0.2">
      <c r="B946">
        <f t="shared" si="221"/>
        <v>9.309999999999846</v>
      </c>
      <c r="C946" s="3">
        <f t="shared" si="222"/>
        <v>317.08368200124545</v>
      </c>
      <c r="D946" s="3">
        <f t="shared" si="210"/>
        <v>318.54184100062275</v>
      </c>
      <c r="E946">
        <f t="shared" si="211"/>
        <v>1056945.6066708183</v>
      </c>
      <c r="F946" s="4">
        <f t="shared" si="212"/>
        <v>24778.3284702893</v>
      </c>
      <c r="G946" s="4">
        <f t="shared" si="213"/>
        <v>5.4480093043974271</v>
      </c>
      <c r="H946" s="4">
        <f t="shared" si="214"/>
        <v>14.328264470565232</v>
      </c>
      <c r="I946" s="4">
        <f t="shared" si="215"/>
        <v>0.4775280091543353</v>
      </c>
      <c r="J946">
        <f t="shared" si="216"/>
        <v>11.533106176986886</v>
      </c>
      <c r="K946">
        <f t="shared" si="217"/>
        <v>3.1393050183258185E-3</v>
      </c>
      <c r="L946">
        <f t="shared" si="218"/>
        <v>2.63E-2</v>
      </c>
      <c r="M946">
        <f t="shared" si="219"/>
        <v>1007</v>
      </c>
      <c r="N946">
        <f t="shared" si="220"/>
        <v>1.8459999999999999E-5</v>
      </c>
      <c r="O946">
        <f t="shared" si="223"/>
        <v>0.70681444866920151</v>
      </c>
      <c r="P946">
        <f t="shared" si="224"/>
        <v>1007</v>
      </c>
    </row>
    <row r="947" spans="2:16" x14ac:dyDescent="0.2">
      <c r="B947">
        <f t="shared" si="221"/>
        <v>9.3199999999998457</v>
      </c>
      <c r="C947" s="3">
        <f t="shared" si="222"/>
        <v>317.08845728133701</v>
      </c>
      <c r="D947" s="3">
        <f t="shared" si="210"/>
        <v>318.54422864066851</v>
      </c>
      <c r="E947">
        <f t="shared" si="211"/>
        <v>1056961.5242711233</v>
      </c>
      <c r="F947" s="4">
        <f t="shared" si="212"/>
        <v>24737.944407680712</v>
      </c>
      <c r="G947" s="4">
        <f t="shared" si="213"/>
        <v>5.4458091135988882</v>
      </c>
      <c r="H947" s="4">
        <f t="shared" si="214"/>
        <v>14.322477968765076</v>
      </c>
      <c r="I947" s="4">
        <f t="shared" si="215"/>
        <v>0.47655355327506321</v>
      </c>
      <c r="J947">
        <f t="shared" si="216"/>
        <v>11.533193418158495</v>
      </c>
      <c r="K947">
        <f t="shared" si="217"/>
        <v>3.1392814877460634E-3</v>
      </c>
      <c r="L947">
        <f t="shared" si="218"/>
        <v>2.63E-2</v>
      </c>
      <c r="M947">
        <f t="shared" si="219"/>
        <v>1007</v>
      </c>
      <c r="N947">
        <f t="shared" si="220"/>
        <v>1.8459999999999999E-5</v>
      </c>
      <c r="O947">
        <f t="shared" si="223"/>
        <v>0.70681444866920151</v>
      </c>
      <c r="P947">
        <f t="shared" si="224"/>
        <v>1007</v>
      </c>
    </row>
    <row r="948" spans="2:16" x14ac:dyDescent="0.2">
      <c r="B948">
        <f t="shared" si="221"/>
        <v>9.3299999999998455</v>
      </c>
      <c r="C948" s="3">
        <f t="shared" si="222"/>
        <v>317.09322281686974</v>
      </c>
      <c r="D948" s="3">
        <f t="shared" si="210"/>
        <v>318.54661140843484</v>
      </c>
      <c r="E948">
        <f t="shared" si="211"/>
        <v>1056977.4093895657</v>
      </c>
      <c r="F948" s="4">
        <f t="shared" si="212"/>
        <v>24697.642130725595</v>
      </c>
      <c r="G948" s="4">
        <f t="shared" si="213"/>
        <v>5.4436108364696008</v>
      </c>
      <c r="H948" s="4">
        <f t="shared" si="214"/>
        <v>14.316696499915048</v>
      </c>
      <c r="I948" s="4">
        <f t="shared" si="215"/>
        <v>0.4755814904637139</v>
      </c>
      <c r="J948">
        <f t="shared" si="216"/>
        <v>11.53328047999972</v>
      </c>
      <c r="K948">
        <f t="shared" si="217"/>
        <v>3.1392580055350757E-3</v>
      </c>
      <c r="L948">
        <f t="shared" si="218"/>
        <v>2.63E-2</v>
      </c>
      <c r="M948">
        <f t="shared" si="219"/>
        <v>1007</v>
      </c>
      <c r="N948">
        <f t="shared" si="220"/>
        <v>1.8459999999999999E-5</v>
      </c>
      <c r="O948">
        <f t="shared" si="223"/>
        <v>0.70681444866920151</v>
      </c>
      <c r="P948">
        <f t="shared" si="224"/>
        <v>1007</v>
      </c>
    </row>
    <row r="949" spans="2:16" x14ac:dyDescent="0.2">
      <c r="B949">
        <f t="shared" si="221"/>
        <v>9.3399999999998453</v>
      </c>
      <c r="C949" s="3">
        <f t="shared" si="222"/>
        <v>317.09797863177437</v>
      </c>
      <c r="D949" s="3">
        <f t="shared" si="210"/>
        <v>318.54898931588718</v>
      </c>
      <c r="E949">
        <f t="shared" si="211"/>
        <v>1056993.2621059145</v>
      </c>
      <c r="F949" s="4">
        <f t="shared" si="212"/>
        <v>24657.421440882219</v>
      </c>
      <c r="G949" s="4">
        <f t="shared" si="213"/>
        <v>5.4414144705240659</v>
      </c>
      <c r="H949" s="4">
        <f t="shared" si="214"/>
        <v>14.310920057478294</v>
      </c>
      <c r="I949" s="4">
        <f t="shared" si="215"/>
        <v>0.47461181383595863</v>
      </c>
      <c r="J949">
        <f t="shared" si="216"/>
        <v>11.53336736295576</v>
      </c>
      <c r="K949">
        <f t="shared" si="217"/>
        <v>3.1392345715727764E-3</v>
      </c>
      <c r="L949">
        <f t="shared" si="218"/>
        <v>2.63E-2</v>
      </c>
      <c r="M949">
        <f t="shared" si="219"/>
        <v>1007</v>
      </c>
      <c r="N949">
        <f t="shared" si="220"/>
        <v>1.8459999999999999E-5</v>
      </c>
      <c r="O949">
        <f t="shared" si="223"/>
        <v>0.70681444866920151</v>
      </c>
      <c r="P949">
        <f t="shared" si="224"/>
        <v>1007</v>
      </c>
    </row>
    <row r="950" spans="2:16" x14ac:dyDescent="0.2">
      <c r="B950">
        <f t="shared" si="221"/>
        <v>9.3499999999998451</v>
      </c>
      <c r="C950" s="3">
        <f t="shared" si="222"/>
        <v>317.10272474991274</v>
      </c>
      <c r="D950" s="3">
        <f t="shared" si="210"/>
        <v>318.5513623749564</v>
      </c>
      <c r="E950">
        <f t="shared" si="211"/>
        <v>1057009.082499709</v>
      </c>
      <c r="F950" s="4">
        <f t="shared" si="212"/>
        <v>24617.282140170875</v>
      </c>
      <c r="G950" s="4">
        <f t="shared" si="213"/>
        <v>5.4392200132810453</v>
      </c>
      <c r="H950" s="4">
        <f t="shared" si="214"/>
        <v>14.305148634929148</v>
      </c>
      <c r="I950" s="4">
        <f t="shared" si="215"/>
        <v>0.47364451653019662</v>
      </c>
      <c r="J950">
        <f t="shared" si="216"/>
        <v>11.533454067470512</v>
      </c>
      <c r="K950">
        <f t="shared" si="217"/>
        <v>3.1392111857394371E-3</v>
      </c>
      <c r="L950">
        <f t="shared" si="218"/>
        <v>2.63E-2</v>
      </c>
      <c r="M950">
        <f t="shared" si="219"/>
        <v>1007</v>
      </c>
      <c r="N950">
        <f t="shared" si="220"/>
        <v>1.8459999999999999E-5</v>
      </c>
      <c r="O950">
        <f t="shared" si="223"/>
        <v>0.70681444866920151</v>
      </c>
      <c r="P950">
        <f t="shared" si="224"/>
        <v>1007</v>
      </c>
    </row>
    <row r="951" spans="2:16" x14ac:dyDescent="0.2">
      <c r="B951">
        <f t="shared" si="221"/>
        <v>9.3599999999998449</v>
      </c>
      <c r="C951" s="3">
        <f t="shared" si="222"/>
        <v>317.10746119507803</v>
      </c>
      <c r="D951" s="3">
        <f t="shared" si="210"/>
        <v>318.55373059753902</v>
      </c>
      <c r="E951">
        <f t="shared" si="211"/>
        <v>1057024.8706502602</v>
      </c>
      <c r="F951" s="4">
        <f t="shared" si="212"/>
        <v>24577.22403117218</v>
      </c>
      <c r="G951" s="4">
        <f t="shared" si="213"/>
        <v>5.4370274622635284</v>
      </c>
      <c r="H951" s="4">
        <f t="shared" si="214"/>
        <v>14.29938222575308</v>
      </c>
      <c r="I951" s="4">
        <f t="shared" si="215"/>
        <v>0.47267959170746882</v>
      </c>
      <c r="J951">
        <f t="shared" si="216"/>
        <v>11.533540593986586</v>
      </c>
      <c r="K951">
        <f t="shared" si="217"/>
        <v>3.1391878479156807E-3</v>
      </c>
      <c r="L951">
        <f t="shared" si="218"/>
        <v>2.63E-2</v>
      </c>
      <c r="M951">
        <f t="shared" si="219"/>
        <v>1007</v>
      </c>
      <c r="N951">
        <f t="shared" si="220"/>
        <v>1.8459999999999999E-5</v>
      </c>
      <c r="O951">
        <f t="shared" si="223"/>
        <v>0.70681444866920151</v>
      </c>
      <c r="P951">
        <f t="shared" si="224"/>
        <v>1007</v>
      </c>
    </row>
    <row r="952" spans="2:16" x14ac:dyDescent="0.2">
      <c r="B952">
        <f t="shared" si="221"/>
        <v>9.3699999999998447</v>
      </c>
      <c r="C952" s="3">
        <f t="shared" si="222"/>
        <v>317.1121879909951</v>
      </c>
      <c r="D952" s="3">
        <f t="shared" si="210"/>
        <v>318.55609399549758</v>
      </c>
      <c r="E952">
        <f t="shared" si="211"/>
        <v>1057040.6266366504</v>
      </c>
      <c r="F952" s="4">
        <f t="shared" si="212"/>
        <v>24537.246917024149</v>
      </c>
      <c r="G952" s="4">
        <f t="shared" si="213"/>
        <v>5.4348368149986932</v>
      </c>
      <c r="H952" s="4">
        <f t="shared" si="214"/>
        <v>14.293620823446561</v>
      </c>
      <c r="I952" s="4">
        <f t="shared" si="215"/>
        <v>0.47171703255135206</v>
      </c>
      <c r="J952">
        <f t="shared" si="216"/>
        <v>11.53362694294529</v>
      </c>
      <c r="K952">
        <f t="shared" si="217"/>
        <v>3.1391645579824752E-3</v>
      </c>
      <c r="L952">
        <f t="shared" si="218"/>
        <v>2.63E-2</v>
      </c>
      <c r="M952">
        <f t="shared" si="219"/>
        <v>1007</v>
      </c>
      <c r="N952">
        <f t="shared" si="220"/>
        <v>1.8459999999999999E-5</v>
      </c>
      <c r="O952">
        <f t="shared" si="223"/>
        <v>0.70681444866920151</v>
      </c>
      <c r="P952">
        <f t="shared" si="224"/>
        <v>1007</v>
      </c>
    </row>
    <row r="953" spans="2:16" x14ac:dyDescent="0.2">
      <c r="B953">
        <f t="shared" si="221"/>
        <v>9.3799999999998445</v>
      </c>
      <c r="C953" s="3">
        <f t="shared" si="222"/>
        <v>317.11690516132063</v>
      </c>
      <c r="D953" s="3">
        <f t="shared" si="210"/>
        <v>318.55845258066029</v>
      </c>
      <c r="E953">
        <f t="shared" si="211"/>
        <v>1057056.3505377355</v>
      </c>
      <c r="F953" s="4">
        <f t="shared" si="212"/>
        <v>24497.350601421003</v>
      </c>
      <c r="G953" s="4">
        <f t="shared" si="213"/>
        <v>5.4326480690179073</v>
      </c>
      <c r="H953" s="4">
        <f t="shared" si="214"/>
        <v>14.287864421517096</v>
      </c>
      <c r="I953" s="4">
        <f t="shared" si="215"/>
        <v>0.47075683226788528</v>
      </c>
      <c r="J953">
        <f t="shared" si="216"/>
        <v>11.533713114786648</v>
      </c>
      <c r="K953">
        <f t="shared" si="217"/>
        <v>3.1391413158211394E-3</v>
      </c>
      <c r="L953">
        <f t="shared" si="218"/>
        <v>2.63E-2</v>
      </c>
      <c r="M953">
        <f t="shared" si="219"/>
        <v>1007</v>
      </c>
      <c r="N953">
        <f t="shared" si="220"/>
        <v>1.8459999999999999E-5</v>
      </c>
      <c r="O953">
        <f t="shared" si="223"/>
        <v>0.70681444866920151</v>
      </c>
      <c r="P953">
        <f t="shared" si="224"/>
        <v>1007</v>
      </c>
    </row>
    <row r="954" spans="2:16" x14ac:dyDescent="0.2">
      <c r="B954">
        <f t="shared" si="221"/>
        <v>9.3899999999998442</v>
      </c>
      <c r="C954" s="3">
        <f t="shared" si="222"/>
        <v>317.12161272964329</v>
      </c>
      <c r="D954" s="3">
        <f t="shared" si="210"/>
        <v>318.56080636482164</v>
      </c>
      <c r="E954">
        <f t="shared" si="211"/>
        <v>1057072.0424321443</v>
      </c>
      <c r="F954" s="4">
        <f t="shared" si="212"/>
        <v>24457.534888612226</v>
      </c>
      <c r="G954" s="4">
        <f t="shared" si="213"/>
        <v>5.4304612218567847</v>
      </c>
      <c r="H954" s="4">
        <f t="shared" si="214"/>
        <v>14.282113013483343</v>
      </c>
      <c r="I954" s="4">
        <f t="shared" si="215"/>
        <v>0.46979898408550919</v>
      </c>
      <c r="J954">
        <f t="shared" si="216"/>
        <v>11.533799109949403</v>
      </c>
      <c r="K954">
        <f t="shared" si="217"/>
        <v>3.139118121313335E-3</v>
      </c>
      <c r="L954">
        <f t="shared" si="218"/>
        <v>2.63E-2</v>
      </c>
      <c r="M954">
        <f t="shared" si="219"/>
        <v>1007</v>
      </c>
      <c r="N954">
        <f t="shared" si="220"/>
        <v>1.8459999999999999E-5</v>
      </c>
      <c r="O954">
        <f t="shared" si="223"/>
        <v>0.70681444866920151</v>
      </c>
      <c r="P954">
        <f t="shared" si="224"/>
        <v>1007</v>
      </c>
    </row>
    <row r="955" spans="2:16" x14ac:dyDescent="0.2">
      <c r="B955">
        <f t="shared" si="221"/>
        <v>9.399999999999844</v>
      </c>
      <c r="C955" s="3">
        <f t="shared" si="222"/>
        <v>317.12631071948414</v>
      </c>
      <c r="D955" s="3">
        <f t="shared" si="210"/>
        <v>318.56315535974204</v>
      </c>
      <c r="E955">
        <f t="shared" si="211"/>
        <v>1057087.7023982806</v>
      </c>
      <c r="F955" s="4">
        <f t="shared" si="212"/>
        <v>24417.799583398897</v>
      </c>
      <c r="G955" s="4">
        <f t="shared" si="213"/>
        <v>5.4282762710550525</v>
      </c>
      <c r="H955" s="4">
        <f t="shared" si="214"/>
        <v>14.276366592874789</v>
      </c>
      <c r="I955" s="4">
        <f t="shared" si="215"/>
        <v>0.46884348125493552</v>
      </c>
      <c r="J955">
        <f t="shared" si="216"/>
        <v>11.53388492887102</v>
      </c>
      <c r="K955">
        <f t="shared" si="217"/>
        <v>3.1390949743410708E-3</v>
      </c>
      <c r="L955">
        <f t="shared" si="218"/>
        <v>2.63E-2</v>
      </c>
      <c r="M955">
        <f t="shared" si="219"/>
        <v>1007</v>
      </c>
      <c r="N955">
        <f t="shared" si="220"/>
        <v>1.8459999999999999E-5</v>
      </c>
      <c r="O955">
        <f t="shared" si="223"/>
        <v>0.70681444866920151</v>
      </c>
      <c r="P955">
        <f t="shared" si="224"/>
        <v>1007</v>
      </c>
    </row>
    <row r="956" spans="2:16" x14ac:dyDescent="0.2">
      <c r="B956">
        <f t="shared" si="221"/>
        <v>9.4099999999998438</v>
      </c>
      <c r="C956" s="3">
        <f t="shared" si="222"/>
        <v>317.13099915429666</v>
      </c>
      <c r="D956" s="3">
        <f t="shared" si="210"/>
        <v>318.56549957714833</v>
      </c>
      <c r="E956">
        <f t="shared" si="211"/>
        <v>1057103.3305143223</v>
      </c>
      <c r="F956" s="4">
        <f t="shared" si="212"/>
        <v>24378.144491133709</v>
      </c>
      <c r="G956" s="4">
        <f t="shared" si="213"/>
        <v>5.4260932141566682</v>
      </c>
      <c r="H956" s="4">
        <f t="shared" si="214"/>
        <v>14.270625153232039</v>
      </c>
      <c r="I956" s="4">
        <f t="shared" si="215"/>
        <v>0.46789031704911072</v>
      </c>
      <c r="J956">
        <f t="shared" si="216"/>
        <v>11.53397057198768</v>
      </c>
      <c r="K956">
        <f t="shared" si="217"/>
        <v>3.1390718747866977E-3</v>
      </c>
      <c r="L956">
        <f t="shared" si="218"/>
        <v>2.63E-2</v>
      </c>
      <c r="M956">
        <f t="shared" si="219"/>
        <v>1007</v>
      </c>
      <c r="N956">
        <f t="shared" si="220"/>
        <v>1.8459999999999999E-5</v>
      </c>
      <c r="O956">
        <f t="shared" si="223"/>
        <v>0.70681444866920151</v>
      </c>
      <c r="P956">
        <f t="shared" si="224"/>
        <v>1007</v>
      </c>
    </row>
    <row r="957" spans="2:16" x14ac:dyDescent="0.2">
      <c r="B957">
        <f t="shared" si="221"/>
        <v>9.4199999999998436</v>
      </c>
      <c r="C957" s="3">
        <f t="shared" si="222"/>
        <v>317.13567805746715</v>
      </c>
      <c r="D957" s="3">
        <f t="shared" si="210"/>
        <v>318.5678390287336</v>
      </c>
      <c r="E957">
        <f t="shared" si="211"/>
        <v>1057118.9268582237</v>
      </c>
      <c r="F957" s="4">
        <f t="shared" si="212"/>
        <v>24338.569417717856</v>
      </c>
      <c r="G957" s="4">
        <f t="shared" si="213"/>
        <v>5.4239120487097114</v>
      </c>
      <c r="H957" s="4">
        <f t="shared" si="214"/>
        <v>14.264888688106542</v>
      </c>
      <c r="I957" s="4">
        <f t="shared" si="215"/>
        <v>0.46693948476309632</v>
      </c>
      <c r="J957">
        <f t="shared" si="216"/>
        <v>11.534056039734311</v>
      </c>
      <c r="K957">
        <f t="shared" si="217"/>
        <v>3.1390488225329105E-3</v>
      </c>
      <c r="L957">
        <f t="shared" si="218"/>
        <v>2.63E-2</v>
      </c>
      <c r="M957">
        <f t="shared" si="219"/>
        <v>1007</v>
      </c>
      <c r="N957">
        <f t="shared" si="220"/>
        <v>1.8459999999999999E-5</v>
      </c>
      <c r="O957">
        <f t="shared" si="223"/>
        <v>0.70681444866920151</v>
      </c>
      <c r="P957">
        <f t="shared" si="224"/>
        <v>1007</v>
      </c>
    </row>
    <row r="958" spans="2:16" x14ac:dyDescent="0.2">
      <c r="B958">
        <f t="shared" si="221"/>
        <v>9.4299999999998434</v>
      </c>
      <c r="C958" s="3">
        <f t="shared" si="222"/>
        <v>317.14034745231476</v>
      </c>
      <c r="D958" s="3">
        <f t="shared" si="210"/>
        <v>318.57017372615735</v>
      </c>
      <c r="E958">
        <f t="shared" si="211"/>
        <v>1057134.4915077158</v>
      </c>
      <c r="F958" s="4">
        <f t="shared" si="212"/>
        <v>24299.074169600492</v>
      </c>
      <c r="G958" s="4">
        <f t="shared" si="213"/>
        <v>5.4217327722664566</v>
      </c>
      <c r="H958" s="4">
        <f t="shared" si="214"/>
        <v>14.259157191060781</v>
      </c>
      <c r="I958" s="4">
        <f t="shared" si="215"/>
        <v>0.46599097771402109</v>
      </c>
      <c r="J958">
        <f t="shared" si="216"/>
        <v>11.534141332544566</v>
      </c>
      <c r="K958">
        <f t="shared" si="217"/>
        <v>3.1390258174627456E-3</v>
      </c>
      <c r="L958">
        <f t="shared" si="218"/>
        <v>2.63E-2</v>
      </c>
      <c r="M958">
        <f t="shared" si="219"/>
        <v>1007</v>
      </c>
      <c r="N958">
        <f t="shared" si="220"/>
        <v>1.8459999999999999E-5</v>
      </c>
      <c r="O958">
        <f t="shared" si="223"/>
        <v>0.70681444866920151</v>
      </c>
      <c r="P958">
        <f t="shared" si="224"/>
        <v>1007</v>
      </c>
    </row>
    <row r="959" spans="2:16" x14ac:dyDescent="0.2">
      <c r="B959">
        <f t="shared" si="221"/>
        <v>9.4399999999998432</v>
      </c>
      <c r="C959" s="3">
        <f t="shared" si="222"/>
        <v>317.14500736209192</v>
      </c>
      <c r="D959" s="3">
        <f t="shared" si="210"/>
        <v>318.57250368104599</v>
      </c>
      <c r="E959">
        <f t="shared" si="211"/>
        <v>1057150.0245403065</v>
      </c>
      <c r="F959" s="4">
        <f t="shared" si="212"/>
        <v>24259.658553775567</v>
      </c>
      <c r="G959" s="4">
        <f t="shared" si="213"/>
        <v>5.4195553823832867</v>
      </c>
      <c r="H959" s="4">
        <f t="shared" si="214"/>
        <v>14.253430655668044</v>
      </c>
      <c r="I959" s="4">
        <f t="shared" si="215"/>
        <v>0.46504478924096304</v>
      </c>
      <c r="J959">
        <f t="shared" si="216"/>
        <v>11.534226450850833</v>
      </c>
      <c r="K959">
        <f t="shared" si="217"/>
        <v>3.139002859459577E-3</v>
      </c>
      <c r="L959">
        <f t="shared" si="218"/>
        <v>2.63E-2</v>
      </c>
      <c r="M959">
        <f t="shared" si="219"/>
        <v>1007</v>
      </c>
      <c r="N959">
        <f t="shared" si="220"/>
        <v>1.8459999999999999E-5</v>
      </c>
      <c r="O959">
        <f t="shared" si="223"/>
        <v>0.70681444866920151</v>
      </c>
      <c r="P959">
        <f t="shared" si="224"/>
        <v>1007</v>
      </c>
    </row>
    <row r="960" spans="2:16" x14ac:dyDescent="0.2">
      <c r="B960">
        <f t="shared" si="221"/>
        <v>9.449999999999843</v>
      </c>
      <c r="C960" s="3">
        <f t="shared" si="222"/>
        <v>317.14965780998432</v>
      </c>
      <c r="D960" s="3">
        <f t="shared" si="210"/>
        <v>318.57482890499216</v>
      </c>
      <c r="E960">
        <f t="shared" si="211"/>
        <v>1057165.5260332811</v>
      </c>
      <c r="F960" s="4">
        <f t="shared" si="212"/>
        <v>24220.32237778194</v>
      </c>
      <c r="G960" s="4">
        <f t="shared" si="213"/>
        <v>5.4173798766207817</v>
      </c>
      <c r="H960" s="4">
        <f t="shared" si="214"/>
        <v>14.247709075512658</v>
      </c>
      <c r="I960" s="4">
        <f t="shared" si="215"/>
        <v>0.46410091270491255</v>
      </c>
      <c r="J960">
        <f t="shared" si="216"/>
        <v>11.534311395084245</v>
      </c>
      <c r="K960">
        <f t="shared" si="217"/>
        <v>3.138979948407122E-3</v>
      </c>
      <c r="L960">
        <f t="shared" si="218"/>
        <v>2.63E-2</v>
      </c>
      <c r="M960">
        <f t="shared" si="219"/>
        <v>1007</v>
      </c>
      <c r="N960">
        <f t="shared" si="220"/>
        <v>1.8459999999999999E-5</v>
      </c>
      <c r="O960">
        <f t="shared" si="223"/>
        <v>0.70681444866920151</v>
      </c>
      <c r="P960">
        <f t="shared" si="224"/>
        <v>1007</v>
      </c>
    </row>
    <row r="961" spans="2:16" x14ac:dyDescent="0.2">
      <c r="B961">
        <f t="shared" si="221"/>
        <v>9.4599999999998428</v>
      </c>
      <c r="C961" s="3">
        <f t="shared" si="222"/>
        <v>317.15429881911137</v>
      </c>
      <c r="D961" s="3">
        <f t="shared" si="210"/>
        <v>318.57714940955566</v>
      </c>
      <c r="E961">
        <f t="shared" si="211"/>
        <v>1057180.9960637046</v>
      </c>
      <c r="F961" s="4">
        <f t="shared" si="212"/>
        <v>24181.06544969957</v>
      </c>
      <c r="G961" s="4">
        <f t="shared" si="213"/>
        <v>5.4152062525436016</v>
      </c>
      <c r="H961" s="4">
        <f t="shared" si="214"/>
        <v>14.241992444189671</v>
      </c>
      <c r="I961" s="4">
        <f t="shared" si="215"/>
        <v>0.46315934148864291</v>
      </c>
      <c r="J961">
        <f t="shared" si="216"/>
        <v>11.534396165674684</v>
      </c>
      <c r="K961">
        <f t="shared" si="217"/>
        <v>3.1389570841894323E-3</v>
      </c>
      <c r="L961">
        <f t="shared" si="218"/>
        <v>2.63E-2</v>
      </c>
      <c r="M961">
        <f t="shared" si="219"/>
        <v>1007</v>
      </c>
      <c r="N961">
        <f t="shared" si="220"/>
        <v>1.8459999999999999E-5</v>
      </c>
      <c r="O961">
        <f t="shared" si="223"/>
        <v>0.70681444866920151</v>
      </c>
      <c r="P961">
        <f t="shared" si="224"/>
        <v>1007</v>
      </c>
    </row>
    <row r="962" spans="2:16" x14ac:dyDescent="0.2">
      <c r="B962">
        <f t="shared" si="221"/>
        <v>9.4699999999998425</v>
      </c>
      <c r="C962" s="3">
        <f t="shared" si="222"/>
        <v>317.15893041252627</v>
      </c>
      <c r="D962" s="3">
        <f t="shared" si="210"/>
        <v>318.57946520626314</v>
      </c>
      <c r="E962">
        <f t="shared" si="211"/>
        <v>1057196.4347084209</v>
      </c>
      <c r="F962" s="4">
        <f t="shared" si="212"/>
        <v>24141.887578149206</v>
      </c>
      <c r="G962" s="4">
        <f t="shared" si="213"/>
        <v>5.4130345077205506</v>
      </c>
      <c r="H962" s="4">
        <f t="shared" si="214"/>
        <v>14.236280755305048</v>
      </c>
      <c r="I962" s="4">
        <f t="shared" si="215"/>
        <v>0.4622200689966629</v>
      </c>
      <c r="J962">
        <f t="shared" si="216"/>
        <v>11.534480763050778</v>
      </c>
      <c r="K962">
        <f t="shared" si="217"/>
        <v>3.138934266690898E-3</v>
      </c>
      <c r="L962">
        <f t="shared" si="218"/>
        <v>2.63E-2</v>
      </c>
      <c r="M962">
        <f t="shared" si="219"/>
        <v>1007</v>
      </c>
      <c r="N962">
        <f t="shared" si="220"/>
        <v>1.8459999999999999E-5</v>
      </c>
      <c r="O962">
        <f t="shared" si="223"/>
        <v>0.70681444866920151</v>
      </c>
      <c r="P962">
        <f t="shared" si="224"/>
        <v>1007</v>
      </c>
    </row>
    <row r="963" spans="2:16" x14ac:dyDescent="0.2">
      <c r="B963">
        <f t="shared" si="221"/>
        <v>9.4799999999998423</v>
      </c>
      <c r="C963" s="3">
        <f t="shared" si="222"/>
        <v>317.16355261321627</v>
      </c>
      <c r="D963" s="3">
        <f t="shared" si="210"/>
        <v>318.58177630660816</v>
      </c>
      <c r="E963">
        <f t="shared" si="211"/>
        <v>1057211.8420440543</v>
      </c>
      <c r="F963" s="4">
        <f t="shared" si="212"/>
        <v>24102.788572290094</v>
      </c>
      <c r="G963" s="4">
        <f t="shared" si="213"/>
        <v>5.410864639724549</v>
      </c>
      <c r="H963" s="4">
        <f t="shared" si="214"/>
        <v>14.230574002475562</v>
      </c>
      <c r="I963" s="4">
        <f t="shared" si="215"/>
        <v>0.4612830886551228</v>
      </c>
      <c r="J963">
        <f t="shared" si="216"/>
        <v>11.534565187639922</v>
      </c>
      <c r="K963">
        <f t="shared" si="217"/>
        <v>3.1389114957962446E-3</v>
      </c>
      <c r="L963">
        <f t="shared" si="218"/>
        <v>2.63E-2</v>
      </c>
      <c r="M963">
        <f t="shared" si="219"/>
        <v>1007</v>
      </c>
      <c r="N963">
        <f t="shared" si="220"/>
        <v>1.8459999999999999E-5</v>
      </c>
      <c r="O963">
        <f t="shared" si="223"/>
        <v>0.70681444866920151</v>
      </c>
      <c r="P963">
        <f t="shared" si="224"/>
        <v>1007</v>
      </c>
    </row>
    <row r="964" spans="2:16" x14ac:dyDescent="0.2">
      <c r="B964">
        <f t="shared" si="221"/>
        <v>9.4899999999998421</v>
      </c>
      <c r="C964" s="3">
        <f t="shared" si="222"/>
        <v>317.16816544410284</v>
      </c>
      <c r="D964" s="3">
        <f t="shared" si="210"/>
        <v>318.58408272205145</v>
      </c>
      <c r="E964">
        <f t="shared" si="211"/>
        <v>1057227.2181470094</v>
      </c>
      <c r="F964" s="4">
        <f t="shared" si="212"/>
        <v>24063.768241818561</v>
      </c>
      <c r="G964" s="4">
        <f t="shared" si="213"/>
        <v>5.4086966461326229</v>
      </c>
      <c r="H964" s="4">
        <f t="shared" si="214"/>
        <v>14.224872179328798</v>
      </c>
      <c r="I964" s="4">
        <f t="shared" si="215"/>
        <v>0.46034839391174232</v>
      </c>
      <c r="J964">
        <f t="shared" si="216"/>
        <v>11.534649439868256</v>
      </c>
      <c r="K964">
        <f t="shared" si="217"/>
        <v>3.1388887713905329E-3</v>
      </c>
      <c r="L964">
        <f t="shared" si="218"/>
        <v>2.63E-2</v>
      </c>
      <c r="M964">
        <f t="shared" si="219"/>
        <v>1007</v>
      </c>
      <c r="N964">
        <f t="shared" si="220"/>
        <v>1.8459999999999999E-5</v>
      </c>
      <c r="O964">
        <f t="shared" si="223"/>
        <v>0.70681444866920151</v>
      </c>
      <c r="P964">
        <f t="shared" si="224"/>
        <v>1007</v>
      </c>
    </row>
    <row r="965" spans="2:16" x14ac:dyDescent="0.2">
      <c r="B965">
        <f t="shared" si="221"/>
        <v>9.4999999999998419</v>
      </c>
      <c r="C965" s="3">
        <f t="shared" si="222"/>
        <v>317.17276892804193</v>
      </c>
      <c r="D965" s="3">
        <f t="shared" si="210"/>
        <v>318.58638446402097</v>
      </c>
      <c r="E965">
        <f t="shared" si="211"/>
        <v>1057242.5630934732</v>
      </c>
      <c r="F965" s="4">
        <f t="shared" si="212"/>
        <v>24024.826396966317</v>
      </c>
      <c r="G965" s="4">
        <f t="shared" si="213"/>
        <v>5.4065305245259241</v>
      </c>
      <c r="H965" s="4">
        <f t="shared" si="214"/>
        <v>14.21917527950318</v>
      </c>
      <c r="I965" s="4">
        <f t="shared" si="215"/>
        <v>0.45941597823573094</v>
      </c>
      <c r="J965">
        <f t="shared" si="216"/>
        <v>11.534733520160698</v>
      </c>
      <c r="K965">
        <f t="shared" si="217"/>
        <v>3.1388660933591573E-3</v>
      </c>
      <c r="L965">
        <f t="shared" si="218"/>
        <v>2.63E-2</v>
      </c>
      <c r="M965">
        <f t="shared" si="219"/>
        <v>1007</v>
      </c>
      <c r="N965">
        <f t="shared" si="220"/>
        <v>1.8459999999999999E-5</v>
      </c>
      <c r="O965">
        <f t="shared" si="223"/>
        <v>0.70681444866920151</v>
      </c>
      <c r="P965">
        <f t="shared" si="224"/>
        <v>1007</v>
      </c>
    </row>
    <row r="966" spans="2:16" x14ac:dyDescent="0.2">
      <c r="B966">
        <f t="shared" si="221"/>
        <v>9.5099999999998417</v>
      </c>
      <c r="C966" s="3">
        <f t="shared" si="222"/>
        <v>317.17736308782429</v>
      </c>
      <c r="D966" s="3">
        <f t="shared" si="210"/>
        <v>318.58868154391212</v>
      </c>
      <c r="E966">
        <f t="shared" si="211"/>
        <v>1057257.8769594142</v>
      </c>
      <c r="F966" s="4">
        <f t="shared" si="212"/>
        <v>23985.962848497478</v>
      </c>
      <c r="G966" s="4">
        <f t="shared" si="213"/>
        <v>5.4043662724896233</v>
      </c>
      <c r="H966" s="4">
        <f t="shared" si="214"/>
        <v>14.213483296647711</v>
      </c>
      <c r="I966" s="4">
        <f t="shared" si="215"/>
        <v>0.45848583511767926</v>
      </c>
      <c r="J966">
        <f t="shared" si="216"/>
        <v>11.534817428940915</v>
      </c>
      <c r="K966">
        <f t="shared" si="217"/>
        <v>3.1388434615878427E-3</v>
      </c>
      <c r="L966">
        <f t="shared" si="218"/>
        <v>2.63E-2</v>
      </c>
      <c r="M966">
        <f t="shared" si="219"/>
        <v>1007</v>
      </c>
      <c r="N966">
        <f t="shared" si="220"/>
        <v>1.8459999999999999E-5</v>
      </c>
      <c r="O966">
        <f t="shared" si="223"/>
        <v>0.70681444866920151</v>
      </c>
      <c r="P966">
        <f t="shared" si="224"/>
        <v>1007</v>
      </c>
    </row>
    <row r="967" spans="2:16" x14ac:dyDescent="0.2">
      <c r="B967">
        <f t="shared" si="221"/>
        <v>9.5199999999998415</v>
      </c>
      <c r="C967" s="3">
        <f t="shared" si="222"/>
        <v>317.18194794617546</v>
      </c>
      <c r="D967" s="3">
        <f t="shared" si="210"/>
        <v>318.59097397308773</v>
      </c>
      <c r="E967">
        <f t="shared" si="211"/>
        <v>1057273.159820585</v>
      </c>
      <c r="F967" s="4">
        <f t="shared" si="212"/>
        <v>23947.177407708903</v>
      </c>
      <c r="G967" s="4">
        <f t="shared" si="213"/>
        <v>5.4022038876130392</v>
      </c>
      <c r="H967" s="4">
        <f t="shared" si="214"/>
        <v>14.207796224422292</v>
      </c>
      <c r="I967" s="4">
        <f t="shared" si="215"/>
        <v>0.45755795806952698</v>
      </c>
      <c r="J967">
        <f t="shared" si="216"/>
        <v>11.534901166631366</v>
      </c>
      <c r="K967">
        <f t="shared" si="217"/>
        <v>3.1388208759626467E-3</v>
      </c>
      <c r="L967">
        <f t="shared" si="218"/>
        <v>2.63E-2</v>
      </c>
      <c r="M967">
        <f t="shared" si="219"/>
        <v>1007</v>
      </c>
      <c r="N967">
        <f t="shared" si="220"/>
        <v>1.8459999999999999E-5</v>
      </c>
      <c r="O967">
        <f t="shared" si="223"/>
        <v>0.70681444866920151</v>
      </c>
      <c r="P967">
        <f t="shared" si="224"/>
        <v>1007</v>
      </c>
    </row>
    <row r="968" spans="2:16" x14ac:dyDescent="0.2">
      <c r="B968">
        <f t="shared" si="221"/>
        <v>9.5299999999998413</v>
      </c>
      <c r="C968" s="3">
        <f t="shared" si="222"/>
        <v>317.18652352575617</v>
      </c>
      <c r="D968" s="3">
        <f t="shared" si="210"/>
        <v>318.59326176287811</v>
      </c>
      <c r="E968">
        <f t="shared" si="211"/>
        <v>1057288.4117525206</v>
      </c>
      <c r="F968" s="4">
        <f t="shared" si="212"/>
        <v>23908.469886426756</v>
      </c>
      <c r="G968" s="4">
        <f t="shared" si="213"/>
        <v>5.4000433674895145</v>
      </c>
      <c r="H968" s="4">
        <f t="shared" si="214"/>
        <v>14.202114056497422</v>
      </c>
      <c r="I968" s="4">
        <f t="shared" si="215"/>
        <v>0.45663234062444402</v>
      </c>
      <c r="J968">
        <f t="shared" si="216"/>
        <v>11.534984733653271</v>
      </c>
      <c r="K968">
        <f t="shared" si="217"/>
        <v>3.138798336369957E-3</v>
      </c>
      <c r="L968">
        <f t="shared" si="218"/>
        <v>2.63E-2</v>
      </c>
      <c r="M968">
        <f t="shared" si="219"/>
        <v>1007</v>
      </c>
      <c r="N968">
        <f t="shared" si="220"/>
        <v>1.8459999999999999E-5</v>
      </c>
      <c r="O968">
        <f t="shared" si="223"/>
        <v>0.70681444866920151</v>
      </c>
      <c r="P968">
        <f t="shared" si="224"/>
        <v>1007</v>
      </c>
    </row>
    <row r="969" spans="2:16" x14ac:dyDescent="0.2">
      <c r="B969">
        <f t="shared" si="221"/>
        <v>9.5399999999998411</v>
      </c>
      <c r="C969" s="3">
        <f t="shared" si="222"/>
        <v>317.19108984916244</v>
      </c>
      <c r="D969" s="3">
        <f t="shared" si="210"/>
        <v>318.59554492458119</v>
      </c>
      <c r="E969">
        <f t="shared" si="211"/>
        <v>1057303.6328305416</v>
      </c>
      <c r="F969" s="4">
        <f t="shared" si="212"/>
        <v>23869.840097006221</v>
      </c>
      <c r="G969" s="4">
        <f t="shared" si="213"/>
        <v>5.3978847097165001</v>
      </c>
      <c r="H969" s="4">
        <f t="shared" si="214"/>
        <v>14.196436786554395</v>
      </c>
      <c r="I969" s="4">
        <f t="shared" si="215"/>
        <v>0.45570897633678509</v>
      </c>
      <c r="J969">
        <f t="shared" si="216"/>
        <v>11.535068130426641</v>
      </c>
      <c r="K969">
        <f t="shared" si="217"/>
        <v>3.1387758426964906E-3</v>
      </c>
      <c r="L969">
        <f t="shared" si="218"/>
        <v>2.63E-2</v>
      </c>
      <c r="M969">
        <f t="shared" si="219"/>
        <v>1007</v>
      </c>
      <c r="N969">
        <f t="shared" si="220"/>
        <v>1.8459999999999999E-5</v>
      </c>
      <c r="O969">
        <f t="shared" si="223"/>
        <v>0.70681444866920151</v>
      </c>
      <c r="P969">
        <f t="shared" si="224"/>
        <v>1007</v>
      </c>
    </row>
    <row r="970" spans="2:16" x14ac:dyDescent="0.2">
      <c r="B970">
        <f t="shared" si="221"/>
        <v>9.5499999999998408</v>
      </c>
      <c r="C970" s="3">
        <f t="shared" si="222"/>
        <v>317.19564693892579</v>
      </c>
      <c r="D970" s="3">
        <f t="shared" si="210"/>
        <v>318.59782346946292</v>
      </c>
      <c r="E970">
        <f t="shared" si="211"/>
        <v>1057318.8231297527</v>
      </c>
      <c r="F970" s="4">
        <f t="shared" si="212"/>
        <v>23831.287852329082</v>
      </c>
      <c r="G970" s="4">
        <f t="shared" si="213"/>
        <v>5.3957279118954951</v>
      </c>
      <c r="H970" s="4">
        <f t="shared" si="214"/>
        <v>14.190764408285153</v>
      </c>
      <c r="I970" s="4">
        <f t="shared" si="215"/>
        <v>0.45478785878199507</v>
      </c>
      <c r="J970">
        <f t="shared" si="216"/>
        <v>11.535151357370253</v>
      </c>
      <c r="K970">
        <f t="shared" si="217"/>
        <v>3.1387533948292914E-3</v>
      </c>
      <c r="L970">
        <f t="shared" si="218"/>
        <v>2.63E-2</v>
      </c>
      <c r="M970">
        <f t="shared" si="219"/>
        <v>1007</v>
      </c>
      <c r="N970">
        <f t="shared" si="220"/>
        <v>1.8459999999999999E-5</v>
      </c>
      <c r="O970">
        <f t="shared" si="223"/>
        <v>0.70681444866920151</v>
      </c>
      <c r="P970">
        <f t="shared" si="224"/>
        <v>1007</v>
      </c>
    </row>
    <row r="971" spans="2:16" x14ac:dyDescent="0.2">
      <c r="B971">
        <f t="shared" si="221"/>
        <v>9.5599999999998406</v>
      </c>
      <c r="C971" s="3">
        <f t="shared" si="222"/>
        <v>317.20019481751359</v>
      </c>
      <c r="D971" s="3">
        <f t="shared" si="210"/>
        <v>318.60009740875682</v>
      </c>
      <c r="E971">
        <f t="shared" si="211"/>
        <v>1057333.9827250454</v>
      </c>
      <c r="F971" s="4">
        <f t="shared" si="212"/>
        <v>23792.812965801651</v>
      </c>
      <c r="G971" s="4">
        <f t="shared" si="213"/>
        <v>5.3935729716320271</v>
      </c>
      <c r="H971" s="4">
        <f t="shared" si="214"/>
        <v>14.185096915392231</v>
      </c>
      <c r="I971" s="4">
        <f t="shared" si="215"/>
        <v>0.45386898155651872</v>
      </c>
      <c r="J971">
        <f t="shared" si="216"/>
        <v>11.535234414901703</v>
      </c>
      <c r="K971">
        <f t="shared" si="217"/>
        <v>3.1387309926557312E-3</v>
      </c>
      <c r="L971">
        <f t="shared" si="218"/>
        <v>2.63E-2</v>
      </c>
      <c r="M971">
        <f t="shared" si="219"/>
        <v>1007</v>
      </c>
      <c r="N971">
        <f t="shared" si="220"/>
        <v>1.8459999999999999E-5</v>
      </c>
      <c r="O971">
        <f t="shared" si="223"/>
        <v>0.70681444866920151</v>
      </c>
      <c r="P971">
        <f t="shared" si="224"/>
        <v>1007</v>
      </c>
    </row>
    <row r="972" spans="2:16" x14ac:dyDescent="0.2">
      <c r="B972">
        <f t="shared" si="221"/>
        <v>9.5699999999998404</v>
      </c>
      <c r="C972" s="3">
        <f t="shared" si="222"/>
        <v>317.20473350732914</v>
      </c>
      <c r="D972" s="3">
        <f t="shared" si="210"/>
        <v>318.60236675366457</v>
      </c>
      <c r="E972">
        <f t="shared" si="211"/>
        <v>1057349.111691097</v>
      </c>
      <c r="F972" s="4">
        <f t="shared" si="212"/>
        <v>23754.415251353606</v>
      </c>
      <c r="G972" s="4">
        <f t="shared" si="213"/>
        <v>5.3914198865356697</v>
      </c>
      <c r="H972" s="4">
        <f t="shared" si="214"/>
        <v>14.179434301588811</v>
      </c>
      <c r="I972" s="4">
        <f t="shared" si="215"/>
        <v>0.45295233827774123</v>
      </c>
      <c r="J972">
        <f t="shared" si="216"/>
        <v>11.535317303437347</v>
      </c>
      <c r="K972">
        <f t="shared" si="217"/>
        <v>3.1387086360635079E-3</v>
      </c>
      <c r="L972">
        <f t="shared" si="218"/>
        <v>2.63E-2</v>
      </c>
      <c r="M972">
        <f t="shared" si="219"/>
        <v>1007</v>
      </c>
      <c r="N972">
        <f t="shared" si="220"/>
        <v>1.8459999999999999E-5</v>
      </c>
      <c r="O972">
        <f t="shared" si="223"/>
        <v>0.70681444866920151</v>
      </c>
      <c r="P972">
        <f t="shared" si="224"/>
        <v>1007</v>
      </c>
    </row>
    <row r="973" spans="2:16" x14ac:dyDescent="0.2">
      <c r="B973">
        <f t="shared" si="221"/>
        <v>9.5799999999998402</v>
      </c>
      <c r="C973" s="3">
        <f t="shared" si="222"/>
        <v>317.2092630307119</v>
      </c>
      <c r="D973" s="3">
        <f t="shared" si="210"/>
        <v>318.60463151535595</v>
      </c>
      <c r="E973">
        <f t="shared" si="211"/>
        <v>1057364.210102373</v>
      </c>
      <c r="F973" s="4">
        <f t="shared" si="212"/>
        <v>23716.094523436401</v>
      </c>
      <c r="G973" s="4">
        <f t="shared" si="213"/>
        <v>5.3892686542200261</v>
      </c>
      <c r="H973" s="4">
        <f t="shared" si="214"/>
        <v>14.17377656059867</v>
      </c>
      <c r="I973" s="4">
        <f t="shared" si="215"/>
        <v>0.45203792258390629</v>
      </c>
      <c r="J973">
        <f t="shared" si="216"/>
        <v>11.535400023392361</v>
      </c>
      <c r="K973">
        <f t="shared" si="217"/>
        <v>3.138686324940642E-3</v>
      </c>
      <c r="L973">
        <f t="shared" si="218"/>
        <v>2.63E-2</v>
      </c>
      <c r="M973">
        <f t="shared" si="219"/>
        <v>1007</v>
      </c>
      <c r="N973">
        <f t="shared" si="220"/>
        <v>1.8459999999999999E-5</v>
      </c>
      <c r="O973">
        <f t="shared" si="223"/>
        <v>0.70681444866920151</v>
      </c>
      <c r="P973">
        <f t="shared" si="224"/>
        <v>1007</v>
      </c>
    </row>
    <row r="974" spans="2:16" x14ac:dyDescent="0.2">
      <c r="B974">
        <f t="shared" si="221"/>
        <v>9.58999999999984</v>
      </c>
      <c r="C974" s="3">
        <f t="shared" si="222"/>
        <v>317.21378340993772</v>
      </c>
      <c r="D974" s="3">
        <f t="shared" si="210"/>
        <v>318.60689170496886</v>
      </c>
      <c r="E974">
        <f t="shared" si="211"/>
        <v>1057379.2780331259</v>
      </c>
      <c r="F974" s="4">
        <f t="shared" si="212"/>
        <v>23677.850597021308</v>
      </c>
      <c r="G974" s="4">
        <f t="shared" si="213"/>
        <v>5.3871192723027299</v>
      </c>
      <c r="H974" s="4">
        <f t="shared" si="214"/>
        <v>14.16812368615618</v>
      </c>
      <c r="I974" s="4">
        <f t="shared" si="215"/>
        <v>0.45112572813403828</v>
      </c>
      <c r="J974">
        <f t="shared" si="216"/>
        <v>11.535482575180707</v>
      </c>
      <c r="K974">
        <f t="shared" si="217"/>
        <v>3.1386640591754794E-3</v>
      </c>
      <c r="L974">
        <f t="shared" si="218"/>
        <v>2.63E-2</v>
      </c>
      <c r="M974">
        <f t="shared" si="219"/>
        <v>1007</v>
      </c>
      <c r="N974">
        <f t="shared" si="220"/>
        <v>1.8459999999999999E-5</v>
      </c>
      <c r="O974">
        <f t="shared" si="223"/>
        <v>0.70681444866920151</v>
      </c>
      <c r="P974">
        <f t="shared" si="224"/>
        <v>1007</v>
      </c>
    </row>
    <row r="975" spans="2:16" x14ac:dyDescent="0.2">
      <c r="B975">
        <f t="shared" si="221"/>
        <v>9.5999999999998398</v>
      </c>
      <c r="C975" s="3">
        <f t="shared" si="222"/>
        <v>317.21829466721908</v>
      </c>
      <c r="D975" s="3">
        <f t="shared" ref="D975:D1038" si="225">0.5*(C975+Tw)</f>
        <v>318.60914733360954</v>
      </c>
      <c r="E975">
        <f t="shared" ref="E975:E1038" si="226">(R_air*C975)*rhoo</f>
        <v>1057394.315557397</v>
      </c>
      <c r="F975" s="4">
        <f t="shared" ref="F975:F1038" si="227">K975*(J975^2)*(Tw-C975)*(g*di^3)/(N975*L975/M975)</f>
        <v>23639.683287597662</v>
      </c>
      <c r="G975" s="4">
        <f t="shared" ref="G975:G1038" si="228">(C_1+((C_2*(F975^Ex_1))/C_4))^2</f>
        <v>5.3849717384054117</v>
      </c>
      <c r="H975" s="4">
        <f t="shared" ref="H975:H1038" si="229">L975*G975/di</f>
        <v>14.162475672006233</v>
      </c>
      <c r="I975" s="4">
        <f t="shared" ref="I975:I1038" si="230">H975*PI()*di*(Tw-C975)/(m*P975)</f>
        <v>0.45021574860785946</v>
      </c>
      <c r="J975">
        <f t="shared" ref="J975:J1038" si="231">E975/(R_air*D975)</f>
        <v>11.535564959215153</v>
      </c>
      <c r="K975">
        <f t="shared" ref="K975:K1038" si="232">1/D975</f>
        <v>3.1386418386566885E-3</v>
      </c>
      <c r="L975">
        <f t="shared" ref="L975:L1038" si="233">k</f>
        <v>2.63E-2</v>
      </c>
      <c r="M975">
        <f t="shared" ref="M975:M1038" si="234">cp</f>
        <v>1007</v>
      </c>
      <c r="N975">
        <f t="shared" ref="N975:N1038" si="235">visc</f>
        <v>1.8459999999999999E-5</v>
      </c>
      <c r="O975">
        <f t="shared" si="223"/>
        <v>0.70681444866920151</v>
      </c>
      <c r="P975">
        <f t="shared" si="224"/>
        <v>1007</v>
      </c>
    </row>
    <row r="976" spans="2:16" x14ac:dyDescent="0.2">
      <c r="B976">
        <f t="shared" ref="B976:B1039" si="236">B975+dt</f>
        <v>9.6099999999998396</v>
      </c>
      <c r="C976" s="3">
        <f t="shared" ref="C976:C1039" si="237">C975+(dt*I975)</f>
        <v>317.22279682470514</v>
      </c>
      <c r="D976" s="3">
        <f t="shared" si="225"/>
        <v>318.61139841235257</v>
      </c>
      <c r="E976">
        <f t="shared" si="226"/>
        <v>1057409.322749017</v>
      </c>
      <c r="F976" s="4">
        <f t="shared" si="227"/>
        <v>23601.592411172438</v>
      </c>
      <c r="G976" s="4">
        <f t="shared" si="228"/>
        <v>5.3828260501537581</v>
      </c>
      <c r="H976" s="4">
        <f t="shared" si="229"/>
        <v>14.156832511904385</v>
      </c>
      <c r="I976" s="4">
        <f t="shared" si="230"/>
        <v>0.44930797770574399</v>
      </c>
      <c r="J976">
        <f t="shared" si="231"/>
        <v>11.535647175907279</v>
      </c>
      <c r="K976">
        <f t="shared" si="232"/>
        <v>3.1386196632732584E-3</v>
      </c>
      <c r="L976">
        <f t="shared" si="233"/>
        <v>2.63E-2</v>
      </c>
      <c r="M976">
        <f t="shared" si="234"/>
        <v>1007</v>
      </c>
      <c r="N976">
        <f t="shared" si="235"/>
        <v>1.8459999999999999E-5</v>
      </c>
      <c r="O976">
        <f t="shared" ref="O976:O1039" si="238">M976*N976/L976</f>
        <v>0.70681444866920151</v>
      </c>
      <c r="P976">
        <f t="shared" ref="P976:P1039" si="239">M976</f>
        <v>1007</v>
      </c>
    </row>
    <row r="977" spans="2:16" x14ac:dyDescent="0.2">
      <c r="B977">
        <f t="shared" si="236"/>
        <v>9.6199999999998393</v>
      </c>
      <c r="C977" s="3">
        <f t="shared" si="237"/>
        <v>317.22728990448218</v>
      </c>
      <c r="D977" s="3">
        <f t="shared" si="225"/>
        <v>318.61364495224109</v>
      </c>
      <c r="E977">
        <f t="shared" si="226"/>
        <v>1057424.2996816074</v>
      </c>
      <c r="F977" s="4">
        <f t="shared" si="227"/>
        <v>23563.577784266548</v>
      </c>
      <c r="G977" s="4">
        <f t="shared" si="228"/>
        <v>5.3806822051774059</v>
      </c>
      <c r="H977" s="4">
        <f t="shared" si="229"/>
        <v>14.15119419961658</v>
      </c>
      <c r="I977" s="4">
        <f t="shared" si="230"/>
        <v>0.44840240914859381</v>
      </c>
      <c r="J977">
        <f t="shared" si="231"/>
        <v>11.535729225667483</v>
      </c>
      <c r="K977">
        <f t="shared" si="232"/>
        <v>3.1385975329144989E-3</v>
      </c>
      <c r="L977">
        <f t="shared" si="233"/>
        <v>2.63E-2</v>
      </c>
      <c r="M977">
        <f t="shared" si="234"/>
        <v>1007</v>
      </c>
      <c r="N977">
        <f t="shared" si="235"/>
        <v>1.8459999999999999E-5</v>
      </c>
      <c r="O977">
        <f t="shared" si="238"/>
        <v>0.70681444866920151</v>
      </c>
      <c r="P977">
        <f t="shared" si="239"/>
        <v>1007</v>
      </c>
    </row>
    <row r="978" spans="2:16" x14ac:dyDescent="0.2">
      <c r="B978">
        <f t="shared" si="236"/>
        <v>9.6299999999998391</v>
      </c>
      <c r="C978" s="3">
        <f t="shared" si="237"/>
        <v>317.23177392857366</v>
      </c>
      <c r="D978" s="3">
        <f t="shared" si="225"/>
        <v>318.6158869642868</v>
      </c>
      <c r="E978">
        <f t="shared" si="226"/>
        <v>1057439.2464285789</v>
      </c>
      <c r="F978" s="4">
        <f t="shared" si="227"/>
        <v>23525.639223914397</v>
      </c>
      <c r="G978" s="4">
        <f t="shared" si="228"/>
        <v>5.3785402011099892</v>
      </c>
      <c r="H978" s="4">
        <f t="shared" si="229"/>
        <v>14.145560728919271</v>
      </c>
      <c r="I978" s="4">
        <f t="shared" si="230"/>
        <v>0.44749903667779084</v>
      </c>
      <c r="J978">
        <f t="shared" si="231"/>
        <v>11.535811108904966</v>
      </c>
      <c r="K978">
        <f t="shared" si="232"/>
        <v>3.1385754474700395E-3</v>
      </c>
      <c r="L978">
        <f t="shared" si="233"/>
        <v>2.63E-2</v>
      </c>
      <c r="M978">
        <f t="shared" si="234"/>
        <v>1007</v>
      </c>
      <c r="N978">
        <f t="shared" si="235"/>
        <v>1.8459999999999999E-5</v>
      </c>
      <c r="O978">
        <f t="shared" si="238"/>
        <v>0.70681444866920151</v>
      </c>
      <c r="P978">
        <f t="shared" si="239"/>
        <v>1007</v>
      </c>
    </row>
    <row r="979" spans="2:16" x14ac:dyDescent="0.2">
      <c r="B979">
        <f t="shared" si="236"/>
        <v>9.6399999999998389</v>
      </c>
      <c r="C979" s="3">
        <f t="shared" si="237"/>
        <v>317.23624891894042</v>
      </c>
      <c r="D979" s="3">
        <f t="shared" si="225"/>
        <v>318.61812445947021</v>
      </c>
      <c r="E979">
        <f t="shared" si="226"/>
        <v>1057454.1630631348</v>
      </c>
      <c r="F979" s="4">
        <f t="shared" si="227"/>
        <v>23487.776547662543</v>
      </c>
      <c r="G979" s="4">
        <f t="shared" si="228"/>
        <v>5.3764000355891355</v>
      </c>
      <c r="H979" s="4">
        <f t="shared" si="229"/>
        <v>14.139932093599427</v>
      </c>
      <c r="I979" s="4">
        <f t="shared" si="230"/>
        <v>0.44659785405512897</v>
      </c>
      <c r="J979">
        <f t="shared" si="231"/>
        <v>11.535892826027755</v>
      </c>
      <c r="K979">
        <f t="shared" si="232"/>
        <v>3.1385534068298269E-3</v>
      </c>
      <c r="L979">
        <f t="shared" si="233"/>
        <v>2.63E-2</v>
      </c>
      <c r="M979">
        <f t="shared" si="234"/>
        <v>1007</v>
      </c>
      <c r="N979">
        <f t="shared" si="235"/>
        <v>1.8459999999999999E-5</v>
      </c>
      <c r="O979">
        <f t="shared" si="238"/>
        <v>0.70681444866920151</v>
      </c>
      <c r="P979">
        <f t="shared" si="239"/>
        <v>1007</v>
      </c>
    </row>
    <row r="980" spans="2:16" x14ac:dyDescent="0.2">
      <c r="B980">
        <f t="shared" si="236"/>
        <v>9.6499999999998387</v>
      </c>
      <c r="C980" s="3">
        <f t="shared" si="237"/>
        <v>317.24071489748098</v>
      </c>
      <c r="D980" s="3">
        <f t="shared" si="225"/>
        <v>318.62035744874049</v>
      </c>
      <c r="E980">
        <f t="shared" si="226"/>
        <v>1057469.0496582699</v>
      </c>
      <c r="F980" s="4">
        <f t="shared" si="227"/>
        <v>23449.98957356696</v>
      </c>
      <c r="G980" s="4">
        <f t="shared" si="228"/>
        <v>5.3742617062564397</v>
      </c>
      <c r="H980" s="4">
        <f t="shared" si="229"/>
        <v>14.134308287454436</v>
      </c>
      <c r="I980" s="4">
        <f t="shared" si="230"/>
        <v>0.44569885506271378</v>
      </c>
      <c r="J980">
        <f t="shared" si="231"/>
        <v>11.535974377442702</v>
      </c>
      <c r="K980">
        <f t="shared" si="232"/>
        <v>3.1385314108841257E-3</v>
      </c>
      <c r="L980">
        <f t="shared" si="233"/>
        <v>2.63E-2</v>
      </c>
      <c r="M980">
        <f t="shared" si="234"/>
        <v>1007</v>
      </c>
      <c r="N980">
        <f t="shared" si="235"/>
        <v>1.8459999999999999E-5</v>
      </c>
      <c r="O980">
        <f t="shared" si="238"/>
        <v>0.70681444866920151</v>
      </c>
      <c r="P980">
        <f t="shared" si="239"/>
        <v>1007</v>
      </c>
    </row>
    <row r="981" spans="2:16" x14ac:dyDescent="0.2">
      <c r="B981">
        <f t="shared" si="236"/>
        <v>9.6599999999998385</v>
      </c>
      <c r="C981" s="3">
        <f t="shared" si="237"/>
        <v>317.24517188603159</v>
      </c>
      <c r="D981" s="3">
        <f t="shared" si="225"/>
        <v>318.62258594301579</v>
      </c>
      <c r="E981">
        <f t="shared" si="226"/>
        <v>1057483.9062867721</v>
      </c>
      <c r="F981" s="4">
        <f t="shared" si="227"/>
        <v>23412.278120193118</v>
      </c>
      <c r="G981" s="4">
        <f t="shared" si="228"/>
        <v>5.3721252107574875</v>
      </c>
      <c r="H981" s="4">
        <f t="shared" si="229"/>
        <v>14.128689304292191</v>
      </c>
      <c r="I981" s="4">
        <f t="shared" si="230"/>
        <v>0.44480203350292463</v>
      </c>
      <c r="J981">
        <f t="shared" si="231"/>
        <v>11.536055763555492</v>
      </c>
      <c r="K981">
        <f t="shared" si="232"/>
        <v>3.1385094595235176E-3</v>
      </c>
      <c r="L981">
        <f t="shared" si="233"/>
        <v>2.63E-2</v>
      </c>
      <c r="M981">
        <f t="shared" si="234"/>
        <v>1007</v>
      </c>
      <c r="N981">
        <f t="shared" si="235"/>
        <v>1.8459999999999999E-5</v>
      </c>
      <c r="O981">
        <f t="shared" si="238"/>
        <v>0.70681444866920151</v>
      </c>
      <c r="P981">
        <f t="shared" si="239"/>
        <v>1007</v>
      </c>
    </row>
    <row r="982" spans="2:16" x14ac:dyDescent="0.2">
      <c r="B982">
        <f t="shared" si="236"/>
        <v>9.6699999999998383</v>
      </c>
      <c r="C982" s="3">
        <f t="shared" si="237"/>
        <v>317.2496199063666</v>
      </c>
      <c r="D982" s="3">
        <f t="shared" si="225"/>
        <v>318.62480995318333</v>
      </c>
      <c r="E982">
        <f t="shared" si="226"/>
        <v>1057498.7330212221</v>
      </c>
      <c r="F982" s="4">
        <f t="shared" si="227"/>
        <v>23374.642006612128</v>
      </c>
      <c r="G982" s="4">
        <f t="shared" si="228"/>
        <v>5.3699905467417786</v>
      </c>
      <c r="H982" s="4">
        <f t="shared" si="229"/>
        <v>14.123075137930876</v>
      </c>
      <c r="I982" s="4">
        <f t="shared" si="230"/>
        <v>0.4439073831982927</v>
      </c>
      <c r="J982">
        <f t="shared" si="231"/>
        <v>11.536136984770629</v>
      </c>
      <c r="K982">
        <f t="shared" si="232"/>
        <v>3.138487552638897E-3</v>
      </c>
      <c r="L982">
        <f t="shared" si="233"/>
        <v>2.63E-2</v>
      </c>
      <c r="M982">
        <f t="shared" si="234"/>
        <v>1007</v>
      </c>
      <c r="N982">
        <f t="shared" si="235"/>
        <v>1.8459999999999999E-5</v>
      </c>
      <c r="O982">
        <f t="shared" si="238"/>
        <v>0.70681444866920151</v>
      </c>
      <c r="P982">
        <f t="shared" si="239"/>
        <v>1007</v>
      </c>
    </row>
    <row r="983" spans="2:16" x14ac:dyDescent="0.2">
      <c r="B983">
        <f t="shared" si="236"/>
        <v>9.6799999999998381</v>
      </c>
      <c r="C983" s="3">
        <f t="shared" si="237"/>
        <v>317.25405898019858</v>
      </c>
      <c r="D983" s="3">
        <f t="shared" si="225"/>
        <v>318.62702949009929</v>
      </c>
      <c r="E983">
        <f t="shared" si="226"/>
        <v>1057513.5299339953</v>
      </c>
      <c r="F983" s="4">
        <f t="shared" si="227"/>
        <v>23337.081052401016</v>
      </c>
      <c r="G983" s="4">
        <f t="shared" si="228"/>
        <v>5.3678577118627908</v>
      </c>
      <c r="H983" s="4">
        <f t="shared" si="229"/>
        <v>14.11746578219914</v>
      </c>
      <c r="I983" s="4">
        <f t="shared" si="230"/>
        <v>0.44301489799146659</v>
      </c>
      <c r="J983">
        <f t="shared" si="231"/>
        <v>11.536218041491463</v>
      </c>
      <c r="K983">
        <f t="shared" si="232"/>
        <v>3.1384656901214747E-3</v>
      </c>
      <c r="L983">
        <f t="shared" si="233"/>
        <v>2.63E-2</v>
      </c>
      <c r="M983">
        <f t="shared" si="234"/>
        <v>1007</v>
      </c>
      <c r="N983">
        <f t="shared" si="235"/>
        <v>1.8459999999999999E-5</v>
      </c>
      <c r="O983">
        <f t="shared" si="238"/>
        <v>0.70681444866920151</v>
      </c>
      <c r="P983">
        <f t="shared" si="239"/>
        <v>1007</v>
      </c>
    </row>
    <row r="984" spans="2:16" x14ac:dyDescent="0.2">
      <c r="B984">
        <f t="shared" si="236"/>
        <v>9.6899999999998379</v>
      </c>
      <c r="C984" s="3">
        <f t="shared" si="237"/>
        <v>317.25848912917849</v>
      </c>
      <c r="D984" s="3">
        <f t="shared" si="225"/>
        <v>318.62924456458927</v>
      </c>
      <c r="E984">
        <f t="shared" si="226"/>
        <v>1057528.2970972615</v>
      </c>
      <c r="F984" s="4">
        <f t="shared" si="227"/>
        <v>23299.595077640246</v>
      </c>
      <c r="G984" s="4">
        <f t="shared" si="228"/>
        <v>5.3657267037779413</v>
      </c>
      <c r="H984" s="4">
        <f t="shared" si="229"/>
        <v>14.111861230935984</v>
      </c>
      <c r="I984" s="4">
        <f t="shared" si="230"/>
        <v>0.44212457174512149</v>
      </c>
      <c r="J984">
        <f t="shared" si="231"/>
        <v>11.536298934120175</v>
      </c>
      <c r="K984">
        <f t="shared" si="232"/>
        <v>3.1384438718627733E-3</v>
      </c>
      <c r="L984">
        <f t="shared" si="233"/>
        <v>2.63E-2</v>
      </c>
      <c r="M984">
        <f t="shared" si="234"/>
        <v>1007</v>
      </c>
      <c r="N984">
        <f t="shared" si="235"/>
        <v>1.8459999999999999E-5</v>
      </c>
      <c r="O984">
        <f t="shared" si="238"/>
        <v>0.70681444866920151</v>
      </c>
      <c r="P984">
        <f t="shared" si="239"/>
        <v>1007</v>
      </c>
    </row>
    <row r="985" spans="2:16" x14ac:dyDescent="0.2">
      <c r="B985">
        <f t="shared" si="236"/>
        <v>9.6999999999998376</v>
      </c>
      <c r="C985" s="3">
        <f t="shared" si="237"/>
        <v>317.26291037489591</v>
      </c>
      <c r="D985" s="3">
        <f t="shared" si="225"/>
        <v>318.63145518744795</v>
      </c>
      <c r="E985">
        <f t="shared" si="226"/>
        <v>1057543.0345829865</v>
      </c>
      <c r="F985" s="4">
        <f t="shared" si="227"/>
        <v>23262.183902912497</v>
      </c>
      <c r="G985" s="4">
        <f t="shared" si="228"/>
        <v>5.3635975201485913</v>
      </c>
      <c r="H985" s="4">
        <f t="shared" si="229"/>
        <v>14.106261477990794</v>
      </c>
      <c r="I985" s="4">
        <f t="shared" si="230"/>
        <v>0.44123639834189204</v>
      </c>
      <c r="J985">
        <f t="shared" si="231"/>
        <v>11.536379663057808</v>
      </c>
      <c r="K985">
        <f t="shared" si="232"/>
        <v>3.1384220977546274E-3</v>
      </c>
      <c r="L985">
        <f t="shared" si="233"/>
        <v>2.63E-2</v>
      </c>
      <c r="M985">
        <f t="shared" si="234"/>
        <v>1007</v>
      </c>
      <c r="N985">
        <f t="shared" si="235"/>
        <v>1.8459999999999999E-5</v>
      </c>
      <c r="O985">
        <f t="shared" si="238"/>
        <v>0.70681444866920151</v>
      </c>
      <c r="P985">
        <f t="shared" si="239"/>
        <v>1007</v>
      </c>
    </row>
    <row r="986" spans="2:16" x14ac:dyDescent="0.2">
      <c r="B986">
        <f t="shared" si="236"/>
        <v>9.7099999999998374</v>
      </c>
      <c r="C986" s="3">
        <f t="shared" si="237"/>
        <v>317.26732273887933</v>
      </c>
      <c r="D986" s="3">
        <f t="shared" si="225"/>
        <v>318.63366136943966</v>
      </c>
      <c r="E986">
        <f t="shared" si="226"/>
        <v>1057557.7424629312</v>
      </c>
      <c r="F986" s="4">
        <f t="shared" si="227"/>
        <v>23224.847349300209</v>
      </c>
      <c r="G986" s="4">
        <f t="shared" si="228"/>
        <v>5.3614701586399809</v>
      </c>
      <c r="H986" s="4">
        <f t="shared" si="229"/>
        <v>14.10066651722315</v>
      </c>
      <c r="I986" s="4">
        <f t="shared" si="230"/>
        <v>0.44035037168428115</v>
      </c>
      <c r="J986">
        <f t="shared" si="231"/>
        <v>11.536460228704225</v>
      </c>
      <c r="K986">
        <f t="shared" si="232"/>
        <v>3.1384003676891829E-3</v>
      </c>
      <c r="L986">
        <f t="shared" si="233"/>
        <v>2.63E-2</v>
      </c>
      <c r="M986">
        <f t="shared" si="234"/>
        <v>1007</v>
      </c>
      <c r="N986">
        <f t="shared" si="235"/>
        <v>1.8459999999999999E-5</v>
      </c>
      <c r="O986">
        <f t="shared" si="238"/>
        <v>0.70681444866920151</v>
      </c>
      <c r="P986">
        <f t="shared" si="239"/>
        <v>1007</v>
      </c>
    </row>
    <row r="987" spans="2:16" x14ac:dyDescent="0.2">
      <c r="B987">
        <f t="shared" si="236"/>
        <v>9.7199999999998372</v>
      </c>
      <c r="C987" s="3">
        <f t="shared" si="237"/>
        <v>317.27172624259617</v>
      </c>
      <c r="D987" s="3">
        <f t="shared" si="225"/>
        <v>318.63586312129809</v>
      </c>
      <c r="E987">
        <f t="shared" si="226"/>
        <v>1057572.420808654</v>
      </c>
      <c r="F987" s="4">
        <f t="shared" si="227"/>
        <v>23187.585238385342</v>
      </c>
      <c r="G987" s="4">
        <f t="shared" si="228"/>
        <v>5.3593446169213284</v>
      </c>
      <c r="H987" s="4">
        <f t="shared" si="229"/>
        <v>14.095076342503093</v>
      </c>
      <c r="I987" s="4">
        <f t="shared" si="230"/>
        <v>0.43946648569461744</v>
      </c>
      <c r="J987">
        <f t="shared" si="231"/>
        <v>11.536540631458161</v>
      </c>
      <c r="K987">
        <f t="shared" si="232"/>
        <v>3.1383786815588951E-3</v>
      </c>
      <c r="L987">
        <f t="shared" si="233"/>
        <v>2.63E-2</v>
      </c>
      <c r="M987">
        <f t="shared" si="234"/>
        <v>1007</v>
      </c>
      <c r="N987">
        <f t="shared" si="235"/>
        <v>1.8459999999999999E-5</v>
      </c>
      <c r="O987">
        <f t="shared" si="238"/>
        <v>0.70681444866920151</v>
      </c>
      <c r="P987">
        <f t="shared" si="239"/>
        <v>1007</v>
      </c>
    </row>
    <row r="988" spans="2:16" x14ac:dyDescent="0.2">
      <c r="B988">
        <f t="shared" si="236"/>
        <v>9.729999999999837</v>
      </c>
      <c r="C988" s="3">
        <f t="shared" si="237"/>
        <v>317.27612090745311</v>
      </c>
      <c r="D988" s="3">
        <f t="shared" si="225"/>
        <v>318.63806045372655</v>
      </c>
      <c r="E988">
        <f t="shared" si="226"/>
        <v>1057587.0696915104</v>
      </c>
      <c r="F988" s="4">
        <f t="shared" si="227"/>
        <v>23150.397392246967</v>
      </c>
      <c r="G988" s="4">
        <f t="shared" si="228"/>
        <v>5.3572208926657332</v>
      </c>
      <c r="H988" s="4">
        <f t="shared" si="229"/>
        <v>14.089490947710878</v>
      </c>
      <c r="I988" s="4">
        <f t="shared" si="230"/>
        <v>0.43858473431496359</v>
      </c>
      <c r="J988">
        <f t="shared" si="231"/>
        <v>11.536620871717194</v>
      </c>
      <c r="K988">
        <f t="shared" si="232"/>
        <v>3.1383570392565286E-3</v>
      </c>
      <c r="L988">
        <f t="shared" si="233"/>
        <v>2.63E-2</v>
      </c>
      <c r="M988">
        <f t="shared" si="234"/>
        <v>1007</v>
      </c>
      <c r="N988">
        <f t="shared" si="235"/>
        <v>1.8459999999999999E-5</v>
      </c>
      <c r="O988">
        <f t="shared" si="238"/>
        <v>0.70681444866920151</v>
      </c>
      <c r="P988">
        <f t="shared" si="239"/>
        <v>1007</v>
      </c>
    </row>
    <row r="989" spans="2:16" x14ac:dyDescent="0.2">
      <c r="B989">
        <f t="shared" si="236"/>
        <v>9.7399999999998368</v>
      </c>
      <c r="C989" s="3">
        <f t="shared" si="237"/>
        <v>317.28050675479625</v>
      </c>
      <c r="D989" s="3">
        <f t="shared" si="225"/>
        <v>318.64025337739815</v>
      </c>
      <c r="E989">
        <f t="shared" si="226"/>
        <v>1057601.689182654</v>
      </c>
      <c r="F989" s="4">
        <f t="shared" si="227"/>
        <v>23113.283633459472</v>
      </c>
      <c r="G989" s="4">
        <f t="shared" si="228"/>
        <v>5.355098983550187</v>
      </c>
      <c r="H989" s="4">
        <f t="shared" si="229"/>
        <v>14.083910326736993</v>
      </c>
      <c r="I989" s="4">
        <f t="shared" si="230"/>
        <v>0.43770511150703845</v>
      </c>
      <c r="J989">
        <f t="shared" si="231"/>
        <v>11.536700949877766</v>
      </c>
      <c r="K989">
        <f t="shared" si="232"/>
        <v>3.1383354406751556E-3</v>
      </c>
      <c r="L989">
        <f t="shared" si="233"/>
        <v>2.63E-2</v>
      </c>
      <c r="M989">
        <f t="shared" si="234"/>
        <v>1007</v>
      </c>
      <c r="N989">
        <f t="shared" si="235"/>
        <v>1.8459999999999999E-5</v>
      </c>
      <c r="O989">
        <f t="shared" si="238"/>
        <v>0.70681444866920151</v>
      </c>
      <c r="P989">
        <f t="shared" si="239"/>
        <v>1007</v>
      </c>
    </row>
    <row r="990" spans="2:16" x14ac:dyDescent="0.2">
      <c r="B990">
        <f t="shared" si="236"/>
        <v>9.7499999999998366</v>
      </c>
      <c r="C990" s="3">
        <f t="shared" si="237"/>
        <v>317.28488380591131</v>
      </c>
      <c r="D990" s="3">
        <f t="shared" si="225"/>
        <v>318.64244190295562</v>
      </c>
      <c r="E990">
        <f t="shared" si="226"/>
        <v>1057616.2793530377</v>
      </c>
      <c r="F990" s="4">
        <f t="shared" si="227"/>
        <v>23076.243785091723</v>
      </c>
      <c r="G990" s="4">
        <f t="shared" si="228"/>
        <v>5.3529788872556061</v>
      </c>
      <c r="H990" s="4">
        <f t="shared" si="229"/>
        <v>14.078334473482244</v>
      </c>
      <c r="I990" s="4">
        <f t="shared" si="230"/>
        <v>0.43682761125216352</v>
      </c>
      <c r="J990">
        <f t="shared" si="231"/>
        <v>11.536780866335191</v>
      </c>
      <c r="K990">
        <f t="shared" si="232"/>
        <v>3.1383138857081559E-3</v>
      </c>
      <c r="L990">
        <f t="shared" si="233"/>
        <v>2.63E-2</v>
      </c>
      <c r="M990">
        <f t="shared" si="234"/>
        <v>1007</v>
      </c>
      <c r="N990">
        <f t="shared" si="235"/>
        <v>1.8459999999999999E-5</v>
      </c>
      <c r="O990">
        <f t="shared" si="238"/>
        <v>0.70681444866920151</v>
      </c>
      <c r="P990">
        <f t="shared" si="239"/>
        <v>1007</v>
      </c>
    </row>
    <row r="991" spans="2:16" x14ac:dyDescent="0.2">
      <c r="B991">
        <f t="shared" si="236"/>
        <v>9.7599999999998364</v>
      </c>
      <c r="C991" s="3">
        <f t="shared" si="237"/>
        <v>317.28925208202384</v>
      </c>
      <c r="D991" s="3">
        <f t="shared" si="225"/>
        <v>318.64462604101192</v>
      </c>
      <c r="E991">
        <f t="shared" si="226"/>
        <v>1057630.8402734129</v>
      </c>
      <c r="F991" s="4">
        <f t="shared" si="227"/>
        <v>23039.2776707046</v>
      </c>
      <c r="G991" s="4">
        <f t="shared" si="228"/>
        <v>5.3508606014667492</v>
      </c>
      <c r="H991" s="4">
        <f t="shared" si="229"/>
        <v>14.07276338185755</v>
      </c>
      <c r="I991" s="4">
        <f t="shared" si="230"/>
        <v>0.43595222755116991</v>
      </c>
      <c r="J991">
        <f t="shared" si="231"/>
        <v>11.536860621483628</v>
      </c>
      <c r="K991">
        <f t="shared" si="232"/>
        <v>3.1382923742492132E-3</v>
      </c>
      <c r="L991">
        <f t="shared" si="233"/>
        <v>2.63E-2</v>
      </c>
      <c r="M991">
        <f t="shared" si="234"/>
        <v>1007</v>
      </c>
      <c r="N991">
        <f t="shared" si="235"/>
        <v>1.8459999999999999E-5</v>
      </c>
      <c r="O991">
        <f t="shared" si="238"/>
        <v>0.70681444866920151</v>
      </c>
      <c r="P991">
        <f t="shared" si="239"/>
        <v>1007</v>
      </c>
    </row>
    <row r="992" spans="2:16" x14ac:dyDescent="0.2">
      <c r="B992">
        <f t="shared" si="236"/>
        <v>9.7699999999998361</v>
      </c>
      <c r="C992" s="3">
        <f t="shared" si="237"/>
        <v>317.29361160429937</v>
      </c>
      <c r="D992" s="3">
        <f t="shared" si="225"/>
        <v>318.64680580214969</v>
      </c>
      <c r="E992">
        <f t="shared" si="226"/>
        <v>1057645.3720143312</v>
      </c>
      <c r="F992" s="4">
        <f t="shared" si="227"/>
        <v>23002.385114350313</v>
      </c>
      <c r="G992" s="4">
        <f t="shared" si="228"/>
        <v>5.348744123872283</v>
      </c>
      <c r="H992" s="4">
        <f t="shared" si="229"/>
        <v>14.067197045784106</v>
      </c>
      <c r="I992" s="4">
        <f t="shared" si="230"/>
        <v>0.43507895442434646</v>
      </c>
      <c r="J992">
        <f t="shared" si="231"/>
        <v>11.536940215716118</v>
      </c>
      <c r="K992">
        <f t="shared" si="232"/>
        <v>3.1382709061923185E-3</v>
      </c>
      <c r="L992">
        <f t="shared" si="233"/>
        <v>2.63E-2</v>
      </c>
      <c r="M992">
        <f t="shared" si="234"/>
        <v>1007</v>
      </c>
      <c r="N992">
        <f t="shared" si="235"/>
        <v>1.8459999999999999E-5</v>
      </c>
      <c r="O992">
        <f t="shared" si="238"/>
        <v>0.70681444866920151</v>
      </c>
      <c r="P992">
        <f t="shared" si="239"/>
        <v>1007</v>
      </c>
    </row>
    <row r="993" spans="2:16" x14ac:dyDescent="0.2">
      <c r="B993">
        <f t="shared" si="236"/>
        <v>9.7799999999998359</v>
      </c>
      <c r="C993" s="3">
        <f t="shared" si="237"/>
        <v>317.29796239384359</v>
      </c>
      <c r="D993" s="3">
        <f t="shared" si="225"/>
        <v>318.6489811969218</v>
      </c>
      <c r="E993">
        <f t="shared" si="226"/>
        <v>1057659.8746461454</v>
      </c>
      <c r="F993" s="4">
        <f t="shared" si="227"/>
        <v>22965.565940570959</v>
      </c>
      <c r="G993" s="4">
        <f t="shared" si="228"/>
        <v>5.3466294521647724</v>
      </c>
      <c r="H993" s="4">
        <f t="shared" si="229"/>
        <v>14.061635459193353</v>
      </c>
      <c r="I993" s="4">
        <f t="shared" si="230"/>
        <v>0.43420778591137194</v>
      </c>
      <c r="J993">
        <f t="shared" si="231"/>
        <v>11.537019649424579</v>
      </c>
      <c r="K993">
        <f t="shared" si="232"/>
        <v>3.1382494814317648E-3</v>
      </c>
      <c r="L993">
        <f t="shared" si="233"/>
        <v>2.63E-2</v>
      </c>
      <c r="M993">
        <f t="shared" si="234"/>
        <v>1007</v>
      </c>
      <c r="N993">
        <f t="shared" si="235"/>
        <v>1.8459999999999999E-5</v>
      </c>
      <c r="O993">
        <f t="shared" si="238"/>
        <v>0.70681444866920151</v>
      </c>
      <c r="P993">
        <f t="shared" si="239"/>
        <v>1007</v>
      </c>
    </row>
    <row r="994" spans="2:16" x14ac:dyDescent="0.2">
      <c r="B994">
        <f t="shared" si="236"/>
        <v>9.7899999999998357</v>
      </c>
      <c r="C994" s="3">
        <f t="shared" si="237"/>
        <v>317.30230447170271</v>
      </c>
      <c r="D994" s="3">
        <f t="shared" si="225"/>
        <v>318.65115223585133</v>
      </c>
      <c r="E994">
        <f t="shared" si="226"/>
        <v>1057674.348239009</v>
      </c>
      <c r="F994" s="4">
        <f t="shared" si="227"/>
        <v>22928.819974395217</v>
      </c>
      <c r="G994" s="4">
        <f t="shared" si="228"/>
        <v>5.3445165840405693</v>
      </c>
      <c r="H994" s="4">
        <f t="shared" si="229"/>
        <v>14.056078616026699</v>
      </c>
      <c r="I994" s="4">
        <f t="shared" si="230"/>
        <v>0.4333387160712035</v>
      </c>
      <c r="J994">
        <f t="shared" si="231"/>
        <v>11.5370989229998</v>
      </c>
      <c r="K994">
        <f t="shared" si="232"/>
        <v>3.1382280998621488E-3</v>
      </c>
      <c r="L994">
        <f t="shared" si="233"/>
        <v>2.63E-2</v>
      </c>
      <c r="M994">
        <f t="shared" si="234"/>
        <v>1007</v>
      </c>
      <c r="N994">
        <f t="shared" si="235"/>
        <v>1.8459999999999999E-5</v>
      </c>
      <c r="O994">
        <f t="shared" si="238"/>
        <v>0.70681444866920151</v>
      </c>
      <c r="P994">
        <f t="shared" si="239"/>
        <v>1007</v>
      </c>
    </row>
    <row r="995" spans="2:16" x14ac:dyDescent="0.2">
      <c r="B995">
        <f t="shared" si="236"/>
        <v>9.7999999999998355</v>
      </c>
      <c r="C995" s="3">
        <f t="shared" si="237"/>
        <v>317.30663785886344</v>
      </c>
      <c r="D995" s="3">
        <f t="shared" si="225"/>
        <v>318.65331892943175</v>
      </c>
      <c r="E995">
        <f t="shared" si="226"/>
        <v>1057688.7928628782</v>
      </c>
      <c r="F995" s="4">
        <f t="shared" si="227"/>
        <v>22892.147041338954</v>
      </c>
      <c r="G995" s="4">
        <f t="shared" si="228"/>
        <v>5.3424055171999347</v>
      </c>
      <c r="H995" s="4">
        <f t="shared" si="229"/>
        <v>14.050526510235828</v>
      </c>
      <c r="I995" s="4">
        <f t="shared" si="230"/>
        <v>0.4324717389820561</v>
      </c>
      <c r="J995">
        <f t="shared" si="231"/>
        <v>11.537178036831449</v>
      </c>
      <c r="K995">
        <f t="shared" si="232"/>
        <v>3.1382067613783672E-3</v>
      </c>
      <c r="L995">
        <f t="shared" si="233"/>
        <v>2.63E-2</v>
      </c>
      <c r="M995">
        <f t="shared" si="234"/>
        <v>1007</v>
      </c>
      <c r="N995">
        <f t="shared" si="235"/>
        <v>1.8459999999999999E-5</v>
      </c>
      <c r="O995">
        <f t="shared" si="238"/>
        <v>0.70681444866920151</v>
      </c>
      <c r="P995">
        <f t="shared" si="239"/>
        <v>1007</v>
      </c>
    </row>
    <row r="996" spans="2:16" x14ac:dyDescent="0.2">
      <c r="B996">
        <f t="shared" si="236"/>
        <v>9.8099999999998353</v>
      </c>
      <c r="C996" s="3">
        <f t="shared" si="237"/>
        <v>317.31096257625325</v>
      </c>
      <c r="D996" s="3">
        <f t="shared" si="225"/>
        <v>318.65548128812662</v>
      </c>
      <c r="E996">
        <f t="shared" si="226"/>
        <v>1057703.2085875107</v>
      </c>
      <c r="F996" s="4">
        <f t="shared" si="227"/>
        <v>22855.546967402937</v>
      </c>
      <c r="G996" s="4">
        <f t="shared" si="228"/>
        <v>5.3402962493469843</v>
      </c>
      <c r="H996" s="4">
        <f t="shared" si="229"/>
        <v>14.044979135782571</v>
      </c>
      <c r="I996" s="4">
        <f t="shared" si="230"/>
        <v>0.43160684874131489</v>
      </c>
      <c r="J996">
        <f t="shared" si="231"/>
        <v>11.537256991308089</v>
      </c>
      <c r="K996">
        <f t="shared" si="232"/>
        <v>3.1381854658756214E-3</v>
      </c>
      <c r="L996">
        <f t="shared" si="233"/>
        <v>2.63E-2</v>
      </c>
      <c r="M996">
        <f t="shared" si="234"/>
        <v>1007</v>
      </c>
      <c r="N996">
        <f t="shared" si="235"/>
        <v>1.8459999999999999E-5</v>
      </c>
      <c r="O996">
        <f t="shared" si="238"/>
        <v>0.70681444866920151</v>
      </c>
      <c r="P996">
        <f t="shared" si="239"/>
        <v>1007</v>
      </c>
    </row>
    <row r="997" spans="2:16" x14ac:dyDescent="0.2">
      <c r="B997">
        <f t="shared" si="236"/>
        <v>9.8199999999998351</v>
      </c>
      <c r="C997" s="3">
        <f t="shared" si="237"/>
        <v>317.31527864474066</v>
      </c>
      <c r="D997" s="3">
        <f t="shared" si="225"/>
        <v>318.6576393223703</v>
      </c>
      <c r="E997">
        <f t="shared" si="226"/>
        <v>1057717.5954824688</v>
      </c>
      <c r="F997" s="4">
        <f t="shared" si="227"/>
        <v>22819.019579070453</v>
      </c>
      <c r="G997" s="4">
        <f t="shared" si="228"/>
        <v>5.3381887781896253</v>
      </c>
      <c r="H997" s="4">
        <f t="shared" si="229"/>
        <v>14.039436486638715</v>
      </c>
      <c r="I997" s="4">
        <f t="shared" si="230"/>
        <v>0.43074403946544437</v>
      </c>
      <c r="J997">
        <f t="shared" si="231"/>
        <v>11.537335786817163</v>
      </c>
      <c r="K997">
        <f t="shared" si="232"/>
        <v>3.1381642132494087E-3</v>
      </c>
      <c r="L997">
        <f t="shared" si="233"/>
        <v>2.63E-2</v>
      </c>
      <c r="M997">
        <f t="shared" si="234"/>
        <v>1007</v>
      </c>
      <c r="N997">
        <f t="shared" si="235"/>
        <v>1.8459999999999999E-5</v>
      </c>
      <c r="O997">
        <f t="shared" si="238"/>
        <v>0.70681444866920151</v>
      </c>
      <c r="P997">
        <f t="shared" si="239"/>
        <v>1007</v>
      </c>
    </row>
    <row r="998" spans="2:16" x14ac:dyDescent="0.2">
      <c r="B998">
        <f t="shared" si="236"/>
        <v>9.8299999999998349</v>
      </c>
      <c r="C998" s="3">
        <f t="shared" si="237"/>
        <v>317.31958608513531</v>
      </c>
      <c r="D998" s="3">
        <f t="shared" si="225"/>
        <v>318.65979304256769</v>
      </c>
      <c r="E998">
        <f t="shared" si="226"/>
        <v>1057731.9536171178</v>
      </c>
      <c r="F998" s="4">
        <f t="shared" si="227"/>
        <v>22782.564703306925</v>
      </c>
      <c r="G998" s="4">
        <f t="shared" si="228"/>
        <v>5.3360831014396366</v>
      </c>
      <c r="H998" s="4">
        <f t="shared" si="229"/>
        <v>14.033898556786244</v>
      </c>
      <c r="I998" s="4">
        <f t="shared" si="230"/>
        <v>0.4298833052899485</v>
      </c>
      <c r="J998">
        <f t="shared" si="231"/>
        <v>11.537414423745011</v>
      </c>
      <c r="K998">
        <f t="shared" si="232"/>
        <v>3.1381430033955255E-3</v>
      </c>
      <c r="L998">
        <f t="shared" si="233"/>
        <v>2.63E-2</v>
      </c>
      <c r="M998">
        <f t="shared" si="234"/>
        <v>1007</v>
      </c>
      <c r="N998">
        <f t="shared" si="235"/>
        <v>1.8459999999999999E-5</v>
      </c>
      <c r="O998">
        <f t="shared" si="238"/>
        <v>0.70681444866920151</v>
      </c>
      <c r="P998">
        <f t="shared" si="239"/>
        <v>1007</v>
      </c>
    </row>
    <row r="999" spans="2:16" x14ac:dyDescent="0.2">
      <c r="B999">
        <f t="shared" si="236"/>
        <v>9.8399999999998347</v>
      </c>
      <c r="C999" s="3">
        <f t="shared" si="237"/>
        <v>317.32388491818818</v>
      </c>
      <c r="D999" s="3">
        <f t="shared" si="225"/>
        <v>318.66194245909412</v>
      </c>
      <c r="E999">
        <f t="shared" si="226"/>
        <v>1057746.2830606273</v>
      </c>
      <c r="F999" s="4">
        <f t="shared" si="227"/>
        <v>22746.182167558127</v>
      </c>
      <c r="G999" s="4">
        <f t="shared" si="228"/>
        <v>5.3339792168126143</v>
      </c>
      <c r="H999" s="4">
        <f t="shared" si="229"/>
        <v>14.028365340217174</v>
      </c>
      <c r="I999" s="4">
        <f t="shared" si="230"/>
        <v>0.42902464036929105</v>
      </c>
      <c r="J999">
        <f t="shared" si="231"/>
        <v>11.537492902476858</v>
      </c>
      <c r="K999">
        <f t="shared" si="232"/>
        <v>3.1381218362100697E-3</v>
      </c>
      <c r="L999">
        <f t="shared" si="233"/>
        <v>2.63E-2</v>
      </c>
      <c r="M999">
        <f t="shared" si="234"/>
        <v>1007</v>
      </c>
      <c r="N999">
        <f t="shared" si="235"/>
        <v>1.8459999999999999E-5</v>
      </c>
      <c r="O999">
        <f t="shared" si="238"/>
        <v>0.70681444866920151</v>
      </c>
      <c r="P999">
        <f t="shared" si="239"/>
        <v>1007</v>
      </c>
    </row>
    <row r="1000" spans="2:16" x14ac:dyDescent="0.2">
      <c r="B1000">
        <f t="shared" si="236"/>
        <v>9.8499999999998344</v>
      </c>
      <c r="C1000" s="3">
        <f t="shared" si="237"/>
        <v>317.32817516459187</v>
      </c>
      <c r="D1000" s="3">
        <f t="shared" si="225"/>
        <v>318.66408758229591</v>
      </c>
      <c r="E1000">
        <f t="shared" si="226"/>
        <v>1057760.5838819731</v>
      </c>
      <c r="F1000" s="4">
        <f t="shared" si="227"/>
        <v>22709.871799747809</v>
      </c>
      <c r="G1000" s="4">
        <f t="shared" si="228"/>
        <v>5.3318771220279411</v>
      </c>
      <c r="H1000" s="4">
        <f t="shared" si="229"/>
        <v>14.022836830933485</v>
      </c>
      <c r="I1000" s="4">
        <f t="shared" si="230"/>
        <v>0.42816803887680965</v>
      </c>
      <c r="J1000">
        <f t="shared" si="231"/>
        <v>11.537571223396847</v>
      </c>
      <c r="K1000">
        <f t="shared" si="232"/>
        <v>3.1381007115894323E-3</v>
      </c>
      <c r="L1000">
        <f t="shared" si="233"/>
        <v>2.63E-2</v>
      </c>
      <c r="M1000">
        <f t="shared" si="234"/>
        <v>1007</v>
      </c>
      <c r="N1000">
        <f t="shared" si="235"/>
        <v>1.8459999999999999E-5</v>
      </c>
      <c r="O1000">
        <f t="shared" si="238"/>
        <v>0.70681444866920151</v>
      </c>
      <c r="P1000">
        <f t="shared" si="239"/>
        <v>1007</v>
      </c>
    </row>
    <row r="1001" spans="2:16" x14ac:dyDescent="0.2">
      <c r="B1001">
        <f t="shared" si="236"/>
        <v>9.8599999999998342</v>
      </c>
      <c r="C1001" s="3">
        <f t="shared" si="237"/>
        <v>317.33245684498064</v>
      </c>
      <c r="D1001" s="3">
        <f t="shared" si="225"/>
        <v>318.66622842249035</v>
      </c>
      <c r="E1001">
        <f t="shared" si="226"/>
        <v>1057774.8561499356</v>
      </c>
      <c r="F1001" s="4">
        <f t="shared" si="227"/>
        <v>22673.633428277295</v>
      </c>
      <c r="G1001" s="4">
        <f t="shared" si="228"/>
        <v>5.32977681480883</v>
      </c>
      <c r="H1001" s="4">
        <f t="shared" si="229"/>
        <v>14.017313022947222</v>
      </c>
      <c r="I1001" s="4">
        <f t="shared" si="230"/>
        <v>0.42731349500467203</v>
      </c>
      <c r="J1001">
        <f t="shared" si="231"/>
        <v>11.537649386888008</v>
      </c>
      <c r="K1001">
        <f t="shared" si="232"/>
        <v>3.1380796294303006E-3</v>
      </c>
      <c r="L1001">
        <f t="shared" si="233"/>
        <v>2.63E-2</v>
      </c>
      <c r="M1001">
        <f t="shared" si="234"/>
        <v>1007</v>
      </c>
      <c r="N1001">
        <f t="shared" si="235"/>
        <v>1.8459999999999999E-5</v>
      </c>
      <c r="O1001">
        <f t="shared" si="238"/>
        <v>0.70681444866920151</v>
      </c>
      <c r="P1001">
        <f t="shared" si="239"/>
        <v>1007</v>
      </c>
    </row>
    <row r="1002" spans="2:16" x14ac:dyDescent="0.2">
      <c r="B1002">
        <f t="shared" si="236"/>
        <v>9.869999999999834</v>
      </c>
      <c r="C1002" s="3">
        <f t="shared" si="237"/>
        <v>317.33672997993068</v>
      </c>
      <c r="D1002" s="3">
        <f t="shared" si="225"/>
        <v>318.66836498996531</v>
      </c>
      <c r="E1002">
        <f t="shared" si="226"/>
        <v>1057789.0999331023</v>
      </c>
      <c r="F1002" s="4">
        <f t="shared" si="227"/>
        <v>22637.46688202372</v>
      </c>
      <c r="G1002" s="4">
        <f t="shared" si="228"/>
        <v>5.3276782928823057</v>
      </c>
      <c r="H1002" s="4">
        <f t="shared" si="229"/>
        <v>14.011793910280465</v>
      </c>
      <c r="I1002" s="4">
        <f t="shared" si="230"/>
        <v>0.42646100296380041</v>
      </c>
      <c r="J1002">
        <f t="shared" si="231"/>
        <v>11.537727393332283</v>
      </c>
      <c r="K1002">
        <f t="shared" si="232"/>
        <v>3.1380585896296593E-3</v>
      </c>
      <c r="L1002">
        <f t="shared" si="233"/>
        <v>2.63E-2</v>
      </c>
      <c r="M1002">
        <f t="shared" si="234"/>
        <v>1007</v>
      </c>
      <c r="N1002">
        <f t="shared" si="235"/>
        <v>1.8459999999999999E-5</v>
      </c>
      <c r="O1002">
        <f t="shared" si="238"/>
        <v>0.70681444866920151</v>
      </c>
      <c r="P1002">
        <f t="shared" si="239"/>
        <v>1007</v>
      </c>
    </row>
    <row r="1003" spans="2:16" x14ac:dyDescent="0.2">
      <c r="B1003">
        <f t="shared" si="236"/>
        <v>9.8799999999998338</v>
      </c>
      <c r="C1003" s="3">
        <f t="shared" si="237"/>
        <v>317.3409945899603</v>
      </c>
      <c r="D1003" s="3">
        <f t="shared" si="225"/>
        <v>318.67049729498012</v>
      </c>
      <c r="E1003">
        <f t="shared" si="226"/>
        <v>1057803.3152998677</v>
      </c>
      <c r="F1003" s="4">
        <f t="shared" si="227"/>
        <v>22601.371990338099</v>
      </c>
      <c r="G1003" s="4">
        <f t="shared" si="228"/>
        <v>5.3255815539791724</v>
      </c>
      <c r="H1003" s="4">
        <f t="shared" si="229"/>
        <v>14.006279486965223</v>
      </c>
      <c r="I1003" s="4">
        <f t="shared" si="230"/>
        <v>0.42561055698379474</v>
      </c>
      <c r="J1003">
        <f t="shared" si="231"/>
        <v>11.537805243110526</v>
      </c>
      <c r="K1003">
        <f t="shared" si="232"/>
        <v>3.1380375920847838E-3</v>
      </c>
      <c r="L1003">
        <f t="shared" si="233"/>
        <v>2.63E-2</v>
      </c>
      <c r="M1003">
        <f t="shared" si="234"/>
        <v>1007</v>
      </c>
      <c r="N1003">
        <f t="shared" si="235"/>
        <v>1.8459999999999999E-5</v>
      </c>
      <c r="O1003">
        <f t="shared" si="238"/>
        <v>0.70681444866920151</v>
      </c>
      <c r="P1003">
        <f t="shared" si="239"/>
        <v>1007</v>
      </c>
    </row>
    <row r="1004" spans="2:16" x14ac:dyDescent="0.2">
      <c r="B1004">
        <f t="shared" si="236"/>
        <v>9.8899999999998336</v>
      </c>
      <c r="C1004" s="3">
        <f t="shared" si="237"/>
        <v>317.34525069553013</v>
      </c>
      <c r="D1004" s="3">
        <f t="shared" si="225"/>
        <v>318.67262534776506</v>
      </c>
      <c r="E1004">
        <f t="shared" si="226"/>
        <v>1057817.502318434</v>
      </c>
      <c r="F1004" s="4">
        <f t="shared" si="227"/>
        <v>22565.348583044008</v>
      </c>
      <c r="G1004" s="4">
        <f t="shared" si="228"/>
        <v>5.3234865958340087</v>
      </c>
      <c r="H1004" s="4">
        <f t="shared" si="229"/>
        <v>14.000769747043442</v>
      </c>
      <c r="I1004" s="4">
        <f t="shared" si="230"/>
        <v>0.42476215131286782</v>
      </c>
      <c r="J1004">
        <f t="shared" si="231"/>
        <v>11.537882936602504</v>
      </c>
      <c r="K1004">
        <f t="shared" si="232"/>
        <v>3.1380166366932441E-3</v>
      </c>
      <c r="L1004">
        <f t="shared" si="233"/>
        <v>2.63E-2</v>
      </c>
      <c r="M1004">
        <f t="shared" si="234"/>
        <v>1007</v>
      </c>
      <c r="N1004">
        <f t="shared" si="235"/>
        <v>1.8459999999999999E-5</v>
      </c>
      <c r="O1004">
        <f t="shared" si="238"/>
        <v>0.70681444866920151</v>
      </c>
      <c r="P1004">
        <f t="shared" si="239"/>
        <v>1007</v>
      </c>
    </row>
    <row r="1005" spans="2:16" x14ac:dyDescent="0.2">
      <c r="B1005">
        <f t="shared" si="236"/>
        <v>9.8999999999998334</v>
      </c>
      <c r="C1005" s="3">
        <f t="shared" si="237"/>
        <v>317.34949831704324</v>
      </c>
      <c r="D1005" s="3">
        <f t="shared" si="225"/>
        <v>318.67474915852165</v>
      </c>
      <c r="E1005">
        <f t="shared" si="226"/>
        <v>1057831.6610568108</v>
      </c>
      <c r="F1005" s="4">
        <f t="shared" si="227"/>
        <v>22529.396490436233</v>
      </c>
      <c r="G1005" s="4">
        <f t="shared" si="228"/>
        <v>5.3213934161851819</v>
      </c>
      <c r="H1005" s="4">
        <f t="shared" si="229"/>
        <v>13.995264684567029</v>
      </c>
      <c r="I1005" s="4">
        <f t="shared" si="230"/>
        <v>0.4239157802177817</v>
      </c>
      <c r="J1005">
        <f t="shared" si="231"/>
        <v>11.537960474186896</v>
      </c>
      <c r="K1005">
        <f t="shared" si="232"/>
        <v>3.1379957233529029E-3</v>
      </c>
      <c r="L1005">
        <f t="shared" si="233"/>
        <v>2.63E-2</v>
      </c>
      <c r="M1005">
        <f t="shared" si="234"/>
        <v>1007</v>
      </c>
      <c r="N1005">
        <f t="shared" si="235"/>
        <v>1.8459999999999999E-5</v>
      </c>
      <c r="O1005">
        <f t="shared" si="238"/>
        <v>0.70681444866920151</v>
      </c>
      <c r="P1005">
        <f t="shared" si="239"/>
        <v>1007</v>
      </c>
    </row>
    <row r="1006" spans="2:16" x14ac:dyDescent="0.2">
      <c r="B1006">
        <f t="shared" si="236"/>
        <v>9.9099999999998332</v>
      </c>
      <c r="C1006" s="3">
        <f t="shared" si="237"/>
        <v>317.35373747484545</v>
      </c>
      <c r="D1006" s="3">
        <f t="shared" si="225"/>
        <v>318.67686873742275</v>
      </c>
      <c r="E1006">
        <f t="shared" si="226"/>
        <v>1057845.7915828181</v>
      </c>
      <c r="F1006" s="4">
        <f t="shared" si="227"/>
        <v>22493.515543278918</v>
      </c>
      <c r="G1006" s="4">
        <f t="shared" si="228"/>
        <v>5.3193020127748074</v>
      </c>
      <c r="H1006" s="4">
        <f t="shared" si="229"/>
        <v>13.989764293597744</v>
      </c>
      <c r="I1006" s="4">
        <f t="shared" si="230"/>
        <v>0.42307143798377006</v>
      </c>
      <c r="J1006">
        <f t="shared" si="231"/>
        <v>11.538037856241314</v>
      </c>
      <c r="K1006">
        <f t="shared" si="232"/>
        <v>3.1379748519619124E-3</v>
      </c>
      <c r="L1006">
        <f t="shared" si="233"/>
        <v>2.63E-2</v>
      </c>
      <c r="M1006">
        <f t="shared" si="234"/>
        <v>1007</v>
      </c>
      <c r="N1006">
        <f t="shared" si="235"/>
        <v>1.8459999999999999E-5</v>
      </c>
      <c r="O1006">
        <f t="shared" si="238"/>
        <v>0.70681444866920151</v>
      </c>
      <c r="P1006">
        <f t="shared" si="239"/>
        <v>1007</v>
      </c>
    </row>
    <row r="1007" spans="2:16" x14ac:dyDescent="0.2">
      <c r="B1007">
        <f t="shared" si="236"/>
        <v>9.919999999999833</v>
      </c>
      <c r="C1007" s="3">
        <f t="shared" si="237"/>
        <v>317.35796818922529</v>
      </c>
      <c r="D1007" s="3">
        <f t="shared" si="225"/>
        <v>318.67898409461264</v>
      </c>
      <c r="E1007">
        <f t="shared" si="226"/>
        <v>1057859.8939640843</v>
      </c>
      <c r="F1007" s="4">
        <f t="shared" si="227"/>
        <v>22457.705572805186</v>
      </c>
      <c r="G1007" s="4">
        <f t="shared" si="228"/>
        <v>5.3172123833488136</v>
      </c>
      <c r="H1007" s="4">
        <f t="shared" si="229"/>
        <v>13.98426856820738</v>
      </c>
      <c r="I1007" s="4">
        <f t="shared" si="230"/>
        <v>0.42222911891449882</v>
      </c>
      <c r="J1007">
        <f t="shared" si="231"/>
        <v>11.538115083142287</v>
      </c>
      <c r="K1007">
        <f t="shared" si="232"/>
        <v>3.1379540224187167E-3</v>
      </c>
      <c r="L1007">
        <f t="shared" si="233"/>
        <v>2.63E-2</v>
      </c>
      <c r="M1007">
        <f t="shared" si="234"/>
        <v>1007</v>
      </c>
      <c r="N1007">
        <f t="shared" si="235"/>
        <v>1.8459999999999999E-5</v>
      </c>
      <c r="O1007">
        <f t="shared" si="238"/>
        <v>0.70681444866920151</v>
      </c>
      <c r="P1007">
        <f t="shared" si="239"/>
        <v>1007</v>
      </c>
    </row>
    <row r="1008" spans="2:16" x14ac:dyDescent="0.2">
      <c r="B1008">
        <f t="shared" si="236"/>
        <v>9.9299999999998327</v>
      </c>
      <c r="C1008" s="3">
        <f t="shared" si="237"/>
        <v>317.36219048041443</v>
      </c>
      <c r="D1008" s="3">
        <f t="shared" si="225"/>
        <v>318.68109524020724</v>
      </c>
      <c r="E1008">
        <f t="shared" si="226"/>
        <v>1057873.968268048</v>
      </c>
      <c r="F1008" s="4">
        <f t="shared" si="227"/>
        <v>22421.966410714238</v>
      </c>
      <c r="G1008" s="4">
        <f t="shared" si="228"/>
        <v>5.3151245256568425</v>
      </c>
      <c r="H1008" s="4">
        <f t="shared" si="229"/>
        <v>13.978777502477495</v>
      </c>
      <c r="I1008" s="4">
        <f t="shared" si="230"/>
        <v>0.42138881733196532</v>
      </c>
      <c r="J1008">
        <f t="shared" si="231"/>
        <v>11.538192155265262</v>
      </c>
      <c r="K1008">
        <f t="shared" si="232"/>
        <v>3.1379332346220465E-3</v>
      </c>
      <c r="L1008">
        <f t="shared" si="233"/>
        <v>2.63E-2</v>
      </c>
      <c r="M1008">
        <f t="shared" si="234"/>
        <v>1007</v>
      </c>
      <c r="N1008">
        <f t="shared" si="235"/>
        <v>1.8459999999999999E-5</v>
      </c>
      <c r="O1008">
        <f t="shared" si="238"/>
        <v>0.70681444866920151</v>
      </c>
      <c r="P1008">
        <f t="shared" si="239"/>
        <v>1007</v>
      </c>
    </row>
    <row r="1009" spans="2:16" x14ac:dyDescent="0.2">
      <c r="B1009">
        <f t="shared" si="236"/>
        <v>9.9399999999998325</v>
      </c>
      <c r="C1009" s="3">
        <f t="shared" si="237"/>
        <v>317.36640436858772</v>
      </c>
      <c r="D1009" s="3">
        <f t="shared" si="225"/>
        <v>318.68320218429386</v>
      </c>
      <c r="E1009">
        <f t="shared" si="226"/>
        <v>1057888.0145619591</v>
      </c>
      <c r="F1009" s="4">
        <f t="shared" si="227"/>
        <v>22386.297889170652</v>
      </c>
      <c r="G1009" s="4">
        <f t="shared" si="228"/>
        <v>5.3130384374522963</v>
      </c>
      <c r="H1009" s="4">
        <f t="shared" si="229"/>
        <v>13.97329109049954</v>
      </c>
      <c r="I1009" s="4">
        <f t="shared" si="230"/>
        <v>0.42055052757644823</v>
      </c>
      <c r="J1009">
        <f t="shared" si="231"/>
        <v>11.538269072984642</v>
      </c>
      <c r="K1009">
        <f t="shared" si="232"/>
        <v>3.1379124884709235E-3</v>
      </c>
      <c r="L1009">
        <f t="shared" si="233"/>
        <v>2.63E-2</v>
      </c>
      <c r="M1009">
        <f t="shared" si="234"/>
        <v>1007</v>
      </c>
      <c r="N1009">
        <f t="shared" si="235"/>
        <v>1.8459999999999999E-5</v>
      </c>
      <c r="O1009">
        <f t="shared" si="238"/>
        <v>0.70681444866920151</v>
      </c>
      <c r="P1009">
        <f t="shared" si="239"/>
        <v>1007</v>
      </c>
    </row>
    <row r="1010" spans="2:16" x14ac:dyDescent="0.2">
      <c r="B1010">
        <f t="shared" si="236"/>
        <v>9.9499999999998323</v>
      </c>
      <c r="C1010" s="3">
        <f t="shared" si="237"/>
        <v>317.37060987386349</v>
      </c>
      <c r="D1010" s="3">
        <f t="shared" si="225"/>
        <v>318.68530493693174</v>
      </c>
      <c r="E1010">
        <f t="shared" si="226"/>
        <v>1057902.0329128783</v>
      </c>
      <c r="F1010" s="4">
        <f t="shared" si="227"/>
        <v>22350.699840802365</v>
      </c>
      <c r="G1010" s="4">
        <f t="shared" si="228"/>
        <v>5.310954116492292</v>
      </c>
      <c r="H1010" s="4">
        <f t="shared" si="229"/>
        <v>13.967809326374727</v>
      </c>
      <c r="I1010" s="4">
        <f t="shared" si="230"/>
        <v>0.41971424400643009</v>
      </c>
      <c r="J1010">
        <f t="shared" si="231"/>
        <v>11.538345836673743</v>
      </c>
      <c r="K1010">
        <f t="shared" si="232"/>
        <v>3.137891783864654E-3</v>
      </c>
      <c r="L1010">
        <f t="shared" si="233"/>
        <v>2.63E-2</v>
      </c>
      <c r="M1010">
        <f t="shared" si="234"/>
        <v>1007</v>
      </c>
      <c r="N1010">
        <f t="shared" si="235"/>
        <v>1.8459999999999999E-5</v>
      </c>
      <c r="O1010">
        <f t="shared" si="238"/>
        <v>0.70681444866920151</v>
      </c>
      <c r="P1010">
        <f t="shared" si="239"/>
        <v>1007</v>
      </c>
    </row>
    <row r="1011" spans="2:16" x14ac:dyDescent="0.2">
      <c r="B1011">
        <f t="shared" si="236"/>
        <v>9.9599999999998321</v>
      </c>
      <c r="C1011" s="3">
        <f t="shared" si="237"/>
        <v>317.37480701630358</v>
      </c>
      <c r="D1011" s="3">
        <f t="shared" si="225"/>
        <v>318.68740350815176</v>
      </c>
      <c r="E1011">
        <f t="shared" si="226"/>
        <v>1057916.0233876787</v>
      </c>
      <c r="F1011" s="4">
        <f t="shared" si="227"/>
        <v>22315.172098699877</v>
      </c>
      <c r="G1011" s="4">
        <f t="shared" si="228"/>
        <v>5.3088715605376899</v>
      </c>
      <c r="H1011" s="4">
        <f t="shared" si="229"/>
        <v>13.962332204214125</v>
      </c>
      <c r="I1011" s="4">
        <f t="shared" si="230"/>
        <v>0.41887996099854591</v>
      </c>
      <c r="J1011">
        <f t="shared" si="231"/>
        <v>11.53842244670483</v>
      </c>
      <c r="K1011">
        <f t="shared" si="232"/>
        <v>3.1378711207028327E-3</v>
      </c>
      <c r="L1011">
        <f t="shared" si="233"/>
        <v>2.63E-2</v>
      </c>
      <c r="M1011">
        <f t="shared" si="234"/>
        <v>1007</v>
      </c>
      <c r="N1011">
        <f t="shared" si="235"/>
        <v>1.8459999999999999E-5</v>
      </c>
      <c r="O1011">
        <f t="shared" si="238"/>
        <v>0.70681444866920151</v>
      </c>
      <c r="P1011">
        <f t="shared" si="239"/>
        <v>1007</v>
      </c>
    </row>
    <row r="1012" spans="2:16" x14ac:dyDescent="0.2">
      <c r="B1012">
        <f t="shared" si="236"/>
        <v>9.9699999999998319</v>
      </c>
      <c r="C1012" s="3">
        <f t="shared" si="237"/>
        <v>317.37899581591358</v>
      </c>
      <c r="D1012" s="3">
        <f t="shared" si="225"/>
        <v>318.68949790795682</v>
      </c>
      <c r="E1012">
        <f t="shared" si="226"/>
        <v>1057929.9860530454</v>
      </c>
      <c r="F1012" s="4">
        <f t="shared" si="227"/>
        <v>22279.714496414868</v>
      </c>
      <c r="G1012" s="4">
        <f t="shared" si="228"/>
        <v>5.3067907673530961</v>
      </c>
      <c r="H1012" s="4">
        <f t="shared" si="229"/>
        <v>13.956859718138642</v>
      </c>
      <c r="I1012" s="4">
        <f t="shared" si="230"/>
        <v>0.41804767294751916</v>
      </c>
      <c r="J1012">
        <f t="shared" si="231"/>
        <v>11.538498903449103</v>
      </c>
      <c r="K1012">
        <f t="shared" si="232"/>
        <v>3.1378504988853373E-3</v>
      </c>
      <c r="L1012">
        <f t="shared" si="233"/>
        <v>2.63E-2</v>
      </c>
      <c r="M1012">
        <f t="shared" si="234"/>
        <v>1007</v>
      </c>
      <c r="N1012">
        <f t="shared" si="235"/>
        <v>1.8459999999999999E-5</v>
      </c>
      <c r="O1012">
        <f t="shared" si="238"/>
        <v>0.70681444866920151</v>
      </c>
      <c r="P1012">
        <f t="shared" si="239"/>
        <v>1007</v>
      </c>
    </row>
    <row r="1013" spans="2:16" x14ac:dyDescent="0.2">
      <c r="B1013">
        <f t="shared" si="236"/>
        <v>9.9799999999998317</v>
      </c>
      <c r="C1013" s="3">
        <f t="shared" si="237"/>
        <v>317.38317629264304</v>
      </c>
      <c r="D1013" s="3">
        <f t="shared" si="225"/>
        <v>318.69158814632152</v>
      </c>
      <c r="E1013">
        <f t="shared" si="226"/>
        <v>1057943.9209754767</v>
      </c>
      <c r="F1013" s="4">
        <f t="shared" si="227"/>
        <v>22244.326867958374</v>
      </c>
      <c r="G1013" s="4">
        <f t="shared" si="228"/>
        <v>5.3047117347068369</v>
      </c>
      <c r="H1013" s="4">
        <f t="shared" si="229"/>
        <v>13.95139186227898</v>
      </c>
      <c r="I1013" s="4">
        <f t="shared" si="230"/>
        <v>0.41721737426608752</v>
      </c>
      <c r="J1013">
        <f t="shared" si="231"/>
        <v>11.538575207276713</v>
      </c>
      <c r="K1013">
        <f t="shared" si="232"/>
        <v>3.1378299183123337E-3</v>
      </c>
      <c r="L1013">
        <f t="shared" si="233"/>
        <v>2.63E-2</v>
      </c>
      <c r="M1013">
        <f t="shared" si="234"/>
        <v>1007</v>
      </c>
      <c r="N1013">
        <f t="shared" si="235"/>
        <v>1.8459999999999999E-5</v>
      </c>
      <c r="O1013">
        <f t="shared" si="238"/>
        <v>0.70681444866920151</v>
      </c>
      <c r="P1013">
        <f t="shared" si="239"/>
        <v>1007</v>
      </c>
    </row>
    <row r="1014" spans="2:16" x14ac:dyDescent="0.2">
      <c r="B1014">
        <f t="shared" si="236"/>
        <v>9.9899999999998315</v>
      </c>
      <c r="C1014" s="3">
        <f t="shared" si="237"/>
        <v>317.38734846638573</v>
      </c>
      <c r="D1014" s="3">
        <f t="shared" si="225"/>
        <v>318.69367423319284</v>
      </c>
      <c r="E1014">
        <f t="shared" si="226"/>
        <v>1057957.8282212857</v>
      </c>
      <c r="F1014" s="4">
        <f t="shared" si="227"/>
        <v>22209.009047798467</v>
      </c>
      <c r="G1014" s="4">
        <f t="shared" si="228"/>
        <v>5.3026344603708884</v>
      </c>
      <c r="H1014" s="4">
        <f t="shared" si="229"/>
        <v>13.945928630775436</v>
      </c>
      <c r="I1014" s="4">
        <f t="shared" si="230"/>
        <v>0.41638905938491616</v>
      </c>
      <c r="J1014">
        <f t="shared" si="231"/>
        <v>11.538651358556764</v>
      </c>
      <c r="K1014">
        <f t="shared" si="232"/>
        <v>3.1378093788842678E-3</v>
      </c>
      <c r="L1014">
        <f t="shared" si="233"/>
        <v>2.63E-2</v>
      </c>
      <c r="M1014">
        <f t="shared" si="234"/>
        <v>1007</v>
      </c>
      <c r="N1014">
        <f t="shared" si="235"/>
        <v>1.8459999999999999E-5</v>
      </c>
      <c r="O1014">
        <f t="shared" si="238"/>
        <v>0.70681444866920151</v>
      </c>
      <c r="P1014">
        <f t="shared" si="239"/>
        <v>1007</v>
      </c>
    </row>
    <row r="1015" spans="2:16" x14ac:dyDescent="0.2">
      <c r="B1015">
        <f t="shared" si="236"/>
        <v>9.9999999999998312</v>
      </c>
      <c r="C1015" s="3">
        <f t="shared" si="237"/>
        <v>317.3915123569796</v>
      </c>
      <c r="D1015" s="3">
        <f t="shared" si="225"/>
        <v>318.69575617848977</v>
      </c>
      <c r="E1015">
        <f t="shared" si="226"/>
        <v>1057971.7078565988</v>
      </c>
      <c r="F1015" s="4">
        <f t="shared" si="227"/>
        <v>22173.760870860762</v>
      </c>
      <c r="G1015" s="4">
        <f t="shared" si="228"/>
        <v>5.3005589421209862</v>
      </c>
      <c r="H1015" s="4">
        <f t="shared" si="229"/>
        <v>13.940470017778194</v>
      </c>
      <c r="I1015" s="4">
        <f t="shared" si="230"/>
        <v>0.41556272275257966</v>
      </c>
      <c r="J1015">
        <f t="shared" si="231"/>
        <v>11.538727357657308</v>
      </c>
      <c r="K1015">
        <f t="shared" si="232"/>
        <v>3.1377888805018688E-3</v>
      </c>
      <c r="L1015">
        <f t="shared" si="233"/>
        <v>2.63E-2</v>
      </c>
      <c r="M1015">
        <f t="shared" si="234"/>
        <v>1007</v>
      </c>
      <c r="N1015">
        <f t="shared" si="235"/>
        <v>1.8459999999999999E-5</v>
      </c>
      <c r="O1015">
        <f t="shared" si="238"/>
        <v>0.70681444866920151</v>
      </c>
      <c r="P1015">
        <f t="shared" si="239"/>
        <v>1007</v>
      </c>
    </row>
    <row r="1016" spans="2:16" x14ac:dyDescent="0.2">
      <c r="B1016">
        <f t="shared" si="236"/>
        <v>10.009999999999831</v>
      </c>
      <c r="C1016" s="3">
        <f t="shared" si="237"/>
        <v>317.39566798420714</v>
      </c>
      <c r="D1016" s="3">
        <f t="shared" si="225"/>
        <v>318.6978339921036</v>
      </c>
      <c r="E1016">
        <f t="shared" si="226"/>
        <v>1057985.559947357</v>
      </c>
      <c r="F1016" s="4">
        <f t="shared" si="227"/>
        <v>22138.582172525588</v>
      </c>
      <c r="G1016" s="4">
        <f t="shared" si="228"/>
        <v>5.2984851777365485</v>
      </c>
      <c r="H1016" s="4">
        <f t="shared" si="229"/>
        <v>13.935016017447122</v>
      </c>
      <c r="I1016" s="4">
        <f t="shared" si="230"/>
        <v>0.41473835883546517</v>
      </c>
      <c r="J1016">
        <f t="shared" si="231"/>
        <v>11.53880320494534</v>
      </c>
      <c r="K1016">
        <f t="shared" si="232"/>
        <v>3.1377684230661481E-3</v>
      </c>
      <c r="L1016">
        <f t="shared" si="233"/>
        <v>2.63E-2</v>
      </c>
      <c r="M1016">
        <f t="shared" si="234"/>
        <v>1007</v>
      </c>
      <c r="N1016">
        <f t="shared" si="235"/>
        <v>1.8459999999999999E-5</v>
      </c>
      <c r="O1016">
        <f t="shared" si="238"/>
        <v>0.70681444866920151</v>
      </c>
      <c r="P1016">
        <f t="shared" si="239"/>
        <v>1007</v>
      </c>
    </row>
    <row r="1017" spans="2:16" x14ac:dyDescent="0.2">
      <c r="B1017">
        <f t="shared" si="236"/>
        <v>10.019999999999831</v>
      </c>
      <c r="C1017" s="3">
        <f t="shared" si="237"/>
        <v>317.3998153677955</v>
      </c>
      <c r="D1017" s="3">
        <f t="shared" si="225"/>
        <v>318.69990768389778</v>
      </c>
      <c r="E1017">
        <f t="shared" si="226"/>
        <v>1057999.3845593184</v>
      </c>
      <c r="F1017" s="4">
        <f t="shared" si="227"/>
        <v>22103.472788626794</v>
      </c>
      <c r="G1017" s="4">
        <f t="shared" si="228"/>
        <v>5.2964131650006649</v>
      </c>
      <c r="H1017" s="4">
        <f t="shared" si="229"/>
        <v>13.92956662395175</v>
      </c>
      <c r="I1017" s="4">
        <f t="shared" si="230"/>
        <v>0.41391596211771003</v>
      </c>
      <c r="J1017">
        <f t="shared" si="231"/>
        <v>11.538878900786841</v>
      </c>
      <c r="K1017">
        <f t="shared" si="232"/>
        <v>3.1377480064783986E-3</v>
      </c>
      <c r="L1017">
        <f t="shared" si="233"/>
        <v>2.63E-2</v>
      </c>
      <c r="M1017">
        <f t="shared" si="234"/>
        <v>1007</v>
      </c>
      <c r="N1017">
        <f t="shared" si="235"/>
        <v>1.8459999999999999E-5</v>
      </c>
      <c r="O1017">
        <f t="shared" si="238"/>
        <v>0.70681444866920151</v>
      </c>
      <c r="P1017">
        <f t="shared" si="239"/>
        <v>1007</v>
      </c>
    </row>
    <row r="1018" spans="2:16" x14ac:dyDescent="0.2">
      <c r="B1018">
        <f t="shared" si="236"/>
        <v>10.029999999999831</v>
      </c>
      <c r="C1018" s="3">
        <f t="shared" si="237"/>
        <v>317.40395452741666</v>
      </c>
      <c r="D1018" s="3">
        <f t="shared" si="225"/>
        <v>318.70197726370833</v>
      </c>
      <c r="E1018">
        <f t="shared" si="226"/>
        <v>1058013.1817580555</v>
      </c>
      <c r="F1018" s="4">
        <f t="shared" si="227"/>
        <v>22068.432555450665</v>
      </c>
      <c r="G1018" s="4">
        <f t="shared" si="228"/>
        <v>5.2943429017001211</v>
      </c>
      <c r="H1018" s="4">
        <f t="shared" si="229"/>
        <v>13.92412183147132</v>
      </c>
      <c r="I1018" s="4">
        <f t="shared" si="230"/>
        <v>0.41309552710114905</v>
      </c>
      <c r="J1018">
        <f t="shared" si="231"/>
        <v>11.538954445546732</v>
      </c>
      <c r="K1018">
        <f t="shared" si="232"/>
        <v>3.1377276306401923E-3</v>
      </c>
      <c r="L1018">
        <f t="shared" si="233"/>
        <v>2.63E-2</v>
      </c>
      <c r="M1018">
        <f t="shared" si="234"/>
        <v>1007</v>
      </c>
      <c r="N1018">
        <f t="shared" si="235"/>
        <v>1.8459999999999999E-5</v>
      </c>
      <c r="O1018">
        <f t="shared" si="238"/>
        <v>0.70681444866920151</v>
      </c>
      <c r="P1018">
        <f t="shared" si="239"/>
        <v>1007</v>
      </c>
    </row>
    <row r="1019" spans="2:16" x14ac:dyDescent="0.2">
      <c r="B1019">
        <f t="shared" si="236"/>
        <v>10.03999999999983</v>
      </c>
      <c r="C1019" s="3">
        <f t="shared" si="237"/>
        <v>317.40808548268768</v>
      </c>
      <c r="D1019" s="3">
        <f t="shared" si="225"/>
        <v>318.70404274134387</v>
      </c>
      <c r="E1019">
        <f t="shared" si="226"/>
        <v>1058026.9516089589</v>
      </c>
      <c r="F1019" s="4">
        <f t="shared" si="227"/>
        <v>22033.461309733673</v>
      </c>
      <c r="G1019" s="4">
        <f t="shared" si="228"/>
        <v>5.2922743856253414</v>
      </c>
      <c r="H1019" s="4">
        <f t="shared" si="229"/>
        <v>13.918681634194648</v>
      </c>
      <c r="I1019" s="4">
        <f t="shared" si="230"/>
        <v>0.41227704830523021</v>
      </c>
      <c r="J1019">
        <f t="shared" si="231"/>
        <v>11.539029839588908</v>
      </c>
      <c r="K1019">
        <f t="shared" si="232"/>
        <v>3.1377072954533783E-3</v>
      </c>
      <c r="L1019">
        <f t="shared" si="233"/>
        <v>2.63E-2</v>
      </c>
      <c r="M1019">
        <f t="shared" si="234"/>
        <v>1007</v>
      </c>
      <c r="N1019">
        <f t="shared" si="235"/>
        <v>1.8459999999999999E-5</v>
      </c>
      <c r="O1019">
        <f t="shared" si="238"/>
        <v>0.70681444866920151</v>
      </c>
      <c r="P1019">
        <f t="shared" si="239"/>
        <v>1007</v>
      </c>
    </row>
    <row r="1020" spans="2:16" x14ac:dyDescent="0.2">
      <c r="B1020">
        <f t="shared" si="236"/>
        <v>10.04999999999983</v>
      </c>
      <c r="C1020" s="3">
        <f t="shared" si="237"/>
        <v>317.41220825317072</v>
      </c>
      <c r="D1020" s="3">
        <f t="shared" si="225"/>
        <v>318.70610412658539</v>
      </c>
      <c r="E1020">
        <f t="shared" si="226"/>
        <v>1058040.6941772357</v>
      </c>
      <c r="F1020" s="4">
        <f t="shared" si="227"/>
        <v>21998.558888662599</v>
      </c>
      <c r="G1020" s="4">
        <f t="shared" si="228"/>
        <v>5.2902076145704617</v>
      </c>
      <c r="H1020" s="4">
        <f t="shared" si="229"/>
        <v>13.913246026320314</v>
      </c>
      <c r="I1020" s="4">
        <f t="shared" si="230"/>
        <v>0.41146052026698482</v>
      </c>
      <c r="J1020">
        <f t="shared" si="231"/>
        <v>11.539105083276237</v>
      </c>
      <c r="K1020">
        <f t="shared" si="232"/>
        <v>3.1376870008200867E-3</v>
      </c>
      <c r="L1020">
        <f t="shared" si="233"/>
        <v>2.63E-2</v>
      </c>
      <c r="M1020">
        <f t="shared" si="234"/>
        <v>1007</v>
      </c>
      <c r="N1020">
        <f t="shared" si="235"/>
        <v>1.8459999999999999E-5</v>
      </c>
      <c r="O1020">
        <f t="shared" si="238"/>
        <v>0.70681444866920151</v>
      </c>
      <c r="P1020">
        <f t="shared" si="239"/>
        <v>1007</v>
      </c>
    </row>
    <row r="1021" spans="2:16" x14ac:dyDescent="0.2">
      <c r="B1021">
        <f t="shared" si="236"/>
        <v>10.05999999999983</v>
      </c>
      <c r="C1021" s="3">
        <f t="shared" si="237"/>
        <v>317.41632285837341</v>
      </c>
      <c r="D1021" s="3">
        <f t="shared" si="225"/>
        <v>318.7081614291867</v>
      </c>
      <c r="E1021">
        <f t="shared" si="226"/>
        <v>1058054.4095279113</v>
      </c>
      <c r="F1021" s="4">
        <f t="shared" si="227"/>
        <v>21963.725129871164</v>
      </c>
      <c r="G1021" s="4">
        <f t="shared" si="228"/>
        <v>5.2881425863332172</v>
      </c>
      <c r="H1021" s="4">
        <f t="shared" si="229"/>
        <v>13.907815002056362</v>
      </c>
      <c r="I1021" s="4">
        <f t="shared" si="230"/>
        <v>0.41064593754092094</v>
      </c>
      <c r="J1021">
        <f t="shared" si="231"/>
        <v>11.539180176970557</v>
      </c>
      <c r="K1021">
        <f t="shared" si="232"/>
        <v>3.1376667466427228E-3</v>
      </c>
      <c r="L1021">
        <f t="shared" si="233"/>
        <v>2.63E-2</v>
      </c>
      <c r="M1021">
        <f t="shared" si="234"/>
        <v>1007</v>
      </c>
      <c r="N1021">
        <f t="shared" si="235"/>
        <v>1.8459999999999999E-5</v>
      </c>
      <c r="O1021">
        <f t="shared" si="238"/>
        <v>0.70681444866920151</v>
      </c>
      <c r="P1021">
        <f t="shared" si="239"/>
        <v>1007</v>
      </c>
    </row>
    <row r="1022" spans="2:16" x14ac:dyDescent="0.2">
      <c r="B1022">
        <f t="shared" si="236"/>
        <v>10.06999999999983</v>
      </c>
      <c r="C1022" s="3">
        <f t="shared" si="237"/>
        <v>317.42042931774881</v>
      </c>
      <c r="D1022" s="3">
        <f t="shared" si="225"/>
        <v>318.71021465887441</v>
      </c>
      <c r="E1022">
        <f t="shared" si="226"/>
        <v>1058068.0977258296</v>
      </c>
      <c r="F1022" s="4">
        <f t="shared" si="227"/>
        <v>21928.959871440609</v>
      </c>
      <c r="G1022" s="4">
        <f t="shared" si="228"/>
        <v>5.2860792987150562</v>
      </c>
      <c r="H1022" s="4">
        <f t="shared" si="229"/>
        <v>13.902388555620599</v>
      </c>
      <c r="I1022" s="4">
        <f t="shared" si="230"/>
        <v>0.40983329469900592</v>
      </c>
      <c r="J1022">
        <f t="shared" si="231"/>
        <v>11.539255121032676</v>
      </c>
      <c r="K1022">
        <f t="shared" si="232"/>
        <v>3.1376465328239686E-3</v>
      </c>
      <c r="L1022">
        <f t="shared" si="233"/>
        <v>2.63E-2</v>
      </c>
      <c r="M1022">
        <f t="shared" si="234"/>
        <v>1007</v>
      </c>
      <c r="N1022">
        <f t="shared" si="235"/>
        <v>1.8459999999999999E-5</v>
      </c>
      <c r="O1022">
        <f t="shared" si="238"/>
        <v>0.70681444866920151</v>
      </c>
      <c r="P1022">
        <f t="shared" si="239"/>
        <v>1007</v>
      </c>
    </row>
    <row r="1023" spans="2:16" x14ac:dyDescent="0.2">
      <c r="B1023">
        <f t="shared" si="236"/>
        <v>10.07999999999983</v>
      </c>
      <c r="C1023" s="3">
        <f t="shared" si="237"/>
        <v>317.42452765069578</v>
      </c>
      <c r="D1023" s="3">
        <f t="shared" si="225"/>
        <v>318.71226382534792</v>
      </c>
      <c r="E1023">
        <f t="shared" si="226"/>
        <v>1058081.7588356526</v>
      </c>
      <c r="F1023" s="4">
        <f t="shared" si="227"/>
        <v>21894.262951896901</v>
      </c>
      <c r="G1023" s="4">
        <f t="shared" si="228"/>
        <v>5.2840177495210359</v>
      </c>
      <c r="H1023" s="4">
        <f t="shared" si="229"/>
        <v>13.896966681240324</v>
      </c>
      <c r="I1023" s="4">
        <f t="shared" si="230"/>
        <v>0.40902258633056959</v>
      </c>
      <c r="J1023">
        <f t="shared" si="231"/>
        <v>11.539329915822385</v>
      </c>
      <c r="K1023">
        <f t="shared" si="232"/>
        <v>3.1376263592667805E-3</v>
      </c>
      <c r="L1023">
        <f t="shared" si="233"/>
        <v>2.63E-2</v>
      </c>
      <c r="M1023">
        <f t="shared" si="234"/>
        <v>1007</v>
      </c>
      <c r="N1023">
        <f t="shared" si="235"/>
        <v>1.8459999999999999E-5</v>
      </c>
      <c r="O1023">
        <f t="shared" si="238"/>
        <v>0.70681444866920151</v>
      </c>
      <c r="P1023">
        <f t="shared" si="239"/>
        <v>1007</v>
      </c>
    </row>
    <row r="1024" spans="2:16" x14ac:dyDescent="0.2">
      <c r="B1024">
        <f t="shared" si="236"/>
        <v>10.089999999999829</v>
      </c>
      <c r="C1024" s="3">
        <f t="shared" si="237"/>
        <v>317.42861787655909</v>
      </c>
      <c r="D1024" s="3">
        <f t="shared" si="225"/>
        <v>318.71430893827954</v>
      </c>
      <c r="E1024">
        <f t="shared" si="226"/>
        <v>1058095.3929218636</v>
      </c>
      <c r="F1024" s="4">
        <f t="shared" si="227"/>
        <v>21859.634210209395</v>
      </c>
      <c r="G1024" s="4">
        <f t="shared" si="228"/>
        <v>5.2819579365598202</v>
      </c>
      <c r="H1024" s="4">
        <f t="shared" si="229"/>
        <v>13.891549373152326</v>
      </c>
      <c r="I1024" s="4">
        <f t="shared" si="230"/>
        <v>0.40821380704224253</v>
      </c>
      <c r="J1024">
        <f t="shared" si="231"/>
        <v>11.539404561698468</v>
      </c>
      <c r="K1024">
        <f t="shared" si="232"/>
        <v>3.1376062258743911E-3</v>
      </c>
      <c r="L1024">
        <f t="shared" si="233"/>
        <v>2.63E-2</v>
      </c>
      <c r="M1024">
        <f t="shared" si="234"/>
        <v>1007</v>
      </c>
      <c r="N1024">
        <f t="shared" si="235"/>
        <v>1.8459999999999999E-5</v>
      </c>
      <c r="O1024">
        <f t="shared" si="238"/>
        <v>0.70681444866920151</v>
      </c>
      <c r="P1024">
        <f t="shared" si="239"/>
        <v>1007</v>
      </c>
    </row>
    <row r="1025" spans="2:16" x14ac:dyDescent="0.2">
      <c r="B1025">
        <f t="shared" si="236"/>
        <v>10.099999999999829</v>
      </c>
      <c r="C1025" s="3">
        <f t="shared" si="237"/>
        <v>317.43270001462952</v>
      </c>
      <c r="D1025" s="3">
        <f t="shared" si="225"/>
        <v>318.71635000731476</v>
      </c>
      <c r="E1025">
        <f t="shared" si="226"/>
        <v>1058109.000048765</v>
      </c>
      <c r="F1025" s="4">
        <f t="shared" si="227"/>
        <v>21825.073485790344</v>
      </c>
      <c r="G1025" s="4">
        <f t="shared" si="228"/>
        <v>5.2798998576437466</v>
      </c>
      <c r="H1025" s="4">
        <f t="shared" si="229"/>
        <v>13.886136625603054</v>
      </c>
      <c r="I1025" s="4">
        <f t="shared" si="230"/>
        <v>0.40740695145791789</v>
      </c>
      <c r="J1025">
        <f t="shared" si="231"/>
        <v>11.539479059018682</v>
      </c>
      <c r="K1025">
        <f t="shared" si="232"/>
        <v>3.1375861325503049E-3</v>
      </c>
      <c r="L1025">
        <f t="shared" si="233"/>
        <v>2.63E-2</v>
      </c>
      <c r="M1025">
        <f t="shared" si="234"/>
        <v>1007</v>
      </c>
      <c r="N1025">
        <f t="shared" si="235"/>
        <v>1.8459999999999999E-5</v>
      </c>
      <c r="O1025">
        <f t="shared" si="238"/>
        <v>0.70681444866920151</v>
      </c>
      <c r="P1025">
        <f t="shared" si="239"/>
        <v>1007</v>
      </c>
    </row>
    <row r="1026" spans="2:16" x14ac:dyDescent="0.2">
      <c r="B1026">
        <f t="shared" si="236"/>
        <v>10.109999999999829</v>
      </c>
      <c r="C1026" s="3">
        <f t="shared" si="237"/>
        <v>317.43677408414408</v>
      </c>
      <c r="D1026" s="3">
        <f t="shared" si="225"/>
        <v>318.71838704207204</v>
      </c>
      <c r="E1026">
        <f t="shared" si="226"/>
        <v>1058122.5802804802</v>
      </c>
      <c r="F1026" s="4">
        <f t="shared" si="227"/>
        <v>21790.580618493121</v>
      </c>
      <c r="G1026" s="4">
        <f t="shared" si="228"/>
        <v>5.2778435105887738</v>
      </c>
      <c r="H1026" s="4">
        <f t="shared" si="229"/>
        <v>13.880728432848475</v>
      </c>
      <c r="I1026" s="4">
        <f t="shared" si="230"/>
        <v>0.40660201421867653</v>
      </c>
      <c r="J1026">
        <f t="shared" si="231"/>
        <v>11.539553408139779</v>
      </c>
      <c r="K1026">
        <f t="shared" si="232"/>
        <v>3.1375660791982994E-3</v>
      </c>
      <c r="L1026">
        <f t="shared" si="233"/>
        <v>2.63E-2</v>
      </c>
      <c r="M1026">
        <f t="shared" si="234"/>
        <v>1007</v>
      </c>
      <c r="N1026">
        <f t="shared" si="235"/>
        <v>1.8459999999999999E-5</v>
      </c>
      <c r="O1026">
        <f t="shared" si="238"/>
        <v>0.70681444866920151</v>
      </c>
      <c r="P1026">
        <f t="shared" si="239"/>
        <v>1007</v>
      </c>
    </row>
    <row r="1027" spans="2:16" x14ac:dyDescent="0.2">
      <c r="B1027">
        <f t="shared" si="236"/>
        <v>10.119999999999829</v>
      </c>
      <c r="C1027" s="3">
        <f t="shared" si="237"/>
        <v>317.44084010428628</v>
      </c>
      <c r="D1027" s="3">
        <f t="shared" si="225"/>
        <v>318.72042005214314</v>
      </c>
      <c r="E1027">
        <f t="shared" si="226"/>
        <v>1058136.1336809541</v>
      </c>
      <c r="F1027" s="4">
        <f t="shared" si="227"/>
        <v>21756.155448609821</v>
      </c>
      <c r="G1027" s="4">
        <f t="shared" si="228"/>
        <v>5.2757888932144112</v>
      </c>
      <c r="H1027" s="4">
        <f t="shared" si="229"/>
        <v>13.8753247891539</v>
      </c>
      <c r="I1027" s="4">
        <f t="shared" si="230"/>
        <v>0.4057989899827027</v>
      </c>
      <c r="J1027">
        <f t="shared" si="231"/>
        <v>11.539627609417499</v>
      </c>
      <c r="K1027">
        <f t="shared" si="232"/>
        <v>3.1375460657224238E-3</v>
      </c>
      <c r="L1027">
        <f t="shared" si="233"/>
        <v>2.63E-2</v>
      </c>
      <c r="M1027">
        <f t="shared" si="234"/>
        <v>1007</v>
      </c>
      <c r="N1027">
        <f t="shared" si="235"/>
        <v>1.8459999999999999E-5</v>
      </c>
      <c r="O1027">
        <f t="shared" si="238"/>
        <v>0.70681444866920151</v>
      </c>
      <c r="P1027">
        <f t="shared" si="239"/>
        <v>1007</v>
      </c>
    </row>
    <row r="1028" spans="2:16" x14ac:dyDescent="0.2">
      <c r="B1028">
        <f t="shared" si="236"/>
        <v>10.129999999999828</v>
      </c>
      <c r="C1028" s="3">
        <f t="shared" si="237"/>
        <v>317.4448980941861</v>
      </c>
      <c r="D1028" s="3">
        <f t="shared" si="225"/>
        <v>318.72244904709305</v>
      </c>
      <c r="E1028">
        <f t="shared" si="226"/>
        <v>1058149.6603139536</v>
      </c>
      <c r="F1028" s="4">
        <f t="shared" si="227"/>
        <v>21721.797816871924</v>
      </c>
      <c r="G1028" s="4">
        <f t="shared" si="228"/>
        <v>5.2737360033438563</v>
      </c>
      <c r="H1028" s="4">
        <f t="shared" si="229"/>
        <v>13.869925688794343</v>
      </c>
      <c r="I1028" s="4">
        <f t="shared" si="230"/>
        <v>0.40499787342526972</v>
      </c>
      <c r="J1028">
        <f t="shared" si="231"/>
        <v>11.539701663206587</v>
      </c>
      <c r="K1028">
        <f t="shared" si="232"/>
        <v>3.1375260920269983E-3</v>
      </c>
      <c r="L1028">
        <f t="shared" si="233"/>
        <v>2.63E-2</v>
      </c>
      <c r="M1028">
        <f t="shared" si="234"/>
        <v>1007</v>
      </c>
      <c r="N1028">
        <f t="shared" si="235"/>
        <v>1.8459999999999999E-5</v>
      </c>
      <c r="O1028">
        <f t="shared" si="238"/>
        <v>0.70681444866920151</v>
      </c>
      <c r="P1028">
        <f t="shared" si="239"/>
        <v>1007</v>
      </c>
    </row>
    <row r="1029" spans="2:16" x14ac:dyDescent="0.2">
      <c r="B1029">
        <f t="shared" si="236"/>
        <v>10.139999999999828</v>
      </c>
      <c r="C1029" s="3">
        <f t="shared" si="237"/>
        <v>317.44894807292036</v>
      </c>
      <c r="D1029" s="3">
        <f t="shared" si="225"/>
        <v>318.72447403646015</v>
      </c>
      <c r="E1029">
        <f t="shared" si="226"/>
        <v>1058163.1602430679</v>
      </c>
      <c r="F1029" s="4">
        <f t="shared" si="227"/>
        <v>21687.507564446878</v>
      </c>
      <c r="G1029" s="4">
        <f t="shared" si="228"/>
        <v>5.2716848388038491</v>
      </c>
      <c r="H1029" s="4">
        <f t="shared" si="229"/>
        <v>13.864531126054121</v>
      </c>
      <c r="I1029" s="4">
        <f t="shared" si="230"/>
        <v>0.40419865923863124</v>
      </c>
      <c r="J1029">
        <f t="shared" si="231"/>
        <v>11.53977556986078</v>
      </c>
      <c r="K1029">
        <f t="shared" si="232"/>
        <v>3.1375061580166137E-3</v>
      </c>
      <c r="L1029">
        <f t="shared" si="233"/>
        <v>2.63E-2</v>
      </c>
      <c r="M1029">
        <f t="shared" si="234"/>
        <v>1007</v>
      </c>
      <c r="N1029">
        <f t="shared" si="235"/>
        <v>1.8459999999999999E-5</v>
      </c>
      <c r="O1029">
        <f t="shared" si="238"/>
        <v>0.70681444866920151</v>
      </c>
      <c r="P1029">
        <f t="shared" si="239"/>
        <v>1007</v>
      </c>
    </row>
    <row r="1030" spans="2:16" x14ac:dyDescent="0.2">
      <c r="B1030">
        <f t="shared" si="236"/>
        <v>10.149999999999828</v>
      </c>
      <c r="C1030" s="3">
        <f t="shared" si="237"/>
        <v>317.45299005951273</v>
      </c>
      <c r="D1030" s="3">
        <f t="shared" si="225"/>
        <v>318.72649502975639</v>
      </c>
      <c r="E1030">
        <f t="shared" si="226"/>
        <v>1058176.6335317092</v>
      </c>
      <c r="F1030" s="4">
        <f t="shared" si="227"/>
        <v>21653.284532938207</v>
      </c>
      <c r="G1030" s="4">
        <f t="shared" si="228"/>
        <v>5.2696353974247439</v>
      </c>
      <c r="H1030" s="4">
        <f t="shared" si="229"/>
        <v>13.859141095227075</v>
      </c>
      <c r="I1030" s="4">
        <f t="shared" si="230"/>
        <v>0.40340134213199386</v>
      </c>
      <c r="J1030">
        <f t="shared" si="231"/>
        <v>11.539849329732814</v>
      </c>
      <c r="K1030">
        <f t="shared" si="232"/>
        <v>3.1374862635961272E-3</v>
      </c>
      <c r="L1030">
        <f t="shared" si="233"/>
        <v>2.63E-2</v>
      </c>
      <c r="M1030">
        <f t="shared" si="234"/>
        <v>1007</v>
      </c>
      <c r="N1030">
        <f t="shared" si="235"/>
        <v>1.8459999999999999E-5</v>
      </c>
      <c r="O1030">
        <f t="shared" si="238"/>
        <v>0.70681444866920151</v>
      </c>
      <c r="P1030">
        <f t="shared" si="239"/>
        <v>1007</v>
      </c>
    </row>
    <row r="1031" spans="2:16" x14ac:dyDescent="0.2">
      <c r="B1031">
        <f t="shared" si="236"/>
        <v>10.159999999999828</v>
      </c>
      <c r="C1031" s="3">
        <f t="shared" si="237"/>
        <v>317.45702407293408</v>
      </c>
      <c r="D1031" s="3">
        <f t="shared" si="225"/>
        <v>318.72851203646701</v>
      </c>
      <c r="E1031">
        <f t="shared" si="226"/>
        <v>1058190.0802431137</v>
      </c>
      <c r="F1031" s="4">
        <f t="shared" si="227"/>
        <v>21619.128564382812</v>
      </c>
      <c r="G1031" s="4">
        <f t="shared" si="228"/>
        <v>5.2675876770404475</v>
      </c>
      <c r="H1031" s="4">
        <f t="shared" si="229"/>
        <v>13.853755590616377</v>
      </c>
      <c r="I1031" s="4">
        <f t="shared" si="230"/>
        <v>0.40260591683142394</v>
      </c>
      <c r="J1031">
        <f t="shared" si="231"/>
        <v>11.539922943174448</v>
      </c>
      <c r="K1031">
        <f t="shared" si="232"/>
        <v>3.1374664086706683E-3</v>
      </c>
      <c r="L1031">
        <f t="shared" si="233"/>
        <v>2.63E-2</v>
      </c>
      <c r="M1031">
        <f t="shared" si="234"/>
        <v>1007</v>
      </c>
      <c r="N1031">
        <f t="shared" si="235"/>
        <v>1.8459999999999999E-5</v>
      </c>
      <c r="O1031">
        <f t="shared" si="238"/>
        <v>0.70681444866920151</v>
      </c>
      <c r="P1031">
        <f t="shared" si="239"/>
        <v>1007</v>
      </c>
    </row>
    <row r="1032" spans="2:16" x14ac:dyDescent="0.2">
      <c r="B1032">
        <f t="shared" si="236"/>
        <v>10.169999999999828</v>
      </c>
      <c r="C1032" s="3">
        <f t="shared" si="237"/>
        <v>317.4610501321024</v>
      </c>
      <c r="D1032" s="3">
        <f t="shared" si="225"/>
        <v>318.7305250660512</v>
      </c>
      <c r="E1032">
        <f t="shared" si="226"/>
        <v>1058203.5004403414</v>
      </c>
      <c r="F1032" s="4">
        <f t="shared" si="227"/>
        <v>21585.039501251289</v>
      </c>
      <c r="G1032" s="4">
        <f t="shared" si="228"/>
        <v>5.2655416754884889</v>
      </c>
      <c r="H1032" s="4">
        <f t="shared" si="229"/>
        <v>13.848374606534728</v>
      </c>
      <c r="I1032" s="4">
        <f t="shared" si="230"/>
        <v>0.401812378079829</v>
      </c>
      <c r="J1032">
        <f t="shared" si="231"/>
        <v>11.539996410536423</v>
      </c>
      <c r="K1032">
        <f t="shared" si="232"/>
        <v>3.1374465931456293E-3</v>
      </c>
      <c r="L1032">
        <f t="shared" si="233"/>
        <v>2.63E-2</v>
      </c>
      <c r="M1032">
        <f t="shared" si="234"/>
        <v>1007</v>
      </c>
      <c r="N1032">
        <f t="shared" si="235"/>
        <v>1.8459999999999999E-5</v>
      </c>
      <c r="O1032">
        <f t="shared" si="238"/>
        <v>0.70681444866920151</v>
      </c>
      <c r="P1032">
        <f t="shared" si="239"/>
        <v>1007</v>
      </c>
    </row>
    <row r="1033" spans="2:16" x14ac:dyDescent="0.2">
      <c r="B1033">
        <f t="shared" si="236"/>
        <v>10.179999999999827</v>
      </c>
      <c r="C1033" s="3">
        <f t="shared" si="237"/>
        <v>317.46506825588318</v>
      </c>
      <c r="D1033" s="3">
        <f t="shared" si="225"/>
        <v>318.73253412794156</v>
      </c>
      <c r="E1033">
        <f t="shared" si="226"/>
        <v>1058216.8941862772</v>
      </c>
      <c r="F1033" s="4">
        <f t="shared" si="227"/>
        <v>21551.017186445373</v>
      </c>
      <c r="G1033" s="4">
        <f t="shared" si="228"/>
        <v>5.2634973906099605</v>
      </c>
      <c r="H1033" s="4">
        <f t="shared" si="229"/>
        <v>13.842998137304196</v>
      </c>
      <c r="I1033" s="4">
        <f t="shared" si="230"/>
        <v>0.40102072063686545</v>
      </c>
      <c r="J1033">
        <f t="shared" si="231"/>
        <v>11.540069732168517</v>
      </c>
      <c r="K1033">
        <f t="shared" si="232"/>
        <v>3.1374268169266735E-3</v>
      </c>
      <c r="L1033">
        <f t="shared" si="233"/>
        <v>2.63E-2</v>
      </c>
      <c r="M1033">
        <f t="shared" si="234"/>
        <v>1007</v>
      </c>
      <c r="N1033">
        <f t="shared" si="235"/>
        <v>1.8459999999999999E-5</v>
      </c>
      <c r="O1033">
        <f t="shared" si="238"/>
        <v>0.70681444866920151</v>
      </c>
      <c r="P1033">
        <f t="shared" si="239"/>
        <v>1007</v>
      </c>
    </row>
    <row r="1034" spans="2:16" x14ac:dyDescent="0.2">
      <c r="B1034">
        <f t="shared" si="236"/>
        <v>10.189999999999827</v>
      </c>
      <c r="C1034" s="3">
        <f t="shared" si="237"/>
        <v>317.46907846308955</v>
      </c>
      <c r="D1034" s="3">
        <f t="shared" si="225"/>
        <v>318.73453923154477</v>
      </c>
      <c r="E1034">
        <f t="shared" si="226"/>
        <v>1058230.2615436318</v>
      </c>
      <c r="F1034" s="4">
        <f t="shared" si="227"/>
        <v>21517.061463296373</v>
      </c>
      <c r="G1034" s="4">
        <f t="shared" si="228"/>
        <v>5.2614548202494733</v>
      </c>
      <c r="H1034" s="4">
        <f t="shared" si="229"/>
        <v>13.837626177256116</v>
      </c>
      <c r="I1034" s="4">
        <f t="shared" si="230"/>
        <v>0.40023093927887576</v>
      </c>
      <c r="J1034">
        <f t="shared" si="231"/>
        <v>11.540142908419512</v>
      </c>
      <c r="K1034">
        <f t="shared" si="232"/>
        <v>3.1374070799197254E-3</v>
      </c>
      <c r="L1034">
        <f t="shared" si="233"/>
        <v>2.63E-2</v>
      </c>
      <c r="M1034">
        <f t="shared" si="234"/>
        <v>1007</v>
      </c>
      <c r="N1034">
        <f t="shared" si="235"/>
        <v>1.8459999999999999E-5</v>
      </c>
      <c r="O1034">
        <f t="shared" si="238"/>
        <v>0.70681444866920151</v>
      </c>
      <c r="P1034">
        <f t="shared" si="239"/>
        <v>1007</v>
      </c>
    </row>
    <row r="1035" spans="2:16" x14ac:dyDescent="0.2">
      <c r="B1035">
        <f t="shared" si="236"/>
        <v>10.199999999999827</v>
      </c>
      <c r="C1035" s="3">
        <f t="shared" si="237"/>
        <v>317.47308077248232</v>
      </c>
      <c r="D1035" s="3">
        <f t="shared" si="225"/>
        <v>318.73654038624113</v>
      </c>
      <c r="E1035">
        <f t="shared" si="226"/>
        <v>1058243.6025749412</v>
      </c>
      <c r="F1035" s="4">
        <f t="shared" si="227"/>
        <v>21483.172175564861</v>
      </c>
      <c r="G1035" s="4">
        <f t="shared" si="228"/>
        <v>5.2594139622552305</v>
      </c>
      <c r="H1035" s="4">
        <f t="shared" si="229"/>
        <v>13.832258720731256</v>
      </c>
      <c r="I1035" s="4">
        <f t="shared" si="230"/>
        <v>0.39944302879885091</v>
      </c>
      <c r="J1035">
        <f t="shared" si="231"/>
        <v>11.540215939637209</v>
      </c>
      <c r="K1035">
        <f t="shared" si="232"/>
        <v>3.1373873820309773E-3</v>
      </c>
      <c r="L1035">
        <f t="shared" si="233"/>
        <v>2.63E-2</v>
      </c>
      <c r="M1035">
        <f t="shared" si="234"/>
        <v>1007</v>
      </c>
      <c r="N1035">
        <f t="shared" si="235"/>
        <v>1.8459999999999999E-5</v>
      </c>
      <c r="O1035">
        <f t="shared" si="238"/>
        <v>0.70681444866920151</v>
      </c>
      <c r="P1035">
        <f t="shared" si="239"/>
        <v>1007</v>
      </c>
    </row>
    <row r="1036" spans="2:16" x14ac:dyDescent="0.2">
      <c r="B1036">
        <f t="shared" si="236"/>
        <v>10.209999999999827</v>
      </c>
      <c r="C1036" s="3">
        <f t="shared" si="237"/>
        <v>317.47707520277032</v>
      </c>
      <c r="D1036" s="3">
        <f t="shared" si="225"/>
        <v>318.73853760138513</v>
      </c>
      <c r="E1036">
        <f t="shared" si="226"/>
        <v>1058256.9173425678</v>
      </c>
      <c r="F1036" s="4">
        <f t="shared" si="227"/>
        <v>21449.349167438304</v>
      </c>
      <c r="G1036" s="4">
        <f t="shared" si="228"/>
        <v>5.2573748144789594</v>
      </c>
      <c r="H1036" s="4">
        <f t="shared" si="229"/>
        <v>13.826895762079664</v>
      </c>
      <c r="I1036" s="4">
        <f t="shared" si="230"/>
        <v>0.39865698400634864</v>
      </c>
      <c r="J1036">
        <f t="shared" si="231"/>
        <v>11.540288826168432</v>
      </c>
      <c r="K1036">
        <f t="shared" si="232"/>
        <v>3.1373677231668843E-3</v>
      </c>
      <c r="L1036">
        <f t="shared" si="233"/>
        <v>2.63E-2</v>
      </c>
      <c r="M1036">
        <f t="shared" si="234"/>
        <v>1007</v>
      </c>
      <c r="N1036">
        <f t="shared" si="235"/>
        <v>1.8459999999999999E-5</v>
      </c>
      <c r="O1036">
        <f t="shared" si="238"/>
        <v>0.70681444866920151</v>
      </c>
      <c r="P1036">
        <f t="shared" si="239"/>
        <v>1007</v>
      </c>
    </row>
    <row r="1037" spans="2:16" x14ac:dyDescent="0.2">
      <c r="B1037">
        <f t="shared" si="236"/>
        <v>10.219999999999827</v>
      </c>
      <c r="C1037" s="3">
        <f t="shared" si="237"/>
        <v>317.48106177261036</v>
      </c>
      <c r="D1037" s="3">
        <f t="shared" si="225"/>
        <v>318.74053088630518</v>
      </c>
      <c r="E1037">
        <f t="shared" si="226"/>
        <v>1058270.2059087013</v>
      </c>
      <c r="F1037" s="4">
        <f t="shared" si="227"/>
        <v>21415.592283531107</v>
      </c>
      <c r="G1037" s="4">
        <f t="shared" si="228"/>
        <v>5.255337374775972</v>
      </c>
      <c r="H1037" s="4">
        <f t="shared" si="229"/>
        <v>13.821537295660807</v>
      </c>
      <c r="I1037" s="4">
        <f t="shared" si="230"/>
        <v>0.39787279972746409</v>
      </c>
      <c r="J1037">
        <f t="shared" si="231"/>
        <v>11.540361568359026</v>
      </c>
      <c r="K1037">
        <f t="shared" si="232"/>
        <v>3.1373481032341637E-3</v>
      </c>
      <c r="L1037">
        <f t="shared" si="233"/>
        <v>2.63E-2</v>
      </c>
      <c r="M1037">
        <f t="shared" si="234"/>
        <v>1007</v>
      </c>
      <c r="N1037">
        <f t="shared" si="235"/>
        <v>1.8459999999999999E-5</v>
      </c>
      <c r="O1037">
        <f t="shared" si="238"/>
        <v>0.70681444866920151</v>
      </c>
      <c r="P1037">
        <f t="shared" si="239"/>
        <v>1007</v>
      </c>
    </row>
    <row r="1038" spans="2:16" x14ac:dyDescent="0.2">
      <c r="B1038">
        <f t="shared" si="236"/>
        <v>10.229999999999826</v>
      </c>
      <c r="C1038" s="3">
        <f t="shared" si="237"/>
        <v>317.48504050060762</v>
      </c>
      <c r="D1038" s="3">
        <f t="shared" si="225"/>
        <v>318.74252025030381</v>
      </c>
      <c r="E1038">
        <f t="shared" si="226"/>
        <v>1058283.4683353589</v>
      </c>
      <c r="F1038" s="4">
        <f t="shared" si="227"/>
        <v>21381.901368881405</v>
      </c>
      <c r="G1038" s="4">
        <f t="shared" si="228"/>
        <v>5.2533016410050557</v>
      </c>
      <c r="H1038" s="4">
        <f t="shared" si="229"/>
        <v>13.816183315843297</v>
      </c>
      <c r="I1038" s="4">
        <f t="shared" si="230"/>
        <v>0.39709047080472637</v>
      </c>
      <c r="J1038">
        <f t="shared" si="231"/>
        <v>11.540434166553876</v>
      </c>
      <c r="K1038">
        <f t="shared" si="232"/>
        <v>3.1373285221397971E-3</v>
      </c>
      <c r="L1038">
        <f t="shared" si="233"/>
        <v>2.63E-2</v>
      </c>
      <c r="M1038">
        <f t="shared" si="234"/>
        <v>1007</v>
      </c>
      <c r="N1038">
        <f t="shared" si="235"/>
        <v>1.8459999999999999E-5</v>
      </c>
      <c r="O1038">
        <f t="shared" si="238"/>
        <v>0.70681444866920151</v>
      </c>
      <c r="P1038">
        <f t="shared" si="239"/>
        <v>1007</v>
      </c>
    </row>
    <row r="1039" spans="2:16" x14ac:dyDescent="0.2">
      <c r="B1039">
        <f t="shared" si="236"/>
        <v>10.239999999999826</v>
      </c>
      <c r="C1039" s="3">
        <f t="shared" si="237"/>
        <v>317.48901140531569</v>
      </c>
      <c r="D1039" s="3">
        <f t="shared" ref="D1039:D1102" si="240">0.5*(C1039+Tw)</f>
        <v>318.74450570265788</v>
      </c>
      <c r="E1039">
        <f t="shared" ref="E1039:E1102" si="241">(R_air*C1039)*rhoo</f>
        <v>1058296.7046843856</v>
      </c>
      <c r="F1039" s="4">
        <f t="shared" ref="F1039:F1102" si="242">K1039*(J1039^2)*(Tw-C1039)*(g*di^3)/(N1039*L1039/M1039)</f>
        <v>21348.276268951031</v>
      </c>
      <c r="G1039" s="4">
        <f t="shared" ref="G1039:G1102" si="243">(C_1+((C_2*(F1039^Ex_1))/C_4))^2</f>
        <v>5.2512676110285454</v>
      </c>
      <c r="H1039" s="4">
        <f t="shared" ref="H1039:H1102" si="244">L1039*G1039/di</f>
        <v>13.810833817005074</v>
      </c>
      <c r="I1039" s="4">
        <f t="shared" ref="I1039:I1102" si="245">H1039*PI()*di*(Tw-C1039)/(m*P1039)</f>
        <v>0.39630999209707191</v>
      </c>
      <c r="J1039">
        <f t="shared" ref="J1039:J1102" si="246">E1039/(R_air*D1039)</f>
        <v>11.540506621096883</v>
      </c>
      <c r="K1039">
        <f t="shared" ref="K1039:K1102" si="247">1/D1039</f>
        <v>3.1373089797910245E-3</v>
      </c>
      <c r="L1039">
        <f t="shared" ref="L1039:L1102" si="248">k</f>
        <v>2.63E-2</v>
      </c>
      <c r="M1039">
        <f t="shared" ref="M1039:M1102" si="249">cp</f>
        <v>1007</v>
      </c>
      <c r="N1039">
        <f t="shared" ref="N1039:N1102" si="250">visc</f>
        <v>1.8459999999999999E-5</v>
      </c>
      <c r="O1039">
        <f t="shared" si="238"/>
        <v>0.70681444866920151</v>
      </c>
      <c r="P1039">
        <f t="shared" si="239"/>
        <v>1007</v>
      </c>
    </row>
    <row r="1040" spans="2:16" x14ac:dyDescent="0.2">
      <c r="B1040">
        <f t="shared" ref="B1040:B1103" si="251">B1039+dt</f>
        <v>10.249999999999826</v>
      </c>
      <c r="C1040" s="3">
        <f t="shared" ref="C1040:C1103" si="252">C1039+(dt*I1039)</f>
        <v>317.49297450523665</v>
      </c>
      <c r="D1040" s="3">
        <f t="shared" si="240"/>
        <v>318.74648725261829</v>
      </c>
      <c r="E1040">
        <f t="shared" si="241"/>
        <v>1058309.9150174556</v>
      </c>
      <c r="F1040" s="4">
        <f t="shared" si="242"/>
        <v>21314.716829624678</v>
      </c>
      <c r="G1040" s="4">
        <f t="shared" si="243"/>
        <v>5.2492352827123385</v>
      </c>
      <c r="H1040" s="4">
        <f t="shared" si="244"/>
        <v>13.805488793533451</v>
      </c>
      <c r="I1040" s="4">
        <f t="shared" si="245"/>
        <v>0.39553135847979448</v>
      </c>
      <c r="J1040">
        <f t="shared" si="246"/>
        <v>11.540578932330996</v>
      </c>
      <c r="K1040">
        <f t="shared" si="247"/>
        <v>3.1372894760953499E-3</v>
      </c>
      <c r="L1040">
        <f t="shared" si="248"/>
        <v>2.63E-2</v>
      </c>
      <c r="M1040">
        <f t="shared" si="249"/>
        <v>1007</v>
      </c>
      <c r="N1040">
        <f t="shared" si="250"/>
        <v>1.8459999999999999E-5</v>
      </c>
      <c r="O1040">
        <f t="shared" ref="O1040:O1103" si="253">M1040*N1040/L1040</f>
        <v>0.70681444866920151</v>
      </c>
      <c r="P1040">
        <f t="shared" ref="P1040:P1103" si="254">M1040</f>
        <v>1007</v>
      </c>
    </row>
    <row r="1041" spans="2:16" x14ac:dyDescent="0.2">
      <c r="B1041">
        <f t="shared" si="251"/>
        <v>10.259999999999826</v>
      </c>
      <c r="C1041" s="3">
        <f t="shared" si="252"/>
        <v>317.49692981882146</v>
      </c>
      <c r="D1041" s="3">
        <f t="shared" si="240"/>
        <v>318.7484649094107</v>
      </c>
      <c r="E1041">
        <f t="shared" si="241"/>
        <v>1058323.0993960716</v>
      </c>
      <c r="F1041" s="4">
        <f t="shared" si="242"/>
        <v>21281.222897206571</v>
      </c>
      <c r="G1041" s="4">
        <f t="shared" si="243"/>
        <v>5.2472046539257748</v>
      </c>
      <c r="H1041" s="4">
        <f t="shared" si="244"/>
        <v>13.800148239824788</v>
      </c>
      <c r="I1041" s="4">
        <f t="shared" si="245"/>
        <v>0.39475456484444188</v>
      </c>
      <c r="J1041">
        <f t="shared" si="246"/>
        <v>11.54065110059819</v>
      </c>
      <c r="K1041">
        <f t="shared" si="247"/>
        <v>3.137270010960533E-3</v>
      </c>
      <c r="L1041">
        <f t="shared" si="248"/>
        <v>2.63E-2</v>
      </c>
      <c r="M1041">
        <f t="shared" si="249"/>
        <v>1007</v>
      </c>
      <c r="N1041">
        <f t="shared" si="250"/>
        <v>1.8459999999999999E-5</v>
      </c>
      <c r="O1041">
        <f t="shared" si="253"/>
        <v>0.70681444866920151</v>
      </c>
      <c r="P1041">
        <f t="shared" si="254"/>
        <v>1007</v>
      </c>
    </row>
    <row r="1042" spans="2:16" x14ac:dyDescent="0.2">
      <c r="B1042">
        <f t="shared" si="251"/>
        <v>10.269999999999825</v>
      </c>
      <c r="C1042" s="3">
        <f t="shared" si="252"/>
        <v>317.50087736446989</v>
      </c>
      <c r="D1042" s="3">
        <f t="shared" si="240"/>
        <v>318.75043868223497</v>
      </c>
      <c r="E1042">
        <f t="shared" si="241"/>
        <v>1058336.2578815662</v>
      </c>
      <c r="F1042" s="4">
        <f t="shared" si="242"/>
        <v>21247.794318421507</v>
      </c>
      <c r="G1042" s="4">
        <f t="shared" si="243"/>
        <v>5.2451757225417506</v>
      </c>
      <c r="H1042" s="4">
        <f t="shared" si="244"/>
        <v>13.794812150284805</v>
      </c>
      <c r="I1042" s="4">
        <f t="shared" si="245"/>
        <v>0.3939796060988095</v>
      </c>
      <c r="J1042">
        <f t="shared" si="246"/>
        <v>11.540723126239481</v>
      </c>
      <c r="K1042">
        <f t="shared" si="247"/>
        <v>3.1372505842945948E-3</v>
      </c>
      <c r="L1042">
        <f t="shared" si="248"/>
        <v>2.63E-2</v>
      </c>
      <c r="M1042">
        <f t="shared" si="249"/>
        <v>1007</v>
      </c>
      <c r="N1042">
        <f t="shared" si="250"/>
        <v>1.8459999999999999E-5</v>
      </c>
      <c r="O1042">
        <f t="shared" si="253"/>
        <v>0.70681444866920151</v>
      </c>
      <c r="P1042">
        <f t="shared" si="254"/>
        <v>1007</v>
      </c>
    </row>
    <row r="1043" spans="2:16" x14ac:dyDescent="0.2">
      <c r="B1043">
        <f t="shared" si="251"/>
        <v>10.279999999999825</v>
      </c>
      <c r="C1043" s="3">
        <f t="shared" si="252"/>
        <v>317.50481716053088</v>
      </c>
      <c r="D1043" s="3">
        <f t="shared" si="240"/>
        <v>318.75240858026541</v>
      </c>
      <c r="E1043">
        <f t="shared" si="241"/>
        <v>1058349.3905351029</v>
      </c>
      <c r="F1043" s="4">
        <f t="shared" si="242"/>
        <v>21214.43094041161</v>
      </c>
      <c r="G1043" s="4">
        <f t="shared" si="243"/>
        <v>5.2431484864366347</v>
      </c>
      <c r="H1043" s="4">
        <f t="shared" si="244"/>
        <v>13.789480519328349</v>
      </c>
      <c r="I1043" s="4">
        <f t="shared" si="245"/>
        <v>0.39320647716683976</v>
      </c>
      <c r="J1043">
        <f t="shared" si="246"/>
        <v>11.540795009594945</v>
      </c>
      <c r="K1043">
        <f t="shared" si="247"/>
        <v>3.1372311960058143E-3</v>
      </c>
      <c r="L1043">
        <f t="shared" si="248"/>
        <v>2.63E-2</v>
      </c>
      <c r="M1043">
        <f t="shared" si="249"/>
        <v>1007</v>
      </c>
      <c r="N1043">
        <f t="shared" si="250"/>
        <v>1.8459999999999999E-5</v>
      </c>
      <c r="O1043">
        <f t="shared" si="253"/>
        <v>0.70681444866920151</v>
      </c>
      <c r="P1043">
        <f t="shared" si="254"/>
        <v>1007</v>
      </c>
    </row>
    <row r="1044" spans="2:16" x14ac:dyDescent="0.2">
      <c r="B1044">
        <f t="shared" si="251"/>
        <v>10.289999999999825</v>
      </c>
      <c r="C1044" s="3">
        <f t="shared" si="252"/>
        <v>317.50874922530255</v>
      </c>
      <c r="D1044" s="3">
        <f t="shared" si="240"/>
        <v>318.7543746126513</v>
      </c>
      <c r="E1044">
        <f t="shared" si="241"/>
        <v>1058362.4974176753</v>
      </c>
      <c r="F1044" s="4">
        <f t="shared" si="242"/>
        <v>21181.132610736284</v>
      </c>
      <c r="G1044" s="4">
        <f t="shared" si="243"/>
        <v>5.2411229434902946</v>
      </c>
      <c r="H1044" s="4">
        <f t="shared" si="244"/>
        <v>13.784153341379476</v>
      </c>
      <c r="I1044" s="4">
        <f t="shared" si="245"/>
        <v>0.39243517298859232</v>
      </c>
      <c r="J1044">
        <f t="shared" si="246"/>
        <v>11.540866751003684</v>
      </c>
      <c r="K1044">
        <f t="shared" si="247"/>
        <v>3.1372118460027253E-3</v>
      </c>
      <c r="L1044">
        <f t="shared" si="248"/>
        <v>2.63E-2</v>
      </c>
      <c r="M1044">
        <f t="shared" si="249"/>
        <v>1007</v>
      </c>
      <c r="N1044">
        <f t="shared" si="250"/>
        <v>1.8459999999999999E-5</v>
      </c>
      <c r="O1044">
        <f t="shared" si="253"/>
        <v>0.70681444866920151</v>
      </c>
      <c r="P1044">
        <f t="shared" si="254"/>
        <v>1007</v>
      </c>
    </row>
    <row r="1045" spans="2:16" x14ac:dyDescent="0.2">
      <c r="B1045">
        <f t="shared" si="251"/>
        <v>10.299999999999825</v>
      </c>
      <c r="C1045" s="3">
        <f t="shared" si="252"/>
        <v>317.51267357703244</v>
      </c>
      <c r="D1045" s="3">
        <f t="shared" si="240"/>
        <v>318.75633678851625</v>
      </c>
      <c r="E1045">
        <f t="shared" si="241"/>
        <v>1058375.5785901083</v>
      </c>
      <c r="F1045" s="4">
        <f t="shared" si="242"/>
        <v>21147.899177370466</v>
      </c>
      <c r="G1045" s="4">
        <f t="shared" si="243"/>
        <v>5.2390990915860849</v>
      </c>
      <c r="H1045" s="4">
        <f t="shared" si="244"/>
        <v>13.778830610871404</v>
      </c>
      <c r="I1045" s="4">
        <f t="shared" si="245"/>
        <v>0.39166568852017514</v>
      </c>
      <c r="J1045">
        <f t="shared" si="246"/>
        <v>11.540938350803863</v>
      </c>
      <c r="K1045">
        <f t="shared" si="247"/>
        <v>3.1371925341941208E-3</v>
      </c>
      <c r="L1045">
        <f t="shared" si="248"/>
        <v>2.63E-2</v>
      </c>
      <c r="M1045">
        <f t="shared" si="249"/>
        <v>1007</v>
      </c>
      <c r="N1045">
        <f t="shared" si="250"/>
        <v>1.8459999999999999E-5</v>
      </c>
      <c r="O1045">
        <f t="shared" si="253"/>
        <v>0.70681444866920151</v>
      </c>
      <c r="P1045">
        <f t="shared" si="254"/>
        <v>1007</v>
      </c>
    </row>
    <row r="1046" spans="2:16" x14ac:dyDescent="0.2">
      <c r="B1046">
        <f t="shared" si="251"/>
        <v>10.309999999999825</v>
      </c>
      <c r="C1046" s="3">
        <f t="shared" si="252"/>
        <v>317.51659023391767</v>
      </c>
      <c r="D1046" s="3">
        <f t="shared" si="240"/>
        <v>318.75829511695883</v>
      </c>
      <c r="E1046">
        <f t="shared" si="241"/>
        <v>1058388.6341130589</v>
      </c>
      <c r="F1046" s="4">
        <f t="shared" si="242"/>
        <v>21114.730488703153</v>
      </c>
      <c r="G1046" s="4">
        <f t="shared" si="243"/>
        <v>5.2370769286108274</v>
      </c>
      <c r="H1046" s="4">
        <f t="shared" si="244"/>
        <v>13.773512322246475</v>
      </c>
      <c r="I1046" s="4">
        <f t="shared" si="245"/>
        <v>0.39089801873368446</v>
      </c>
      <c r="J1046">
        <f t="shared" si="246"/>
        <v>11.54100980933269</v>
      </c>
      <c r="K1046">
        <f t="shared" si="247"/>
        <v>3.1371732604890483E-3</v>
      </c>
      <c r="L1046">
        <f t="shared" si="248"/>
        <v>2.63E-2</v>
      </c>
      <c r="M1046">
        <f t="shared" si="249"/>
        <v>1007</v>
      </c>
      <c r="N1046">
        <f t="shared" si="250"/>
        <v>1.8459999999999999E-5</v>
      </c>
      <c r="O1046">
        <f t="shared" si="253"/>
        <v>0.70681444866920151</v>
      </c>
      <c r="P1046">
        <f t="shared" si="254"/>
        <v>1007</v>
      </c>
    </row>
    <row r="1047" spans="2:16" x14ac:dyDescent="0.2">
      <c r="B1047">
        <f t="shared" si="251"/>
        <v>10.319999999999824</v>
      </c>
      <c r="C1047" s="3">
        <f t="shared" si="252"/>
        <v>317.52049921410503</v>
      </c>
      <c r="D1047" s="3">
        <f t="shared" si="240"/>
        <v>318.76024960705251</v>
      </c>
      <c r="E1047">
        <f t="shared" si="241"/>
        <v>1058401.6640470168</v>
      </c>
      <c r="F1047" s="4">
        <f t="shared" si="242"/>
        <v>21081.626393536626</v>
      </c>
      <c r="G1047" s="4">
        <f t="shared" si="243"/>
        <v>5.2350564524548311</v>
      </c>
      <c r="H1047" s="4">
        <f t="shared" si="244"/>
        <v>13.768198469956205</v>
      </c>
      <c r="I1047" s="4">
        <f t="shared" si="245"/>
        <v>0.39013215861715766</v>
      </c>
      <c r="J1047">
        <f t="shared" si="246"/>
        <v>11.541081126926445</v>
      </c>
      <c r="K1047">
        <f t="shared" si="247"/>
        <v>3.1371540247968083E-3</v>
      </c>
      <c r="L1047">
        <f t="shared" si="248"/>
        <v>2.63E-2</v>
      </c>
      <c r="M1047">
        <f t="shared" si="249"/>
        <v>1007</v>
      </c>
      <c r="N1047">
        <f t="shared" si="250"/>
        <v>1.8459999999999999E-5</v>
      </c>
      <c r="O1047">
        <f t="shared" si="253"/>
        <v>0.70681444866920151</v>
      </c>
      <c r="P1047">
        <f t="shared" si="254"/>
        <v>1007</v>
      </c>
    </row>
    <row r="1048" spans="2:16" x14ac:dyDescent="0.2">
      <c r="B1048">
        <f t="shared" si="251"/>
        <v>10.329999999999824</v>
      </c>
      <c r="C1048" s="3">
        <f t="shared" si="252"/>
        <v>317.5244005356912</v>
      </c>
      <c r="D1048" s="3">
        <f t="shared" si="240"/>
        <v>318.76220026784563</v>
      </c>
      <c r="E1048">
        <f t="shared" si="241"/>
        <v>1058414.6684523041</v>
      </c>
      <c r="F1048" s="4">
        <f t="shared" si="242"/>
        <v>21048.586741084928</v>
      </c>
      <c r="G1048" s="4">
        <f t="shared" si="243"/>
        <v>5.2330376610118696</v>
      </c>
      <c r="H1048" s="4">
        <f t="shared" si="244"/>
        <v>13.762889048461215</v>
      </c>
      <c r="I1048" s="4">
        <f t="shared" si="245"/>
        <v>0.38936810317451248</v>
      </c>
      <c r="J1048">
        <f t="shared" si="246"/>
        <v>11.541152303920446</v>
      </c>
      <c r="K1048">
        <f t="shared" si="247"/>
        <v>3.1371348270269567E-3</v>
      </c>
      <c r="L1048">
        <f t="shared" si="248"/>
        <v>2.63E-2</v>
      </c>
      <c r="M1048">
        <f t="shared" si="249"/>
        <v>1007</v>
      </c>
      <c r="N1048">
        <f t="shared" si="250"/>
        <v>1.8459999999999999E-5</v>
      </c>
      <c r="O1048">
        <f t="shared" si="253"/>
        <v>0.70681444866920151</v>
      </c>
      <c r="P1048">
        <f t="shared" si="254"/>
        <v>1007</v>
      </c>
    </row>
    <row r="1049" spans="2:16" x14ac:dyDescent="0.2">
      <c r="B1049">
        <f t="shared" si="251"/>
        <v>10.339999999999824</v>
      </c>
      <c r="C1049" s="3">
        <f t="shared" si="252"/>
        <v>317.52829421672294</v>
      </c>
      <c r="D1049" s="3">
        <f t="shared" si="240"/>
        <v>318.7641471083615</v>
      </c>
      <c r="E1049">
        <f t="shared" si="241"/>
        <v>1058427.6473890764</v>
      </c>
      <c r="F1049" s="4">
        <f t="shared" si="242"/>
        <v>21015.611380972128</v>
      </c>
      <c r="G1049" s="4">
        <f t="shared" si="243"/>
        <v>5.2310205521791522</v>
      </c>
      <c r="H1049" s="4">
        <f t="shared" si="244"/>
        <v>13.75758405223117</v>
      </c>
      <c r="I1049" s="4">
        <f t="shared" si="245"/>
        <v>0.38860584742547843</v>
      </c>
      <c r="J1049">
        <f t="shared" si="246"/>
        <v>11.541223340649092</v>
      </c>
      <c r="K1049">
        <f t="shared" si="247"/>
        <v>3.1371156670893024E-3</v>
      </c>
      <c r="L1049">
        <f t="shared" si="248"/>
        <v>2.63E-2</v>
      </c>
      <c r="M1049">
        <f t="shared" si="249"/>
        <v>1007</v>
      </c>
      <c r="N1049">
        <f t="shared" si="250"/>
        <v>1.8459999999999999E-5</v>
      </c>
      <c r="O1049">
        <f t="shared" si="253"/>
        <v>0.70681444866920151</v>
      </c>
      <c r="P1049">
        <f t="shared" si="254"/>
        <v>1007</v>
      </c>
    </row>
    <row r="1050" spans="2:16" x14ac:dyDescent="0.2">
      <c r="B1050">
        <f t="shared" si="251"/>
        <v>10.349999999999824</v>
      </c>
      <c r="C1050" s="3">
        <f t="shared" si="252"/>
        <v>317.53218027519722</v>
      </c>
      <c r="D1050" s="3">
        <f t="shared" si="240"/>
        <v>318.76609013759861</v>
      </c>
      <c r="E1050">
        <f t="shared" si="241"/>
        <v>1058440.6009173242</v>
      </c>
      <c r="F1050" s="4">
        <f t="shared" si="242"/>
        <v>20982.700163231362</v>
      </c>
      <c r="G1050" s="4">
        <f t="shared" si="243"/>
        <v>5.2290051238573332</v>
      </c>
      <c r="H1050" s="4">
        <f t="shared" si="244"/>
        <v>13.752283475744786</v>
      </c>
      <c r="I1050" s="4">
        <f t="shared" si="245"/>
        <v>0.38784538640554794</v>
      </c>
      <c r="J1050">
        <f t="shared" si="246"/>
        <v>11.541294237445838</v>
      </c>
      <c r="K1050">
        <f t="shared" si="247"/>
        <v>3.1370965448939058E-3</v>
      </c>
      <c r="L1050">
        <f t="shared" si="248"/>
        <v>2.63E-2</v>
      </c>
      <c r="M1050">
        <f t="shared" si="249"/>
        <v>1007</v>
      </c>
      <c r="N1050">
        <f t="shared" si="250"/>
        <v>1.8459999999999999E-5</v>
      </c>
      <c r="O1050">
        <f t="shared" si="253"/>
        <v>0.70681444866920151</v>
      </c>
      <c r="P1050">
        <f t="shared" si="254"/>
        <v>1007</v>
      </c>
    </row>
    <row r="1051" spans="2:16" x14ac:dyDescent="0.2">
      <c r="B1051">
        <f t="shared" si="251"/>
        <v>10.359999999999824</v>
      </c>
      <c r="C1051" s="3">
        <f t="shared" si="252"/>
        <v>317.53605872906127</v>
      </c>
      <c r="D1051" s="3">
        <f t="shared" si="240"/>
        <v>318.76802936453066</v>
      </c>
      <c r="E1051">
        <f t="shared" si="241"/>
        <v>1058453.5290968709</v>
      </c>
      <c r="F1051" s="4">
        <f t="shared" si="242"/>
        <v>20949.852938304397</v>
      </c>
      <c r="G1051" s="4">
        <f t="shared" si="243"/>
        <v>5.2269913739505558</v>
      </c>
      <c r="H1051" s="4">
        <f t="shared" si="244"/>
        <v>13.74698731348996</v>
      </c>
      <c r="I1051" s="4">
        <f t="shared" si="245"/>
        <v>0.38708671516594012</v>
      </c>
      <c r="J1051">
        <f t="shared" si="246"/>
        <v>11.5413649946432</v>
      </c>
      <c r="K1051">
        <f t="shared" si="247"/>
        <v>3.1370774603510791E-3</v>
      </c>
      <c r="L1051">
        <f t="shared" si="248"/>
        <v>2.63E-2</v>
      </c>
      <c r="M1051">
        <f t="shared" si="249"/>
        <v>1007</v>
      </c>
      <c r="N1051">
        <f t="shared" si="250"/>
        <v>1.8459999999999999E-5</v>
      </c>
      <c r="O1051">
        <f t="shared" si="253"/>
        <v>0.70681444866920151</v>
      </c>
      <c r="P1051">
        <f t="shared" si="254"/>
        <v>1007</v>
      </c>
    </row>
    <row r="1052" spans="2:16" x14ac:dyDescent="0.2">
      <c r="B1052">
        <f t="shared" si="251"/>
        <v>10.369999999999823</v>
      </c>
      <c r="C1052" s="3">
        <f t="shared" si="252"/>
        <v>317.53992959621291</v>
      </c>
      <c r="D1052" s="3">
        <f t="shared" si="240"/>
        <v>318.76996479810646</v>
      </c>
      <c r="E1052">
        <f t="shared" si="241"/>
        <v>1058466.4319873764</v>
      </c>
      <c r="F1052" s="4">
        <f t="shared" si="242"/>
        <v>20917.069557038907</v>
      </c>
      <c r="G1052" s="4">
        <f t="shared" si="243"/>
        <v>5.2249793003663543</v>
      </c>
      <c r="H1052" s="4">
        <f t="shared" si="244"/>
        <v>13.741695559963512</v>
      </c>
      <c r="I1052" s="4">
        <f t="shared" si="245"/>
        <v>0.38632982877350908</v>
      </c>
      <c r="J1052">
        <f t="shared" si="246"/>
        <v>11.541435612572783</v>
      </c>
      <c r="K1052">
        <f t="shared" si="247"/>
        <v>3.1370584133713847E-3</v>
      </c>
      <c r="L1052">
        <f t="shared" si="248"/>
        <v>2.63E-2</v>
      </c>
      <c r="M1052">
        <f t="shared" si="249"/>
        <v>1007</v>
      </c>
      <c r="N1052">
        <f t="shared" si="250"/>
        <v>1.8459999999999999E-5</v>
      </c>
      <c r="O1052">
        <f t="shared" si="253"/>
        <v>0.70681444866920151</v>
      </c>
      <c r="P1052">
        <f t="shared" si="254"/>
        <v>1007</v>
      </c>
    </row>
    <row r="1053" spans="2:16" x14ac:dyDescent="0.2">
      <c r="B1053">
        <f t="shared" si="251"/>
        <v>10.379999999999823</v>
      </c>
      <c r="C1053" s="3">
        <f t="shared" si="252"/>
        <v>317.54379289450065</v>
      </c>
      <c r="D1053" s="3">
        <f t="shared" si="240"/>
        <v>318.77189644725036</v>
      </c>
      <c r="E1053">
        <f t="shared" si="241"/>
        <v>1058479.3096483354</v>
      </c>
      <c r="F1053" s="4">
        <f t="shared" si="242"/>
        <v>20884.349870687922</v>
      </c>
      <c r="G1053" s="4">
        <f t="shared" si="243"/>
        <v>5.2229689010156903</v>
      </c>
      <c r="H1053" s="4">
        <f t="shared" si="244"/>
        <v>13.736408209671266</v>
      </c>
      <c r="I1053" s="4">
        <f t="shared" si="245"/>
        <v>0.38557472231070627</v>
      </c>
      <c r="J1053">
        <f t="shared" si="246"/>
        <v>11.541506091565251</v>
      </c>
      <c r="K1053">
        <f t="shared" si="247"/>
        <v>3.1370394038656344E-3</v>
      </c>
      <c r="L1053">
        <f t="shared" si="248"/>
        <v>2.63E-2</v>
      </c>
      <c r="M1053">
        <f t="shared" si="249"/>
        <v>1007</v>
      </c>
      <c r="N1053">
        <f t="shared" si="250"/>
        <v>1.8459999999999999E-5</v>
      </c>
      <c r="O1053">
        <f t="shared" si="253"/>
        <v>0.70681444866920151</v>
      </c>
      <c r="P1053">
        <f t="shared" si="254"/>
        <v>1007</v>
      </c>
    </row>
    <row r="1054" spans="2:16" x14ac:dyDescent="0.2">
      <c r="B1054">
        <f t="shared" si="251"/>
        <v>10.389999999999823</v>
      </c>
      <c r="C1054" s="3">
        <f t="shared" si="252"/>
        <v>317.54764864172375</v>
      </c>
      <c r="D1054" s="3">
        <f t="shared" si="240"/>
        <v>318.77382432086188</v>
      </c>
      <c r="E1054">
        <f t="shared" si="241"/>
        <v>1058492.1621390793</v>
      </c>
      <c r="F1054" s="4">
        <f t="shared" si="242"/>
        <v>20851.693730909054</v>
      </c>
      <c r="G1054" s="4">
        <f t="shared" si="243"/>
        <v>5.2209601738129789</v>
      </c>
      <c r="H1054" s="4">
        <f t="shared" si="244"/>
        <v>13.731125257128134</v>
      </c>
      <c r="I1054" s="4">
        <f t="shared" si="245"/>
        <v>0.38482139087553474</v>
      </c>
      <c r="J1054">
        <f t="shared" si="246"/>
        <v>11.541576431950356</v>
      </c>
      <c r="K1054">
        <f t="shared" si="247"/>
        <v>3.1370204317448906E-3</v>
      </c>
      <c r="L1054">
        <f t="shared" si="248"/>
        <v>2.63E-2</v>
      </c>
      <c r="M1054">
        <f t="shared" si="249"/>
        <v>1007</v>
      </c>
      <c r="N1054">
        <f t="shared" si="250"/>
        <v>1.8459999999999999E-5</v>
      </c>
      <c r="O1054">
        <f t="shared" si="253"/>
        <v>0.70681444866920151</v>
      </c>
      <c r="P1054">
        <f t="shared" si="254"/>
        <v>1007</v>
      </c>
    </row>
    <row r="1055" spans="2:16" x14ac:dyDescent="0.2">
      <c r="B1055">
        <f t="shared" si="251"/>
        <v>10.399999999999823</v>
      </c>
      <c r="C1055" s="3">
        <f t="shared" si="252"/>
        <v>317.55149685563254</v>
      </c>
      <c r="D1055" s="3">
        <f t="shared" si="240"/>
        <v>318.77574842781627</v>
      </c>
      <c r="E1055">
        <f t="shared" si="241"/>
        <v>1058504.9895187751</v>
      </c>
      <c r="F1055" s="4">
        <f t="shared" si="242"/>
        <v>20819.100989762013</v>
      </c>
      <c r="G1055" s="4">
        <f t="shared" si="243"/>
        <v>5.2189531166760093</v>
      </c>
      <c r="H1055" s="4">
        <f t="shared" si="244"/>
        <v>13.725846696857904</v>
      </c>
      <c r="I1055" s="4">
        <f t="shared" si="245"/>
        <v>0.38406982958146757</v>
      </c>
      <c r="J1055">
        <f t="shared" si="246"/>
        <v>11.541646634056915</v>
      </c>
      <c r="K1055">
        <f t="shared" si="247"/>
        <v>3.1370014969204613E-3</v>
      </c>
      <c r="L1055">
        <f t="shared" si="248"/>
        <v>2.63E-2</v>
      </c>
      <c r="M1055">
        <f t="shared" si="249"/>
        <v>1007</v>
      </c>
      <c r="N1055">
        <f t="shared" si="250"/>
        <v>1.8459999999999999E-5</v>
      </c>
      <c r="O1055">
        <f t="shared" si="253"/>
        <v>0.70681444866920151</v>
      </c>
      <c r="P1055">
        <f t="shared" si="254"/>
        <v>1007</v>
      </c>
    </row>
    <row r="1056" spans="2:16" x14ac:dyDescent="0.2">
      <c r="B1056">
        <f t="shared" si="251"/>
        <v>10.409999999999823</v>
      </c>
      <c r="C1056" s="3">
        <f t="shared" si="252"/>
        <v>317.55533755392833</v>
      </c>
      <c r="D1056" s="3">
        <f t="shared" si="240"/>
        <v>318.77766877696416</v>
      </c>
      <c r="E1056">
        <f t="shared" si="241"/>
        <v>1058517.7918464278</v>
      </c>
      <c r="F1056" s="4">
        <f t="shared" si="242"/>
        <v>20786.571499709364</v>
      </c>
      <c r="G1056" s="4">
        <f t="shared" si="243"/>
        <v>5.2169477275260512</v>
      </c>
      <c r="H1056" s="4">
        <f t="shared" si="244"/>
        <v>13.720572523393514</v>
      </c>
      <c r="I1056" s="4">
        <f t="shared" si="245"/>
        <v>0.38332003355743471</v>
      </c>
      <c r="J1056">
        <f t="shared" si="246"/>
        <v>11.541716698212847</v>
      </c>
      <c r="K1056">
        <f t="shared" si="247"/>
        <v>3.1369825993039042E-3</v>
      </c>
      <c r="L1056">
        <f t="shared" si="248"/>
        <v>2.63E-2</v>
      </c>
      <c r="M1056">
        <f t="shared" si="249"/>
        <v>1007</v>
      </c>
      <c r="N1056">
        <f t="shared" si="250"/>
        <v>1.8459999999999999E-5</v>
      </c>
      <c r="O1056">
        <f t="shared" si="253"/>
        <v>0.70681444866920151</v>
      </c>
      <c r="P1056">
        <f t="shared" si="254"/>
        <v>1007</v>
      </c>
    </row>
    <row r="1057" spans="2:16" x14ac:dyDescent="0.2">
      <c r="B1057">
        <f t="shared" si="251"/>
        <v>10.419999999999822</v>
      </c>
      <c r="C1057" s="3">
        <f t="shared" si="252"/>
        <v>317.5591707542639</v>
      </c>
      <c r="D1057" s="3">
        <f t="shared" si="240"/>
        <v>318.77958537713198</v>
      </c>
      <c r="E1057">
        <f t="shared" si="241"/>
        <v>1058530.5691808797</v>
      </c>
      <c r="F1057" s="4">
        <f t="shared" si="242"/>
        <v>20754.105113612466</v>
      </c>
      <c r="G1057" s="4">
        <f t="shared" si="243"/>
        <v>5.2149440042876796</v>
      </c>
      <c r="H1057" s="4">
        <f t="shared" si="244"/>
        <v>13.715302731276596</v>
      </c>
      <c r="I1057" s="4">
        <f t="shared" si="245"/>
        <v>0.38257199794770796</v>
      </c>
      <c r="J1057">
        <f t="shared" si="246"/>
        <v>11.541786624745139</v>
      </c>
      <c r="K1057">
        <f t="shared" si="247"/>
        <v>3.1369637388070212E-3</v>
      </c>
      <c r="L1057">
        <f t="shared" si="248"/>
        <v>2.63E-2</v>
      </c>
      <c r="M1057">
        <f t="shared" si="249"/>
        <v>1007</v>
      </c>
      <c r="N1057">
        <f t="shared" si="250"/>
        <v>1.8459999999999999E-5</v>
      </c>
      <c r="O1057">
        <f t="shared" si="253"/>
        <v>0.70681444866920151</v>
      </c>
      <c r="P1057">
        <f t="shared" si="254"/>
        <v>1007</v>
      </c>
    </row>
    <row r="1058" spans="2:16" x14ac:dyDescent="0.2">
      <c r="B1058">
        <f t="shared" si="251"/>
        <v>10.429999999999822</v>
      </c>
      <c r="C1058" s="3">
        <f t="shared" si="252"/>
        <v>317.56299647424339</v>
      </c>
      <c r="D1058" s="3">
        <f t="shared" si="240"/>
        <v>318.7814982371217</v>
      </c>
      <c r="E1058">
        <f t="shared" si="241"/>
        <v>1058543.3215808114</v>
      </c>
      <c r="F1058" s="4">
        <f t="shared" si="242"/>
        <v>20721.70168473279</v>
      </c>
      <c r="G1058" s="4">
        <f t="shared" si="243"/>
        <v>5.2129419448889358</v>
      </c>
      <c r="H1058" s="4">
        <f t="shared" si="244"/>
        <v>13.710037315057901</v>
      </c>
      <c r="I1058" s="4">
        <f t="shared" si="245"/>
        <v>0.38182571791190095</v>
      </c>
      <c r="J1058">
        <f t="shared" si="246"/>
        <v>11.541856413979886</v>
      </c>
      <c r="K1058">
        <f t="shared" si="247"/>
        <v>3.1369449153418631E-3</v>
      </c>
      <c r="L1058">
        <f t="shared" si="248"/>
        <v>2.63E-2</v>
      </c>
      <c r="M1058">
        <f t="shared" si="249"/>
        <v>1007</v>
      </c>
      <c r="N1058">
        <f t="shared" si="250"/>
        <v>1.8459999999999999E-5</v>
      </c>
      <c r="O1058">
        <f t="shared" si="253"/>
        <v>0.70681444866920151</v>
      </c>
      <c r="P1058">
        <f t="shared" si="254"/>
        <v>1007</v>
      </c>
    </row>
    <row r="1059" spans="2:16" x14ac:dyDescent="0.2">
      <c r="B1059">
        <f t="shared" si="251"/>
        <v>10.439999999999822</v>
      </c>
      <c r="C1059" s="3">
        <f t="shared" si="252"/>
        <v>317.56681473142248</v>
      </c>
      <c r="D1059" s="3">
        <f t="shared" si="240"/>
        <v>318.78340736571124</v>
      </c>
      <c r="E1059">
        <f t="shared" si="241"/>
        <v>1058556.0491047418</v>
      </c>
      <c r="F1059" s="4">
        <f t="shared" si="242"/>
        <v>20689.361066729783</v>
      </c>
      <c r="G1059" s="4">
        <f t="shared" si="243"/>
        <v>5.2109415472612355</v>
      </c>
      <c r="H1059" s="4">
        <f t="shared" si="244"/>
        <v>13.704776269297049</v>
      </c>
      <c r="I1059" s="4">
        <f t="shared" si="245"/>
        <v>0.38108118862489632</v>
      </c>
      <c r="J1059">
        <f t="shared" si="246"/>
        <v>11.541926066242254</v>
      </c>
      <c r="K1059">
        <f t="shared" si="247"/>
        <v>3.1369261288207227E-3</v>
      </c>
      <c r="L1059">
        <f t="shared" si="248"/>
        <v>2.63E-2</v>
      </c>
      <c r="M1059">
        <f t="shared" si="249"/>
        <v>1007</v>
      </c>
      <c r="N1059">
        <f t="shared" si="250"/>
        <v>1.8459999999999999E-5</v>
      </c>
      <c r="O1059">
        <f t="shared" si="253"/>
        <v>0.70681444866920151</v>
      </c>
      <c r="P1059">
        <f t="shared" si="254"/>
        <v>1007</v>
      </c>
    </row>
    <row r="1060" spans="2:16" x14ac:dyDescent="0.2">
      <c r="B1060">
        <f t="shared" si="251"/>
        <v>10.449999999999822</v>
      </c>
      <c r="C1060" s="3">
        <f t="shared" si="252"/>
        <v>317.57062554330872</v>
      </c>
      <c r="D1060" s="3">
        <f t="shared" si="240"/>
        <v>318.78531277165439</v>
      </c>
      <c r="E1060">
        <f t="shared" si="241"/>
        <v>1058568.7518110292</v>
      </c>
      <c r="F1060" s="4">
        <f t="shared" si="242"/>
        <v>20657.0831136587</v>
      </c>
      <c r="G1060" s="4">
        <f t="shared" si="243"/>
        <v>5.2089428093393471</v>
      </c>
      <c r="H1060" s="4">
        <f t="shared" si="244"/>
        <v>13.699519588562483</v>
      </c>
      <c r="I1060" s="4">
        <f t="shared" si="245"/>
        <v>0.38033840527676999</v>
      </c>
      <c r="J1060">
        <f t="shared" si="246"/>
        <v>11.541995581856515</v>
      </c>
      <c r="K1060">
        <f t="shared" si="247"/>
        <v>3.1369073791561379E-3</v>
      </c>
      <c r="L1060">
        <f t="shared" si="248"/>
        <v>2.63E-2</v>
      </c>
      <c r="M1060">
        <f t="shared" si="249"/>
        <v>1007</v>
      </c>
      <c r="N1060">
        <f t="shared" si="250"/>
        <v>1.8459999999999999E-5</v>
      </c>
      <c r="O1060">
        <f t="shared" si="253"/>
        <v>0.70681444866920151</v>
      </c>
      <c r="P1060">
        <f t="shared" si="254"/>
        <v>1007</v>
      </c>
    </row>
    <row r="1061" spans="2:16" x14ac:dyDescent="0.2">
      <c r="B1061">
        <f t="shared" si="251"/>
        <v>10.459999999999821</v>
      </c>
      <c r="C1061" s="3">
        <f t="shared" si="252"/>
        <v>317.57442892736151</v>
      </c>
      <c r="D1061" s="3">
        <f t="shared" si="240"/>
        <v>318.78721446368075</v>
      </c>
      <c r="E1061">
        <f t="shared" si="241"/>
        <v>1058581.4297578717</v>
      </c>
      <c r="F1061" s="4">
        <f t="shared" si="242"/>
        <v>20624.867679970652</v>
      </c>
      <c r="G1061" s="4">
        <f t="shared" si="243"/>
        <v>5.2069457290614247</v>
      </c>
      <c r="H1061" s="4">
        <f t="shared" si="244"/>
        <v>13.694267267431547</v>
      </c>
      <c r="I1061" s="4">
        <f t="shared" si="245"/>
        <v>0.3795973630727637</v>
      </c>
      <c r="J1061">
        <f t="shared" si="246"/>
        <v>11.542064961146044</v>
      </c>
      <c r="K1061">
        <f t="shared" si="247"/>
        <v>3.1368886662608906E-3</v>
      </c>
      <c r="L1061">
        <f t="shared" si="248"/>
        <v>2.63E-2</v>
      </c>
      <c r="M1061">
        <f t="shared" si="249"/>
        <v>1007</v>
      </c>
      <c r="N1061">
        <f t="shared" si="250"/>
        <v>1.8459999999999999E-5</v>
      </c>
      <c r="O1061">
        <f t="shared" si="253"/>
        <v>0.70681444866920151</v>
      </c>
      <c r="P1061">
        <f t="shared" si="254"/>
        <v>1007</v>
      </c>
    </row>
    <row r="1062" spans="2:16" x14ac:dyDescent="0.2">
      <c r="B1062">
        <f t="shared" si="251"/>
        <v>10.469999999999821</v>
      </c>
      <c r="C1062" s="3">
        <f t="shared" si="252"/>
        <v>317.57822490099221</v>
      </c>
      <c r="D1062" s="3">
        <f t="shared" si="240"/>
        <v>318.78911245049608</v>
      </c>
      <c r="E1062">
        <f t="shared" si="241"/>
        <v>1058594.0830033075</v>
      </c>
      <c r="F1062" s="4">
        <f t="shared" si="242"/>
        <v>20592.714620511619</v>
      </c>
      <c r="G1062" s="4">
        <f t="shared" si="243"/>
        <v>5.2049503043690386</v>
      </c>
      <c r="H1062" s="4">
        <f t="shared" si="244"/>
        <v>13.689019300490571</v>
      </c>
      <c r="I1062" s="4">
        <f t="shared" si="245"/>
        <v>0.37885805723323984</v>
      </c>
      <c r="J1062">
        <f t="shared" si="246"/>
        <v>11.542134204433307</v>
      </c>
      <c r="K1062">
        <f t="shared" si="247"/>
        <v>3.136869990048005E-3</v>
      </c>
      <c r="L1062">
        <f t="shared" si="248"/>
        <v>2.63E-2</v>
      </c>
      <c r="M1062">
        <f t="shared" si="249"/>
        <v>1007</v>
      </c>
      <c r="N1062">
        <f t="shared" si="250"/>
        <v>1.8459999999999999E-5</v>
      </c>
      <c r="O1062">
        <f t="shared" si="253"/>
        <v>0.70681444866920151</v>
      </c>
      <c r="P1062">
        <f t="shared" si="254"/>
        <v>1007</v>
      </c>
    </row>
    <row r="1063" spans="2:16" x14ac:dyDescent="0.2">
      <c r="B1063">
        <f t="shared" si="251"/>
        <v>10.479999999999821</v>
      </c>
      <c r="C1063" s="3">
        <f t="shared" si="252"/>
        <v>317.58201348156456</v>
      </c>
      <c r="D1063" s="3">
        <f t="shared" si="240"/>
        <v>318.79100674078228</v>
      </c>
      <c r="E1063">
        <f t="shared" si="241"/>
        <v>1058606.7116052152</v>
      </c>
      <c r="F1063" s="4">
        <f t="shared" si="242"/>
        <v>20560.623790519188</v>
      </c>
      <c r="G1063" s="4">
        <f t="shared" si="243"/>
        <v>5.2029565332070273</v>
      </c>
      <c r="H1063" s="4">
        <f t="shared" si="244"/>
        <v>13.683775682334481</v>
      </c>
      <c r="I1063" s="4">
        <f t="shared" si="245"/>
        <v>0.37812048299357864</v>
      </c>
      <c r="J1063">
        <f t="shared" si="246"/>
        <v>11.54220331203987</v>
      </c>
      <c r="K1063">
        <f t="shared" si="247"/>
        <v>3.136851350430746E-3</v>
      </c>
      <c r="L1063">
        <f t="shared" si="248"/>
        <v>2.63E-2</v>
      </c>
      <c r="M1063">
        <f t="shared" si="249"/>
        <v>1007</v>
      </c>
      <c r="N1063">
        <f t="shared" si="250"/>
        <v>1.8459999999999999E-5</v>
      </c>
      <c r="O1063">
        <f t="shared" si="253"/>
        <v>0.70681444866920151</v>
      </c>
      <c r="P1063">
        <f t="shared" si="254"/>
        <v>1007</v>
      </c>
    </row>
    <row r="1064" spans="2:16" x14ac:dyDescent="0.2">
      <c r="B1064">
        <f t="shared" si="251"/>
        <v>10.489999999999821</v>
      </c>
      <c r="C1064" s="3">
        <f t="shared" si="252"/>
        <v>317.58579468639448</v>
      </c>
      <c r="D1064" s="3">
        <f t="shared" si="240"/>
        <v>318.79289734319724</v>
      </c>
      <c r="E1064">
        <f t="shared" si="241"/>
        <v>1058619.3156213148</v>
      </c>
      <c r="F1064" s="4">
        <f t="shared" si="242"/>
        <v>20528.595045624101</v>
      </c>
      <c r="G1064" s="4">
        <f t="shared" si="243"/>
        <v>5.2009644135236828</v>
      </c>
      <c r="H1064" s="4">
        <f t="shared" si="244"/>
        <v>13.678536407567284</v>
      </c>
      <c r="I1064" s="4">
        <f t="shared" si="245"/>
        <v>0.37738463560418889</v>
      </c>
      <c r="J1064">
        <f t="shared" si="246"/>
        <v>11.542272284286419</v>
      </c>
      <c r="K1064">
        <f t="shared" si="247"/>
        <v>3.1368327473226222E-3</v>
      </c>
      <c r="L1064">
        <f t="shared" si="248"/>
        <v>2.63E-2</v>
      </c>
      <c r="M1064">
        <f t="shared" si="249"/>
        <v>1007</v>
      </c>
      <c r="N1064">
        <f t="shared" si="250"/>
        <v>1.8459999999999999E-5</v>
      </c>
      <c r="O1064">
        <f t="shared" si="253"/>
        <v>0.70681444866920151</v>
      </c>
      <c r="P1064">
        <f t="shared" si="254"/>
        <v>1007</v>
      </c>
    </row>
    <row r="1065" spans="2:16" x14ac:dyDescent="0.2">
      <c r="B1065">
        <f t="shared" si="251"/>
        <v>10.499999999999821</v>
      </c>
      <c r="C1065" s="3">
        <f t="shared" si="252"/>
        <v>317.58956853275055</v>
      </c>
      <c r="D1065" s="3">
        <f t="shared" si="240"/>
        <v>318.79478426637525</v>
      </c>
      <c r="E1065">
        <f t="shared" si="241"/>
        <v>1058631.8951091685</v>
      </c>
      <c r="F1065" s="4">
        <f t="shared" si="242"/>
        <v>20496.628241846411</v>
      </c>
      <c r="G1065" s="4">
        <f t="shared" si="243"/>
        <v>5.1989739432705555</v>
      </c>
      <c r="H1065" s="4">
        <f t="shared" si="244"/>
        <v>13.67330147080156</v>
      </c>
      <c r="I1065" s="4">
        <f t="shared" si="245"/>
        <v>0.37665051033039387</v>
      </c>
      <c r="J1065">
        <f t="shared" si="246"/>
        <v>11.542341121492745</v>
      </c>
      <c r="K1065">
        <f t="shared" si="247"/>
        <v>3.1368141806373795E-3</v>
      </c>
      <c r="L1065">
        <f t="shared" si="248"/>
        <v>2.63E-2</v>
      </c>
      <c r="M1065">
        <f t="shared" si="249"/>
        <v>1007</v>
      </c>
      <c r="N1065">
        <f t="shared" si="250"/>
        <v>1.8459999999999999E-5</v>
      </c>
      <c r="O1065">
        <f t="shared" si="253"/>
        <v>0.70681444866920151</v>
      </c>
      <c r="P1065">
        <f t="shared" si="254"/>
        <v>1007</v>
      </c>
    </row>
    <row r="1066" spans="2:16" x14ac:dyDescent="0.2">
      <c r="B1066">
        <f t="shared" si="251"/>
        <v>10.50999999999982</v>
      </c>
      <c r="C1066" s="3">
        <f t="shared" si="252"/>
        <v>317.59333503785388</v>
      </c>
      <c r="D1066" s="3">
        <f t="shared" si="240"/>
        <v>318.79666751892694</v>
      </c>
      <c r="E1066">
        <f t="shared" si="241"/>
        <v>1058644.4501261797</v>
      </c>
      <c r="F1066" s="4">
        <f t="shared" si="242"/>
        <v>20464.723235596477</v>
      </c>
      <c r="G1066" s="4">
        <f t="shared" si="243"/>
        <v>5.1969851204026067</v>
      </c>
      <c r="H1066" s="4">
        <f t="shared" si="244"/>
        <v>13.668070866658855</v>
      </c>
      <c r="I1066" s="4">
        <f t="shared" si="245"/>
        <v>0.37591810245243013</v>
      </c>
      <c r="J1066">
        <f t="shared" si="246"/>
        <v>11.542409823977739</v>
      </c>
      <c r="K1066">
        <f t="shared" si="247"/>
        <v>3.1367956502890045E-3</v>
      </c>
      <c r="L1066">
        <f t="shared" si="248"/>
        <v>2.63E-2</v>
      </c>
      <c r="M1066">
        <f t="shared" si="249"/>
        <v>1007</v>
      </c>
      <c r="N1066">
        <f t="shared" si="250"/>
        <v>1.8459999999999999E-5</v>
      </c>
      <c r="O1066">
        <f t="shared" si="253"/>
        <v>0.70681444866920151</v>
      </c>
      <c r="P1066">
        <f t="shared" si="254"/>
        <v>1007</v>
      </c>
    </row>
    <row r="1067" spans="2:16" x14ac:dyDescent="0.2">
      <c r="B1067">
        <f t="shared" si="251"/>
        <v>10.51999999999982</v>
      </c>
      <c r="C1067" s="3">
        <f t="shared" si="252"/>
        <v>317.5970942188784</v>
      </c>
      <c r="D1067" s="3">
        <f t="shared" si="240"/>
        <v>318.7985471094392</v>
      </c>
      <c r="E1067">
        <f t="shared" si="241"/>
        <v>1058656.9807295946</v>
      </c>
      <c r="F1067" s="4">
        <f t="shared" si="242"/>
        <v>20432.879883672715</v>
      </c>
      <c r="G1067" s="4">
        <f t="shared" si="243"/>
        <v>5.1949979428781177</v>
      </c>
      <c r="H1067" s="4">
        <f t="shared" si="244"/>
        <v>13.662844589769449</v>
      </c>
      <c r="I1067" s="4">
        <f t="shared" si="245"/>
        <v>0.37518740726536787</v>
      </c>
      <c r="J1067">
        <f t="shared" si="246"/>
        <v>11.542478392059419</v>
      </c>
      <c r="K1067">
        <f t="shared" si="247"/>
        <v>3.1367771561917239E-3</v>
      </c>
      <c r="L1067">
        <f t="shared" si="248"/>
        <v>2.63E-2</v>
      </c>
      <c r="M1067">
        <f t="shared" si="249"/>
        <v>1007</v>
      </c>
      <c r="N1067">
        <f t="shared" si="250"/>
        <v>1.8459999999999999E-5</v>
      </c>
      <c r="O1067">
        <f t="shared" si="253"/>
        <v>0.70681444866920151</v>
      </c>
      <c r="P1067">
        <f t="shared" si="254"/>
        <v>1007</v>
      </c>
    </row>
    <row r="1068" spans="2:16" x14ac:dyDescent="0.2">
      <c r="B1068">
        <f t="shared" si="251"/>
        <v>10.52999999999982</v>
      </c>
      <c r="C1068" s="3">
        <f t="shared" si="252"/>
        <v>317.60084609295103</v>
      </c>
      <c r="D1068" s="3">
        <f t="shared" si="240"/>
        <v>318.80042304647554</v>
      </c>
      <c r="E1068">
        <f t="shared" si="241"/>
        <v>1058669.4869765034</v>
      </c>
      <c r="F1068" s="4">
        <f t="shared" si="242"/>
        <v>20401.098043260128</v>
      </c>
      <c r="G1068" s="4">
        <f t="shared" si="243"/>
        <v>5.1930124086586718</v>
      </c>
      <c r="H1068" s="4">
        <f t="shared" si="244"/>
        <v>13.657622634772306</v>
      </c>
      <c r="I1068" s="4">
        <f t="shared" si="245"/>
        <v>0.37445842007905411</v>
      </c>
      <c r="J1068">
        <f t="shared" si="246"/>
        <v>11.542546826054917</v>
      </c>
      <c r="K1068">
        <f t="shared" si="247"/>
        <v>3.1367586982600001E-3</v>
      </c>
      <c r="L1068">
        <f t="shared" si="248"/>
        <v>2.63E-2</v>
      </c>
      <c r="M1068">
        <f t="shared" si="249"/>
        <v>1007</v>
      </c>
      <c r="N1068">
        <f t="shared" si="250"/>
        <v>1.8459999999999999E-5</v>
      </c>
      <c r="O1068">
        <f t="shared" si="253"/>
        <v>0.70681444866920151</v>
      </c>
      <c r="P1068">
        <f t="shared" si="254"/>
        <v>1007</v>
      </c>
    </row>
    <row r="1069" spans="2:16" x14ac:dyDescent="0.2">
      <c r="B1069">
        <f t="shared" si="251"/>
        <v>10.53999999999982</v>
      </c>
      <c r="C1069" s="3">
        <f t="shared" si="252"/>
        <v>317.6045906771518</v>
      </c>
      <c r="D1069" s="3">
        <f t="shared" si="240"/>
        <v>318.8022953385759</v>
      </c>
      <c r="E1069">
        <f t="shared" si="241"/>
        <v>1058681.9689238393</v>
      </c>
      <c r="F1069" s="4">
        <f t="shared" si="242"/>
        <v>20369.37757192945</v>
      </c>
      <c r="G1069" s="4">
        <f t="shared" si="243"/>
        <v>5.1910285157091876</v>
      </c>
      <c r="H1069" s="4">
        <f t="shared" si="244"/>
        <v>13.652404996315163</v>
      </c>
      <c r="I1069" s="4">
        <f t="shared" si="245"/>
        <v>0.37373113621806836</v>
      </c>
      <c r="J1069">
        <f t="shared" si="246"/>
        <v>11.542615126280486</v>
      </c>
      <c r="K1069">
        <f t="shared" si="247"/>
        <v>3.1367402764085352E-3</v>
      </c>
      <c r="L1069">
        <f t="shared" si="248"/>
        <v>2.63E-2</v>
      </c>
      <c r="M1069">
        <f t="shared" si="249"/>
        <v>1007</v>
      </c>
      <c r="N1069">
        <f t="shared" si="250"/>
        <v>1.8459999999999999E-5</v>
      </c>
      <c r="O1069">
        <f t="shared" si="253"/>
        <v>0.70681444866920151</v>
      </c>
      <c r="P1069">
        <f t="shared" si="254"/>
        <v>1007</v>
      </c>
    </row>
    <row r="1070" spans="2:16" x14ac:dyDescent="0.2">
      <c r="B1070">
        <f t="shared" si="251"/>
        <v>10.54999999999982</v>
      </c>
      <c r="C1070" s="3">
        <f t="shared" si="252"/>
        <v>317.60832798851396</v>
      </c>
      <c r="D1070" s="3">
        <f t="shared" si="240"/>
        <v>318.80416399425701</v>
      </c>
      <c r="E1070">
        <f t="shared" si="241"/>
        <v>1058694.4266283798</v>
      </c>
      <c r="F1070" s="4">
        <f t="shared" si="242"/>
        <v>20337.71832763619</v>
      </c>
      <c r="G1070" s="4">
        <f t="shared" si="243"/>
        <v>5.1890462619978948</v>
      </c>
      <c r="H1070" s="4">
        <f t="shared" si="244"/>
        <v>13.647191669054465</v>
      </c>
      <c r="I1070" s="4">
        <f t="shared" si="245"/>
        <v>0.37300555102167449</v>
      </c>
      <c r="J1070">
        <f t="shared" si="246"/>
        <v>11.542683293051502</v>
      </c>
      <c r="K1070">
        <f t="shared" si="247"/>
        <v>3.1367218905522646E-3</v>
      </c>
      <c r="L1070">
        <f t="shared" si="248"/>
        <v>2.63E-2</v>
      </c>
      <c r="M1070">
        <f t="shared" si="249"/>
        <v>1007</v>
      </c>
      <c r="N1070">
        <f t="shared" si="250"/>
        <v>1.8459999999999999E-5</v>
      </c>
      <c r="O1070">
        <f t="shared" si="253"/>
        <v>0.70681444866920151</v>
      </c>
      <c r="P1070">
        <f t="shared" si="254"/>
        <v>1007</v>
      </c>
    </row>
    <row r="1071" spans="2:16" x14ac:dyDescent="0.2">
      <c r="B1071">
        <f t="shared" si="251"/>
        <v>10.559999999999819</v>
      </c>
      <c r="C1071" s="3">
        <f t="shared" si="252"/>
        <v>317.6120580440242</v>
      </c>
      <c r="D1071" s="3">
        <f t="shared" si="240"/>
        <v>318.80602902201213</v>
      </c>
      <c r="E1071">
        <f t="shared" si="241"/>
        <v>1058706.8601467474</v>
      </c>
      <c r="F1071" s="4">
        <f t="shared" si="242"/>
        <v>20306.120168718862</v>
      </c>
      <c r="G1071" s="4">
        <f t="shared" si="243"/>
        <v>5.1870656454963155</v>
      </c>
      <c r="H1071" s="4">
        <f t="shared" si="244"/>
        <v>13.641982647655309</v>
      </c>
      <c r="I1071" s="4">
        <f t="shared" si="245"/>
        <v>0.37228165984375505</v>
      </c>
      <c r="J1071">
        <f t="shared" si="246"/>
        <v>11.542751326682472</v>
      </c>
      <c r="K1071">
        <f t="shared" si="247"/>
        <v>3.136703540606362E-3</v>
      </c>
      <c r="L1071">
        <f t="shared" si="248"/>
        <v>2.63E-2</v>
      </c>
      <c r="M1071">
        <f t="shared" si="249"/>
        <v>1007</v>
      </c>
      <c r="N1071">
        <f t="shared" si="250"/>
        <v>1.8459999999999999E-5</v>
      </c>
      <c r="O1071">
        <f t="shared" si="253"/>
        <v>0.70681444866920151</v>
      </c>
      <c r="P1071">
        <f t="shared" si="254"/>
        <v>1007</v>
      </c>
    </row>
    <row r="1072" spans="2:16" x14ac:dyDescent="0.2">
      <c r="B1072">
        <f t="shared" si="251"/>
        <v>10.569999999999819</v>
      </c>
      <c r="C1072" s="3">
        <f t="shared" si="252"/>
        <v>317.61578086062264</v>
      </c>
      <c r="D1072" s="3">
        <f t="shared" si="240"/>
        <v>318.80789043031132</v>
      </c>
      <c r="E1072">
        <f t="shared" si="241"/>
        <v>1058719.2695354088</v>
      </c>
      <c r="F1072" s="4">
        <f t="shared" si="242"/>
        <v>20274.582953898891</v>
      </c>
      <c r="G1072" s="4">
        <f t="shared" si="243"/>
        <v>5.1850866641793099</v>
      </c>
      <c r="H1072" s="4">
        <f t="shared" si="244"/>
        <v>13.636777926791584</v>
      </c>
      <c r="I1072" s="4">
        <f t="shared" si="245"/>
        <v>0.37155945805278612</v>
      </c>
      <c r="J1072">
        <f t="shared" si="246"/>
        <v>11.542819227487019</v>
      </c>
      <c r="K1072">
        <f t="shared" si="247"/>
        <v>3.1366852264862353E-3</v>
      </c>
      <c r="L1072">
        <f t="shared" si="248"/>
        <v>2.63E-2</v>
      </c>
      <c r="M1072">
        <f t="shared" si="249"/>
        <v>1007</v>
      </c>
      <c r="N1072">
        <f t="shared" si="250"/>
        <v>1.8459999999999999E-5</v>
      </c>
      <c r="O1072">
        <f t="shared" si="253"/>
        <v>0.70681444866920151</v>
      </c>
      <c r="P1072">
        <f t="shared" si="254"/>
        <v>1007</v>
      </c>
    </row>
    <row r="1073" spans="2:16" x14ac:dyDescent="0.2">
      <c r="B1073">
        <f t="shared" si="251"/>
        <v>10.579999999999819</v>
      </c>
      <c r="C1073" s="3">
        <f t="shared" si="252"/>
        <v>317.61949645520315</v>
      </c>
      <c r="D1073" s="3">
        <f t="shared" si="240"/>
        <v>318.80974822760157</v>
      </c>
      <c r="E1073">
        <f t="shared" si="241"/>
        <v>1058731.6548506771</v>
      </c>
      <c r="F1073" s="4">
        <f t="shared" si="242"/>
        <v>20243.10654227843</v>
      </c>
      <c r="G1073" s="4">
        <f t="shared" si="243"/>
        <v>5.1831093160250301</v>
      </c>
      <c r="H1073" s="4">
        <f t="shared" si="244"/>
        <v>13.631577501145831</v>
      </c>
      <c r="I1073" s="4">
        <f t="shared" si="245"/>
        <v>0.37083894103176146</v>
      </c>
      <c r="J1073">
        <f t="shared" si="246"/>
        <v>11.542886995777909</v>
      </c>
      <c r="K1073">
        <f t="shared" si="247"/>
        <v>3.1366669481075267E-3</v>
      </c>
      <c r="L1073">
        <f t="shared" si="248"/>
        <v>2.63E-2</v>
      </c>
      <c r="M1073">
        <f t="shared" si="249"/>
        <v>1007</v>
      </c>
      <c r="N1073">
        <f t="shared" si="250"/>
        <v>1.8459999999999999E-5</v>
      </c>
      <c r="O1073">
        <f t="shared" si="253"/>
        <v>0.70681444866920151</v>
      </c>
      <c r="P1073">
        <f t="shared" si="254"/>
        <v>1007</v>
      </c>
    </row>
    <row r="1074" spans="2:16" x14ac:dyDescent="0.2">
      <c r="B1074">
        <f t="shared" si="251"/>
        <v>10.589999999999819</v>
      </c>
      <c r="C1074" s="3">
        <f t="shared" si="252"/>
        <v>317.62320484461344</v>
      </c>
      <c r="D1074" s="3">
        <f t="shared" si="240"/>
        <v>318.81160242230669</v>
      </c>
      <c r="E1074">
        <f t="shared" si="241"/>
        <v>1058744.0161487113</v>
      </c>
      <c r="F1074" s="4">
        <f t="shared" si="242"/>
        <v>20211.690793339352</v>
      </c>
      <c r="G1074" s="4">
        <f t="shared" si="243"/>
        <v>5.1811335990148857</v>
      </c>
      <c r="H1074" s="4">
        <f t="shared" si="244"/>
        <v>13.626381365409149</v>
      </c>
      <c r="I1074" s="4">
        <f t="shared" si="245"/>
        <v>0.37012010417814389</v>
      </c>
      <c r="J1074">
        <f t="shared" si="246"/>
        <v>11.54295463186704</v>
      </c>
      <c r="K1074">
        <f t="shared" si="247"/>
        <v>3.1366487053861116E-3</v>
      </c>
      <c r="L1074">
        <f t="shared" si="248"/>
        <v>2.63E-2</v>
      </c>
      <c r="M1074">
        <f t="shared" si="249"/>
        <v>1007</v>
      </c>
      <c r="N1074">
        <f t="shared" si="250"/>
        <v>1.8459999999999999E-5</v>
      </c>
      <c r="O1074">
        <f t="shared" si="253"/>
        <v>0.70681444866920151</v>
      </c>
      <c r="P1074">
        <f t="shared" si="254"/>
        <v>1007</v>
      </c>
    </row>
    <row r="1075" spans="2:16" x14ac:dyDescent="0.2">
      <c r="B1075">
        <f t="shared" si="251"/>
        <v>10.599999999999818</v>
      </c>
      <c r="C1075" s="3">
        <f t="shared" si="252"/>
        <v>317.62690604565523</v>
      </c>
      <c r="D1075" s="3">
        <f t="shared" si="240"/>
        <v>318.81345302282762</v>
      </c>
      <c r="E1075">
        <f t="shared" si="241"/>
        <v>1058756.3534855174</v>
      </c>
      <c r="F1075" s="4">
        <f t="shared" si="242"/>
        <v>20180.335566941892</v>
      </c>
      <c r="G1075" s="4">
        <f t="shared" si="243"/>
        <v>5.1791595111335642</v>
      </c>
      <c r="H1075" s="4">
        <f t="shared" si="244"/>
        <v>13.621189514281273</v>
      </c>
      <c r="I1075" s="4">
        <f t="shared" si="245"/>
        <v>0.36940294290381198</v>
      </c>
      <c r="J1075">
        <f t="shared" si="246"/>
        <v>11.543022136065449</v>
      </c>
      <c r="K1075">
        <f t="shared" si="247"/>
        <v>3.1366304982380971E-3</v>
      </c>
      <c r="L1075">
        <f t="shared" si="248"/>
        <v>2.63E-2</v>
      </c>
      <c r="M1075">
        <f t="shared" si="249"/>
        <v>1007</v>
      </c>
      <c r="N1075">
        <f t="shared" si="250"/>
        <v>1.8459999999999999E-5</v>
      </c>
      <c r="O1075">
        <f t="shared" si="253"/>
        <v>0.70681444866920151</v>
      </c>
      <c r="P1075">
        <f t="shared" si="254"/>
        <v>1007</v>
      </c>
    </row>
    <row r="1076" spans="2:16" x14ac:dyDescent="0.2">
      <c r="B1076">
        <f t="shared" si="251"/>
        <v>10.609999999999818</v>
      </c>
      <c r="C1076" s="3">
        <f t="shared" si="252"/>
        <v>317.63060007508426</v>
      </c>
      <c r="D1076" s="3">
        <f t="shared" si="240"/>
        <v>318.8153000375421</v>
      </c>
      <c r="E1076">
        <f t="shared" si="241"/>
        <v>1058768.6669169476</v>
      </c>
      <c r="F1076" s="4">
        <f t="shared" si="242"/>
        <v>20149.040723324691</v>
      </c>
      <c r="G1076" s="4">
        <f t="shared" si="243"/>
        <v>5.1771870503690742</v>
      </c>
      <c r="H1076" s="4">
        <f t="shared" si="244"/>
        <v>13.616001942470666</v>
      </c>
      <c r="I1076" s="4">
        <f t="shared" si="245"/>
        <v>0.36868745263503538</v>
      </c>
      <c r="J1076">
        <f t="shared" si="246"/>
        <v>11.543089508683305</v>
      </c>
      <c r="K1076">
        <f t="shared" si="247"/>
        <v>3.1366123265798252E-3</v>
      </c>
      <c r="L1076">
        <f t="shared" si="248"/>
        <v>2.63E-2</v>
      </c>
      <c r="M1076">
        <f t="shared" si="249"/>
        <v>1007</v>
      </c>
      <c r="N1076">
        <f t="shared" si="250"/>
        <v>1.8459999999999999E-5</v>
      </c>
      <c r="O1076">
        <f t="shared" si="253"/>
        <v>0.70681444866920151</v>
      </c>
      <c r="P1076">
        <f t="shared" si="254"/>
        <v>1007</v>
      </c>
    </row>
    <row r="1077" spans="2:16" x14ac:dyDescent="0.2">
      <c r="B1077">
        <f t="shared" si="251"/>
        <v>10.619999999999818</v>
      </c>
      <c r="C1077" s="3">
        <f t="shared" si="252"/>
        <v>317.63428694961061</v>
      </c>
      <c r="D1077" s="3">
        <f t="shared" si="240"/>
        <v>318.81714347480533</v>
      </c>
      <c r="E1077">
        <f t="shared" si="241"/>
        <v>1058780.9564987021</v>
      </c>
      <c r="F1077" s="4">
        <f t="shared" si="242"/>
        <v>20117.806123101978</v>
      </c>
      <c r="G1077" s="4">
        <f t="shared" si="243"/>
        <v>5.1752162147126572</v>
      </c>
      <c r="H1077" s="4">
        <f t="shared" si="244"/>
        <v>13.610818644694289</v>
      </c>
      <c r="I1077" s="4">
        <f t="shared" si="245"/>
        <v>0.36797362881238677</v>
      </c>
      <c r="J1077">
        <f t="shared" si="246"/>
        <v>11.543156750029926</v>
      </c>
      <c r="K1077">
        <f t="shared" si="247"/>
        <v>3.1365941903278658E-3</v>
      </c>
      <c r="L1077">
        <f t="shared" si="248"/>
        <v>2.63E-2</v>
      </c>
      <c r="M1077">
        <f t="shared" si="249"/>
        <v>1007</v>
      </c>
      <c r="N1077">
        <f t="shared" si="250"/>
        <v>1.8459999999999999E-5</v>
      </c>
      <c r="O1077">
        <f t="shared" si="253"/>
        <v>0.70681444866920151</v>
      </c>
      <c r="P1077">
        <f t="shared" si="254"/>
        <v>1007</v>
      </c>
    </row>
    <row r="1078" spans="2:16" x14ac:dyDescent="0.2">
      <c r="B1078">
        <f t="shared" si="251"/>
        <v>10.629999999999818</v>
      </c>
      <c r="C1078" s="3">
        <f t="shared" si="252"/>
        <v>317.63796668589873</v>
      </c>
      <c r="D1078" s="3">
        <f t="shared" si="240"/>
        <v>318.81898334294937</v>
      </c>
      <c r="E1078">
        <f t="shared" si="241"/>
        <v>1058793.2222863291</v>
      </c>
      <c r="F1078" s="4">
        <f t="shared" si="242"/>
        <v>20086.63162726365</v>
      </c>
      <c r="G1078" s="4">
        <f t="shared" si="243"/>
        <v>5.173247002158825</v>
      </c>
      <c r="H1078" s="4">
        <f t="shared" si="244"/>
        <v>13.605639615677708</v>
      </c>
      <c r="I1078" s="4">
        <f t="shared" si="245"/>
        <v>0.36726146689071726</v>
      </c>
      <c r="J1078">
        <f t="shared" si="246"/>
        <v>11.543223860413777</v>
      </c>
      <c r="K1078">
        <f t="shared" si="247"/>
        <v>3.1365760893990219E-3</v>
      </c>
      <c r="L1078">
        <f t="shared" si="248"/>
        <v>2.63E-2</v>
      </c>
      <c r="M1078">
        <f t="shared" si="249"/>
        <v>1007</v>
      </c>
      <c r="N1078">
        <f t="shared" si="250"/>
        <v>1.8459999999999999E-5</v>
      </c>
      <c r="O1078">
        <f t="shared" si="253"/>
        <v>0.70681444866920151</v>
      </c>
      <c r="P1078">
        <f t="shared" si="254"/>
        <v>1007</v>
      </c>
    </row>
    <row r="1079" spans="2:16" x14ac:dyDescent="0.2">
      <c r="B1079">
        <f t="shared" si="251"/>
        <v>10.639999999999818</v>
      </c>
      <c r="C1079" s="3">
        <f t="shared" si="252"/>
        <v>317.64163930056765</v>
      </c>
      <c r="D1079" s="3">
        <f t="shared" si="240"/>
        <v>318.82081965028385</v>
      </c>
      <c r="E1079">
        <f t="shared" si="241"/>
        <v>1058805.4643352255</v>
      </c>
      <c r="F1079" s="4">
        <f t="shared" si="242"/>
        <v>20055.517097173339</v>
      </c>
      <c r="G1079" s="4">
        <f t="shared" si="243"/>
        <v>5.1712794107053455</v>
      </c>
      <c r="H1079" s="4">
        <f t="shared" si="244"/>
        <v>13.600464850155058</v>
      </c>
      <c r="I1079" s="4">
        <f t="shared" si="245"/>
        <v>0.36655096233909268</v>
      </c>
      <c r="J1079">
        <f t="shared" si="246"/>
        <v>11.543290840142465</v>
      </c>
      <c r="K1079">
        <f t="shared" si="247"/>
        <v>3.1365580237103243E-3</v>
      </c>
      <c r="L1079">
        <f t="shared" si="248"/>
        <v>2.63E-2</v>
      </c>
      <c r="M1079">
        <f t="shared" si="249"/>
        <v>1007</v>
      </c>
      <c r="N1079">
        <f t="shared" si="250"/>
        <v>1.8459999999999999E-5</v>
      </c>
      <c r="O1079">
        <f t="shared" si="253"/>
        <v>0.70681444866920151</v>
      </c>
      <c r="P1079">
        <f t="shared" si="254"/>
        <v>1007</v>
      </c>
    </row>
    <row r="1080" spans="2:16" x14ac:dyDescent="0.2">
      <c r="B1080">
        <f t="shared" si="251"/>
        <v>10.649999999999817</v>
      </c>
      <c r="C1080" s="3">
        <f t="shared" si="252"/>
        <v>317.64530481019102</v>
      </c>
      <c r="D1080" s="3">
        <f t="shared" si="240"/>
        <v>318.82265240509548</v>
      </c>
      <c r="E1080">
        <f t="shared" si="241"/>
        <v>1058817.6827006368</v>
      </c>
      <c r="F1080" s="4">
        <f t="shared" si="242"/>
        <v>20024.462394568065</v>
      </c>
      <c r="G1080" s="4">
        <f t="shared" si="243"/>
        <v>5.1693134383532504</v>
      </c>
      <c r="H1080" s="4">
        <f t="shared" si="244"/>
        <v>13.59529434286905</v>
      </c>
      <c r="I1080" s="4">
        <f t="shared" si="245"/>
        <v>0.36584211064075634</v>
      </c>
      <c r="J1080">
        <f t="shared" si="246"/>
        <v>11.543357689522756</v>
      </c>
      <c r="K1080">
        <f t="shared" si="247"/>
        <v>3.1365399931790349E-3</v>
      </c>
      <c r="L1080">
        <f t="shared" si="248"/>
        <v>2.63E-2</v>
      </c>
      <c r="M1080">
        <f t="shared" si="249"/>
        <v>1007</v>
      </c>
      <c r="N1080">
        <f t="shared" si="250"/>
        <v>1.8459999999999999E-5</v>
      </c>
      <c r="O1080">
        <f t="shared" si="253"/>
        <v>0.70681444866920151</v>
      </c>
      <c r="P1080">
        <f t="shared" si="254"/>
        <v>1007</v>
      </c>
    </row>
    <row r="1081" spans="2:16" x14ac:dyDescent="0.2">
      <c r="B1081">
        <f t="shared" si="251"/>
        <v>10.659999999999817</v>
      </c>
      <c r="C1081" s="3">
        <f t="shared" si="252"/>
        <v>317.64896323129744</v>
      </c>
      <c r="D1081" s="3">
        <f t="shared" si="240"/>
        <v>318.82448161564872</v>
      </c>
      <c r="E1081">
        <f t="shared" si="241"/>
        <v>1058829.8774376581</v>
      </c>
      <c r="F1081" s="4">
        <f t="shared" si="242"/>
        <v>19993.467381555798</v>
      </c>
      <c r="G1081" s="4">
        <f t="shared" si="243"/>
        <v>5.1673490831067745</v>
      </c>
      <c r="H1081" s="4">
        <f t="shared" si="244"/>
        <v>13.590128088570818</v>
      </c>
      <c r="I1081" s="4">
        <f t="shared" si="245"/>
        <v>0.36513490729305442</v>
      </c>
      <c r="J1081">
        <f t="shared" si="246"/>
        <v>11.54342440886056</v>
      </c>
      <c r="K1081">
        <f t="shared" si="247"/>
        <v>3.1365219977226412E-3</v>
      </c>
      <c r="L1081">
        <f t="shared" si="248"/>
        <v>2.63E-2</v>
      </c>
      <c r="M1081">
        <f t="shared" si="249"/>
        <v>1007</v>
      </c>
      <c r="N1081">
        <f t="shared" si="250"/>
        <v>1.8459999999999999E-5</v>
      </c>
      <c r="O1081">
        <f t="shared" si="253"/>
        <v>0.70681444866920151</v>
      </c>
      <c r="P1081">
        <f t="shared" si="254"/>
        <v>1007</v>
      </c>
    </row>
    <row r="1082" spans="2:16" x14ac:dyDescent="0.2">
      <c r="B1082">
        <f t="shared" si="251"/>
        <v>10.669999999999817</v>
      </c>
      <c r="C1082" s="3">
        <f t="shared" si="252"/>
        <v>317.65261458037037</v>
      </c>
      <c r="D1082" s="3">
        <f t="shared" si="240"/>
        <v>318.82630729018518</v>
      </c>
      <c r="E1082">
        <f t="shared" si="241"/>
        <v>1058842.0486012346</v>
      </c>
      <c r="F1082" s="4">
        <f t="shared" si="242"/>
        <v>19962.531920616078</v>
      </c>
      <c r="G1082" s="4">
        <f t="shared" si="243"/>
        <v>5.1653863429734441</v>
      </c>
      <c r="H1082" s="4">
        <f t="shared" si="244"/>
        <v>13.584966082020157</v>
      </c>
      <c r="I1082" s="4">
        <f t="shared" si="245"/>
        <v>0.36442934780742259</v>
      </c>
      <c r="J1082">
        <f t="shared" si="246"/>
        <v>11.54349099846095</v>
      </c>
      <c r="K1082">
        <f t="shared" si="247"/>
        <v>3.136504037258861E-3</v>
      </c>
      <c r="L1082">
        <f t="shared" si="248"/>
        <v>2.63E-2</v>
      </c>
      <c r="M1082">
        <f t="shared" si="249"/>
        <v>1007</v>
      </c>
      <c r="N1082">
        <f t="shared" si="250"/>
        <v>1.8459999999999999E-5</v>
      </c>
      <c r="O1082">
        <f t="shared" si="253"/>
        <v>0.70681444866920151</v>
      </c>
      <c r="P1082">
        <f t="shared" si="254"/>
        <v>1007</v>
      </c>
    </row>
    <row r="1083" spans="2:16" x14ac:dyDescent="0.2">
      <c r="B1083">
        <f t="shared" si="251"/>
        <v>10.679999999999817</v>
      </c>
      <c r="C1083" s="3">
        <f t="shared" si="252"/>
        <v>317.65625887384846</v>
      </c>
      <c r="D1083" s="3">
        <f t="shared" si="240"/>
        <v>318.8281294369242</v>
      </c>
      <c r="E1083">
        <f t="shared" si="241"/>
        <v>1058854.1962461616</v>
      </c>
      <c r="F1083" s="4">
        <f t="shared" si="242"/>
        <v>19931.655874597131</v>
      </c>
      <c r="G1083" s="4">
        <f t="shared" si="243"/>
        <v>5.1634252159639633</v>
      </c>
      <c r="H1083" s="4">
        <f t="shared" si="244"/>
        <v>13.579808317985222</v>
      </c>
      <c r="I1083" s="4">
        <f t="shared" si="245"/>
        <v>0.36372542770929861</v>
      </c>
      <c r="J1083">
        <f t="shared" si="246"/>
        <v>11.543557458628159</v>
      </c>
      <c r="K1083">
        <f t="shared" si="247"/>
        <v>3.1364861117056373E-3</v>
      </c>
      <c r="L1083">
        <f t="shared" si="248"/>
        <v>2.63E-2</v>
      </c>
      <c r="M1083">
        <f t="shared" si="249"/>
        <v>1007</v>
      </c>
      <c r="N1083">
        <f t="shared" si="250"/>
        <v>1.8459999999999999E-5</v>
      </c>
      <c r="O1083">
        <f t="shared" si="253"/>
        <v>0.70681444866920151</v>
      </c>
      <c r="P1083">
        <f t="shared" si="254"/>
        <v>1007</v>
      </c>
    </row>
    <row r="1084" spans="2:16" x14ac:dyDescent="0.2">
      <c r="B1084">
        <f t="shared" si="251"/>
        <v>10.689999999999817</v>
      </c>
      <c r="C1084" s="3">
        <f t="shared" si="252"/>
        <v>317.65989612812552</v>
      </c>
      <c r="D1084" s="3">
        <f t="shared" si="240"/>
        <v>318.82994806406276</v>
      </c>
      <c r="E1084">
        <f t="shared" si="241"/>
        <v>1058866.320427085</v>
      </c>
      <c r="F1084" s="4">
        <f t="shared" si="242"/>
        <v>19900.839106716401</v>
      </c>
      <c r="G1084" s="4">
        <f t="shared" si="243"/>
        <v>5.1614657000923163</v>
      </c>
      <c r="H1084" s="4">
        <f t="shared" si="244"/>
        <v>13.574654791242793</v>
      </c>
      <c r="I1084" s="4">
        <f t="shared" si="245"/>
        <v>0.36302314253811052</v>
      </c>
      <c r="J1084">
        <f t="shared" si="246"/>
        <v>11.54362378966557</v>
      </c>
      <c r="K1084">
        <f t="shared" si="247"/>
        <v>3.1364682209811395E-3</v>
      </c>
      <c r="L1084">
        <f t="shared" si="248"/>
        <v>2.63E-2</v>
      </c>
      <c r="M1084">
        <f t="shared" si="249"/>
        <v>1007</v>
      </c>
      <c r="N1084">
        <f t="shared" si="250"/>
        <v>1.8459999999999999E-5</v>
      </c>
      <c r="O1084">
        <f t="shared" si="253"/>
        <v>0.70681444866920151</v>
      </c>
      <c r="P1084">
        <f t="shared" si="254"/>
        <v>1007</v>
      </c>
    </row>
    <row r="1085" spans="2:16" x14ac:dyDescent="0.2">
      <c r="B1085">
        <f t="shared" si="251"/>
        <v>10.699999999999816</v>
      </c>
      <c r="C1085" s="3">
        <f t="shared" si="252"/>
        <v>317.66352635955093</v>
      </c>
      <c r="D1085" s="3">
        <f t="shared" si="240"/>
        <v>318.83176317977546</v>
      </c>
      <c r="E1085">
        <f t="shared" si="241"/>
        <v>1058878.4211985031</v>
      </c>
      <c r="F1085" s="4">
        <f t="shared" si="242"/>
        <v>19870.081480557288</v>
      </c>
      <c r="G1085" s="4">
        <f t="shared" si="243"/>
        <v>5.1595077933756253</v>
      </c>
      <c r="H1085" s="4">
        <f t="shared" si="244"/>
        <v>13.569505496577893</v>
      </c>
      <c r="I1085" s="4">
        <f t="shared" si="245"/>
        <v>0.36232248784717802</v>
      </c>
      <c r="J1085">
        <f t="shared" si="246"/>
        <v>11.54368999187575</v>
      </c>
      <c r="K1085">
        <f t="shared" si="247"/>
        <v>3.1364503650037627E-3</v>
      </c>
      <c r="L1085">
        <f t="shared" si="248"/>
        <v>2.63E-2</v>
      </c>
      <c r="M1085">
        <f t="shared" si="249"/>
        <v>1007</v>
      </c>
      <c r="N1085">
        <f t="shared" si="250"/>
        <v>1.8459999999999999E-5</v>
      </c>
      <c r="O1085">
        <f t="shared" si="253"/>
        <v>0.70681444866920151</v>
      </c>
      <c r="P1085">
        <f t="shared" si="254"/>
        <v>1007</v>
      </c>
    </row>
    <row r="1086" spans="2:16" x14ac:dyDescent="0.2">
      <c r="B1086">
        <f t="shared" si="251"/>
        <v>10.709999999999816</v>
      </c>
      <c r="C1086" s="3">
        <f t="shared" si="252"/>
        <v>317.66714958442941</v>
      </c>
      <c r="D1086" s="3">
        <f t="shared" si="240"/>
        <v>318.83357479221468</v>
      </c>
      <c r="E1086">
        <f t="shared" si="241"/>
        <v>1058890.4986147648</v>
      </c>
      <c r="F1086" s="4">
        <f t="shared" si="242"/>
        <v>19839.382860070597</v>
      </c>
      <c r="G1086" s="4">
        <f t="shared" si="243"/>
        <v>5.1575514938343057</v>
      </c>
      <c r="H1086" s="4">
        <f t="shared" si="244"/>
        <v>13.564360428784225</v>
      </c>
      <c r="I1086" s="4">
        <f t="shared" si="245"/>
        <v>0.36162345920372313</v>
      </c>
      <c r="J1086">
        <f t="shared" si="246"/>
        <v>11.543756065560416</v>
      </c>
      <c r="K1086">
        <f t="shared" si="247"/>
        <v>3.1364325436921271E-3</v>
      </c>
      <c r="L1086">
        <f t="shared" si="248"/>
        <v>2.63E-2</v>
      </c>
      <c r="M1086">
        <f t="shared" si="249"/>
        <v>1007</v>
      </c>
      <c r="N1086">
        <f t="shared" si="250"/>
        <v>1.8459999999999999E-5</v>
      </c>
      <c r="O1086">
        <f t="shared" si="253"/>
        <v>0.70681444866920151</v>
      </c>
      <c r="P1086">
        <f t="shared" si="254"/>
        <v>1007</v>
      </c>
    </row>
    <row r="1087" spans="2:16" x14ac:dyDescent="0.2">
      <c r="B1087">
        <f t="shared" si="251"/>
        <v>10.719999999999816</v>
      </c>
      <c r="C1087" s="3">
        <f t="shared" si="252"/>
        <v>317.67076581902143</v>
      </c>
      <c r="D1087" s="3">
        <f t="shared" si="240"/>
        <v>318.83538290951071</v>
      </c>
      <c r="E1087">
        <f t="shared" si="241"/>
        <v>1058902.5527300714</v>
      </c>
      <c r="F1087" s="4">
        <f t="shared" si="242"/>
        <v>19808.743109571682</v>
      </c>
      <c r="G1087" s="4">
        <f t="shared" si="243"/>
        <v>5.1555967994919456</v>
      </c>
      <c r="H1087" s="4">
        <f t="shared" si="244"/>
        <v>13.559219582663816</v>
      </c>
      <c r="I1087" s="4">
        <f t="shared" si="245"/>
        <v>0.36092605218878104</v>
      </c>
      <c r="J1087">
        <f t="shared" si="246"/>
        <v>11.543822011020458</v>
      </c>
      <c r="K1087">
        <f t="shared" si="247"/>
        <v>3.1364147569650758E-3</v>
      </c>
      <c r="L1087">
        <f t="shared" si="248"/>
        <v>2.63E-2</v>
      </c>
      <c r="M1087">
        <f t="shared" si="249"/>
        <v>1007</v>
      </c>
      <c r="N1087">
        <f t="shared" si="250"/>
        <v>1.8459999999999999E-5</v>
      </c>
      <c r="O1087">
        <f t="shared" si="253"/>
        <v>0.70681444866920151</v>
      </c>
      <c r="P1087">
        <f t="shared" si="254"/>
        <v>1007</v>
      </c>
    </row>
    <row r="1088" spans="2:16" x14ac:dyDescent="0.2">
      <c r="B1088">
        <f t="shared" si="251"/>
        <v>10.729999999999816</v>
      </c>
      <c r="C1088" s="3">
        <f t="shared" si="252"/>
        <v>317.67437507954332</v>
      </c>
      <c r="D1088" s="3">
        <f t="shared" si="240"/>
        <v>318.83718753977166</v>
      </c>
      <c r="E1088">
        <f t="shared" si="241"/>
        <v>1058914.5835984778</v>
      </c>
      <c r="F1088" s="4">
        <f t="shared" si="242"/>
        <v>19778.162093739145</v>
      </c>
      <c r="G1088" s="4">
        <f t="shared" si="243"/>
        <v>5.1536437083752995</v>
      </c>
      <c r="H1088" s="4">
        <f t="shared" si="244"/>
        <v>13.554082953027038</v>
      </c>
      <c r="I1088" s="4">
        <f t="shared" si="245"/>
        <v>0.36023026239714784</v>
      </c>
      <c r="J1088">
        <f t="shared" si="246"/>
        <v>11.543887828555944</v>
      </c>
      <c r="K1088">
        <f t="shared" si="247"/>
        <v>3.1363970047416766E-3</v>
      </c>
      <c r="L1088">
        <f t="shared" si="248"/>
        <v>2.63E-2</v>
      </c>
      <c r="M1088">
        <f t="shared" si="249"/>
        <v>1007</v>
      </c>
      <c r="N1088">
        <f t="shared" si="250"/>
        <v>1.8459999999999999E-5</v>
      </c>
      <c r="O1088">
        <f t="shared" si="253"/>
        <v>0.70681444866920151</v>
      </c>
      <c r="P1088">
        <f t="shared" si="254"/>
        <v>1007</v>
      </c>
    </row>
    <row r="1089" spans="2:16" x14ac:dyDescent="0.2">
      <c r="B1089">
        <f t="shared" si="251"/>
        <v>10.739999999999815</v>
      </c>
      <c r="C1089" s="3">
        <f t="shared" si="252"/>
        <v>317.67797738216728</v>
      </c>
      <c r="D1089" s="3">
        <f t="shared" si="240"/>
        <v>318.83898869108361</v>
      </c>
      <c r="E1089">
        <f t="shared" si="241"/>
        <v>1058926.591273891</v>
      </c>
      <c r="F1089" s="4">
        <f t="shared" si="242"/>
        <v>19747.639677615298</v>
      </c>
      <c r="G1089" s="4">
        <f t="shared" si="243"/>
        <v>5.1516922185143708</v>
      </c>
      <c r="H1089" s="4">
        <f t="shared" si="244"/>
        <v>13.548950534692795</v>
      </c>
      <c r="I1089" s="4">
        <f t="shared" si="245"/>
        <v>0.35953608543736731</v>
      </c>
      <c r="J1089">
        <f t="shared" si="246"/>
        <v>11.543953518466115</v>
      </c>
      <c r="K1089">
        <f t="shared" si="247"/>
        <v>3.1363792869412185E-3</v>
      </c>
      <c r="L1089">
        <f t="shared" si="248"/>
        <v>2.63E-2</v>
      </c>
      <c r="M1089">
        <f t="shared" si="249"/>
        <v>1007</v>
      </c>
      <c r="N1089">
        <f t="shared" si="250"/>
        <v>1.8459999999999999E-5</v>
      </c>
      <c r="O1089">
        <f t="shared" si="253"/>
        <v>0.70681444866920151</v>
      </c>
      <c r="P1089">
        <f t="shared" si="254"/>
        <v>1007</v>
      </c>
    </row>
    <row r="1090" spans="2:16" x14ac:dyDescent="0.2">
      <c r="B1090">
        <f t="shared" si="251"/>
        <v>10.749999999999815</v>
      </c>
      <c r="C1090" s="3">
        <f t="shared" si="252"/>
        <v>317.68157274302166</v>
      </c>
      <c r="D1090" s="3">
        <f t="shared" si="240"/>
        <v>318.84078637151083</v>
      </c>
      <c r="E1090">
        <f t="shared" si="241"/>
        <v>1058938.5758100722</v>
      </c>
      <c r="F1090" s="4">
        <f t="shared" si="242"/>
        <v>19717.175726603306</v>
      </c>
      <c r="G1090" s="4">
        <f t="shared" si="243"/>
        <v>5.1497423279422998</v>
      </c>
      <c r="H1090" s="4">
        <f t="shared" si="244"/>
        <v>13.54382232248825</v>
      </c>
      <c r="I1090" s="4">
        <f t="shared" si="245"/>
        <v>0.3588435169316444</v>
      </c>
      <c r="J1090">
        <f t="shared" si="246"/>
        <v>11.544019081049383</v>
      </c>
      <c r="K1090">
        <f t="shared" si="247"/>
        <v>3.136361603483212E-3</v>
      </c>
      <c r="L1090">
        <f t="shared" si="248"/>
        <v>2.63E-2</v>
      </c>
      <c r="M1090">
        <f t="shared" si="249"/>
        <v>1007</v>
      </c>
      <c r="N1090">
        <f t="shared" si="250"/>
        <v>1.8459999999999999E-5</v>
      </c>
      <c r="O1090">
        <f t="shared" si="253"/>
        <v>0.70681444866920151</v>
      </c>
      <c r="P1090">
        <f t="shared" si="254"/>
        <v>1007</v>
      </c>
    </row>
    <row r="1091" spans="2:16" x14ac:dyDescent="0.2">
      <c r="B1091">
        <f t="shared" si="251"/>
        <v>10.759999999999815</v>
      </c>
      <c r="C1091" s="3">
        <f t="shared" si="252"/>
        <v>317.68516117819098</v>
      </c>
      <c r="D1091" s="3">
        <f t="shared" si="240"/>
        <v>318.84258058909552</v>
      </c>
      <c r="E1091">
        <f t="shared" si="241"/>
        <v>1058950.5372606367</v>
      </c>
      <c r="F1091" s="4">
        <f t="shared" si="242"/>
        <v>19686.770106467327</v>
      </c>
      <c r="G1091" s="4">
        <f t="shared" si="243"/>
        <v>5.1477940346954316</v>
      </c>
      <c r="H1091" s="4">
        <f t="shared" si="244"/>
        <v>13.538698311248986</v>
      </c>
      <c r="I1091" s="4">
        <f t="shared" si="245"/>
        <v>0.3581525525158229</v>
      </c>
      <c r="J1091">
        <f t="shared" si="246"/>
        <v>11.544084516603347</v>
      </c>
      <c r="K1091">
        <f t="shared" si="247"/>
        <v>3.1363439542873911E-3</v>
      </c>
      <c r="L1091">
        <f t="shared" si="248"/>
        <v>2.63E-2</v>
      </c>
      <c r="M1091">
        <f t="shared" si="249"/>
        <v>1007</v>
      </c>
      <c r="N1091">
        <f t="shared" si="250"/>
        <v>1.8459999999999999E-5</v>
      </c>
      <c r="O1091">
        <f t="shared" si="253"/>
        <v>0.70681444866920151</v>
      </c>
      <c r="P1091">
        <f t="shared" si="254"/>
        <v>1007</v>
      </c>
    </row>
    <row r="1092" spans="2:16" x14ac:dyDescent="0.2">
      <c r="B1092">
        <f t="shared" si="251"/>
        <v>10.769999999999815</v>
      </c>
      <c r="C1092" s="3">
        <f t="shared" si="252"/>
        <v>317.68874270371612</v>
      </c>
      <c r="D1092" s="3">
        <f t="shared" si="240"/>
        <v>318.84437135185806</v>
      </c>
      <c r="E1092">
        <f t="shared" si="241"/>
        <v>1058962.4756790537</v>
      </c>
      <c r="F1092" s="4">
        <f t="shared" si="242"/>
        <v>19656.422683331071</v>
      </c>
      <c r="G1092" s="4">
        <f t="shared" si="243"/>
        <v>5.1458473368132962</v>
      </c>
      <c r="H1092" s="4">
        <f t="shared" si="244"/>
        <v>13.533578495818968</v>
      </c>
      <c r="I1092" s="4">
        <f t="shared" si="245"/>
        <v>0.35746318783933195</v>
      </c>
      <c r="J1092">
        <f t="shared" si="246"/>
        <v>11.544149825424785</v>
      </c>
      <c r="K1092">
        <f t="shared" si="247"/>
        <v>3.136326339273709E-3</v>
      </c>
      <c r="L1092">
        <f t="shared" si="248"/>
        <v>2.63E-2</v>
      </c>
      <c r="M1092">
        <f t="shared" si="249"/>
        <v>1007</v>
      </c>
      <c r="N1092">
        <f t="shared" si="250"/>
        <v>1.8459999999999999E-5</v>
      </c>
      <c r="O1092">
        <f t="shared" si="253"/>
        <v>0.70681444866920151</v>
      </c>
      <c r="P1092">
        <f t="shared" si="254"/>
        <v>1007</v>
      </c>
    </row>
    <row r="1093" spans="2:16" x14ac:dyDescent="0.2">
      <c r="B1093">
        <f t="shared" si="251"/>
        <v>10.779999999999815</v>
      </c>
      <c r="C1093" s="3">
        <f t="shared" si="252"/>
        <v>317.69231733559451</v>
      </c>
      <c r="D1093" s="3">
        <f t="shared" si="240"/>
        <v>318.84615866779723</v>
      </c>
      <c r="E1093">
        <f t="shared" si="241"/>
        <v>1058974.3911186485</v>
      </c>
      <c r="F1093" s="4">
        <f t="shared" si="242"/>
        <v>19626.133323675909</v>
      </c>
      <c r="G1093" s="4">
        <f t="shared" si="243"/>
        <v>5.1439022323385499</v>
      </c>
      <c r="H1093" s="4">
        <f t="shared" si="244"/>
        <v>13.528462871050387</v>
      </c>
      <c r="I1093" s="4">
        <f t="shared" si="245"/>
        <v>0.35677541856512024</v>
      </c>
      <c r="J1093">
        <f t="shared" si="246"/>
        <v>11.544215007809667</v>
      </c>
      <c r="K1093">
        <f t="shared" si="247"/>
        <v>3.1363087583623377E-3</v>
      </c>
      <c r="L1093">
        <f t="shared" si="248"/>
        <v>2.63E-2</v>
      </c>
      <c r="M1093">
        <f t="shared" si="249"/>
        <v>1007</v>
      </c>
      <c r="N1093">
        <f t="shared" si="250"/>
        <v>1.8459999999999999E-5</v>
      </c>
      <c r="O1093">
        <f t="shared" si="253"/>
        <v>0.70681444866920151</v>
      </c>
      <c r="P1093">
        <f t="shared" si="254"/>
        <v>1007</v>
      </c>
    </row>
    <row r="1094" spans="2:16" x14ac:dyDescent="0.2">
      <c r="B1094">
        <f t="shared" si="251"/>
        <v>10.789999999999814</v>
      </c>
      <c r="C1094" s="3">
        <f t="shared" si="252"/>
        <v>317.69588508978018</v>
      </c>
      <c r="D1094" s="3">
        <f t="shared" si="240"/>
        <v>318.84794254489009</v>
      </c>
      <c r="E1094">
        <f t="shared" si="241"/>
        <v>1058986.2836326007</v>
      </c>
      <c r="F1094" s="4">
        <f t="shared" si="242"/>
        <v>19595.901894340925</v>
      </c>
      <c r="G1094" s="4">
        <f t="shared" si="243"/>
        <v>5.1419587193170306</v>
      </c>
      <c r="H1094" s="4">
        <f t="shared" si="244"/>
        <v>13.523351431803789</v>
      </c>
      <c r="I1094" s="4">
        <f t="shared" si="245"/>
        <v>0.35608924036963341</v>
      </c>
      <c r="J1094">
        <f t="shared" si="246"/>
        <v>11.544280064053137</v>
      </c>
      <c r="K1094">
        <f t="shared" si="247"/>
        <v>3.1362912114736687E-3</v>
      </c>
      <c r="L1094">
        <f t="shared" si="248"/>
        <v>2.63E-2</v>
      </c>
      <c r="M1094">
        <f t="shared" si="249"/>
        <v>1007</v>
      </c>
      <c r="N1094">
        <f t="shared" si="250"/>
        <v>1.8459999999999999E-5</v>
      </c>
      <c r="O1094">
        <f t="shared" si="253"/>
        <v>0.70681444866920151</v>
      </c>
      <c r="P1094">
        <f t="shared" si="254"/>
        <v>1007</v>
      </c>
    </row>
    <row r="1095" spans="2:16" x14ac:dyDescent="0.2">
      <c r="B1095">
        <f t="shared" si="251"/>
        <v>10.799999999999814</v>
      </c>
      <c r="C1095" s="3">
        <f t="shared" si="252"/>
        <v>317.69944598218387</v>
      </c>
      <c r="D1095" s="3">
        <f t="shared" si="240"/>
        <v>318.84972299109194</v>
      </c>
      <c r="E1095">
        <f t="shared" si="241"/>
        <v>1058998.1532739464</v>
      </c>
      <c r="F1095" s="4">
        <f t="shared" si="242"/>
        <v>19565.728262521588</v>
      </c>
      <c r="G1095" s="4">
        <f t="shared" si="243"/>
        <v>5.1400167957977549</v>
      </c>
      <c r="H1095" s="4">
        <f t="shared" si="244"/>
        <v>13.518244172948096</v>
      </c>
      <c r="I1095" s="4">
        <f t="shared" si="245"/>
        <v>0.35540464894276219</v>
      </c>
      <c r="J1095">
        <f t="shared" si="246"/>
        <v>11.544344994449542</v>
      </c>
      <c r="K1095">
        <f t="shared" si="247"/>
        <v>3.1362736985283131E-3</v>
      </c>
      <c r="L1095">
        <f t="shared" si="248"/>
        <v>2.63E-2</v>
      </c>
      <c r="M1095">
        <f t="shared" si="249"/>
        <v>1007</v>
      </c>
      <c r="N1095">
        <f t="shared" si="250"/>
        <v>1.8459999999999999E-5</v>
      </c>
      <c r="O1095">
        <f t="shared" si="253"/>
        <v>0.70681444866920151</v>
      </c>
      <c r="P1095">
        <f t="shared" si="254"/>
        <v>1007</v>
      </c>
    </row>
    <row r="1096" spans="2:16" x14ac:dyDescent="0.2">
      <c r="B1096">
        <f t="shared" si="251"/>
        <v>10.809999999999814</v>
      </c>
      <c r="C1096" s="3">
        <f t="shared" si="252"/>
        <v>317.70300002867333</v>
      </c>
      <c r="D1096" s="3">
        <f t="shared" si="240"/>
        <v>318.85150001433669</v>
      </c>
      <c r="E1096">
        <f t="shared" si="241"/>
        <v>1059010.0000955779</v>
      </c>
      <c r="F1096" s="4">
        <f t="shared" si="242"/>
        <v>19535.612295767802</v>
      </c>
      <c r="G1096" s="4">
        <f t="shared" si="243"/>
        <v>5.1380764598328419</v>
      </c>
      <c r="H1096" s="4">
        <f t="shared" si="244"/>
        <v>13.513141089360374</v>
      </c>
      <c r="I1096" s="4">
        <f t="shared" si="245"/>
        <v>0.35472163998777517</v>
      </c>
      <c r="J1096">
        <f t="shared" si="246"/>
        <v>11.544409799292417</v>
      </c>
      <c r="K1096">
        <f t="shared" si="247"/>
        <v>3.1362562194470981E-3</v>
      </c>
      <c r="L1096">
        <f t="shared" si="248"/>
        <v>2.63E-2</v>
      </c>
      <c r="M1096">
        <f t="shared" si="249"/>
        <v>1007</v>
      </c>
      <c r="N1096">
        <f t="shared" si="250"/>
        <v>1.8459999999999999E-5</v>
      </c>
      <c r="O1096">
        <f t="shared" si="253"/>
        <v>0.70681444866920151</v>
      </c>
      <c r="P1096">
        <f t="shared" si="254"/>
        <v>1007</v>
      </c>
    </row>
    <row r="1097" spans="2:16" x14ac:dyDescent="0.2">
      <c r="B1097">
        <f t="shared" si="251"/>
        <v>10.819999999999814</v>
      </c>
      <c r="C1097" s="3">
        <f t="shared" si="252"/>
        <v>317.70654724507318</v>
      </c>
      <c r="D1097" s="3">
        <f t="shared" si="240"/>
        <v>318.85327362253656</v>
      </c>
      <c r="E1097">
        <f t="shared" si="241"/>
        <v>1059021.824150244</v>
      </c>
      <c r="F1097" s="4">
        <f t="shared" si="242"/>
        <v>19505.553861984496</v>
      </c>
      <c r="G1097" s="4">
        <f t="shared" si="243"/>
        <v>5.1361377094776204</v>
      </c>
      <c r="H1097" s="4">
        <f t="shared" si="244"/>
        <v>13.508042175926141</v>
      </c>
      <c r="I1097" s="4">
        <f t="shared" si="245"/>
        <v>0.35404020922130996</v>
      </c>
      <c r="J1097">
        <f t="shared" si="246"/>
        <v>11.544474478874495</v>
      </c>
      <c r="K1097">
        <f t="shared" si="247"/>
        <v>3.1362387741510709E-3</v>
      </c>
      <c r="L1097">
        <f t="shared" si="248"/>
        <v>2.63E-2</v>
      </c>
      <c r="M1097">
        <f t="shared" si="249"/>
        <v>1007</v>
      </c>
      <c r="N1097">
        <f t="shared" si="250"/>
        <v>1.8459999999999999E-5</v>
      </c>
      <c r="O1097">
        <f t="shared" si="253"/>
        <v>0.70681444866920151</v>
      </c>
      <c r="P1097">
        <f t="shared" si="254"/>
        <v>1007</v>
      </c>
    </row>
    <row r="1098" spans="2:16" x14ac:dyDescent="0.2">
      <c r="B1098">
        <f t="shared" si="251"/>
        <v>10.829999999999814</v>
      </c>
      <c r="C1098" s="3">
        <f t="shared" si="252"/>
        <v>317.71008764716538</v>
      </c>
      <c r="D1098" s="3">
        <f t="shared" si="240"/>
        <v>318.85504382358272</v>
      </c>
      <c r="E1098">
        <f t="shared" si="241"/>
        <v>1059033.6254905513</v>
      </c>
      <c r="F1098" s="4">
        <f t="shared" si="242"/>
        <v>19475.552829428227</v>
      </c>
      <c r="G1098" s="4">
        <f t="shared" si="243"/>
        <v>5.1342005427904764</v>
      </c>
      <c r="H1098" s="4">
        <f t="shared" si="244"/>
        <v>13.502947427538952</v>
      </c>
      <c r="I1098" s="4">
        <f t="shared" si="245"/>
        <v>0.35336035237327479</v>
      </c>
      <c r="J1098">
        <f t="shared" si="246"/>
        <v>11.5445390334877</v>
      </c>
      <c r="K1098">
        <f t="shared" si="247"/>
        <v>3.1362213625614893E-3</v>
      </c>
      <c r="L1098">
        <f t="shared" si="248"/>
        <v>2.63E-2</v>
      </c>
      <c r="M1098">
        <f t="shared" si="249"/>
        <v>1007</v>
      </c>
      <c r="N1098">
        <f t="shared" si="250"/>
        <v>1.8459999999999999E-5</v>
      </c>
      <c r="O1098">
        <f t="shared" si="253"/>
        <v>0.70681444866920151</v>
      </c>
      <c r="P1098">
        <f t="shared" si="254"/>
        <v>1007</v>
      </c>
    </row>
    <row r="1099" spans="2:16" x14ac:dyDescent="0.2">
      <c r="B1099">
        <f t="shared" si="251"/>
        <v>10.839999999999813</v>
      </c>
      <c r="C1099" s="3">
        <f t="shared" si="252"/>
        <v>317.71362125068913</v>
      </c>
      <c r="D1099" s="3">
        <f t="shared" si="240"/>
        <v>318.85681062534456</v>
      </c>
      <c r="E1099">
        <f t="shared" si="241"/>
        <v>1059045.4041689637</v>
      </c>
      <c r="F1099" s="4">
        <f t="shared" si="242"/>
        <v>19445.609066707806</v>
      </c>
      <c r="G1099" s="4">
        <f t="shared" si="243"/>
        <v>5.1322649578329465</v>
      </c>
      <c r="H1099" s="4">
        <f t="shared" si="244"/>
        <v>13.497856839100649</v>
      </c>
      <c r="I1099" s="4">
        <f t="shared" si="245"/>
        <v>0.35268206518683876</v>
      </c>
      <c r="J1099">
        <f t="shared" si="246"/>
        <v>11.544603463423165</v>
      </c>
      <c r="K1099">
        <f t="shared" si="247"/>
        <v>3.1362039845998328E-3</v>
      </c>
      <c r="L1099">
        <f t="shared" si="248"/>
        <v>2.63E-2</v>
      </c>
      <c r="M1099">
        <f t="shared" si="249"/>
        <v>1007</v>
      </c>
      <c r="N1099">
        <f t="shared" si="250"/>
        <v>1.8459999999999999E-5</v>
      </c>
      <c r="O1099">
        <f t="shared" si="253"/>
        <v>0.70681444866920151</v>
      </c>
      <c r="P1099">
        <f t="shared" si="254"/>
        <v>1007</v>
      </c>
    </row>
    <row r="1100" spans="2:16" x14ac:dyDescent="0.2">
      <c r="B1100">
        <f t="shared" si="251"/>
        <v>10.849999999999813</v>
      </c>
      <c r="C1100" s="3">
        <f t="shared" si="252"/>
        <v>317.717148071341</v>
      </c>
      <c r="D1100" s="3">
        <f t="shared" si="240"/>
        <v>318.85857403567047</v>
      </c>
      <c r="E1100">
        <f t="shared" si="241"/>
        <v>1059057.1602378034</v>
      </c>
      <c r="F1100" s="4">
        <f t="shared" si="242"/>
        <v>19415.72244278335</v>
      </c>
      <c r="G1100" s="4">
        <f t="shared" si="243"/>
        <v>5.1303309526697349</v>
      </c>
      <c r="H1100" s="4">
        <f t="shared" si="244"/>
        <v>13.492770405521403</v>
      </c>
      <c r="I1100" s="4">
        <f t="shared" si="245"/>
        <v>0.35200534341838929</v>
      </c>
      <c r="J1100">
        <f t="shared" si="246"/>
        <v>11.544667768971225</v>
      </c>
      <c r="K1100">
        <f t="shared" si="247"/>
        <v>3.136186640187793E-3</v>
      </c>
      <c r="L1100">
        <f t="shared" si="248"/>
        <v>2.63E-2</v>
      </c>
      <c r="M1100">
        <f t="shared" si="249"/>
        <v>1007</v>
      </c>
      <c r="N1100">
        <f t="shared" si="250"/>
        <v>1.8459999999999999E-5</v>
      </c>
      <c r="O1100">
        <f t="shared" si="253"/>
        <v>0.70681444866920151</v>
      </c>
      <c r="P1100">
        <f t="shared" si="254"/>
        <v>1007</v>
      </c>
    </row>
    <row r="1101" spans="2:16" x14ac:dyDescent="0.2">
      <c r="B1101">
        <f t="shared" si="251"/>
        <v>10.859999999999813</v>
      </c>
      <c r="C1101" s="3">
        <f t="shared" si="252"/>
        <v>317.72066812477516</v>
      </c>
      <c r="D1101" s="3">
        <f t="shared" si="240"/>
        <v>318.86033406238755</v>
      </c>
      <c r="E1101">
        <f t="shared" si="241"/>
        <v>1059068.8937492506</v>
      </c>
      <c r="F1101" s="4">
        <f t="shared" si="242"/>
        <v>19385.892826964358</v>
      </c>
      <c r="G1101" s="4">
        <f t="shared" si="243"/>
        <v>5.1283985253686346</v>
      </c>
      <c r="H1101" s="4">
        <f t="shared" si="244"/>
        <v>13.487688121719509</v>
      </c>
      <c r="I1101" s="4">
        <f t="shared" si="245"/>
        <v>0.35133018283746664</v>
      </c>
      <c r="J1101">
        <f t="shared" si="246"/>
        <v>11.544731950421415</v>
      </c>
      <c r="K1101">
        <f t="shared" si="247"/>
        <v>3.1361693292472751E-3</v>
      </c>
      <c r="L1101">
        <f t="shared" si="248"/>
        <v>2.63E-2</v>
      </c>
      <c r="M1101">
        <f t="shared" si="249"/>
        <v>1007</v>
      </c>
      <c r="N1101">
        <f t="shared" si="250"/>
        <v>1.8459999999999999E-5</v>
      </c>
      <c r="O1101">
        <f t="shared" si="253"/>
        <v>0.70681444866920151</v>
      </c>
      <c r="P1101">
        <f t="shared" si="254"/>
        <v>1007</v>
      </c>
    </row>
    <row r="1102" spans="2:16" x14ac:dyDescent="0.2">
      <c r="B1102">
        <f t="shared" si="251"/>
        <v>10.869999999999813</v>
      </c>
      <c r="C1102" s="3">
        <f t="shared" si="252"/>
        <v>317.72418142660354</v>
      </c>
      <c r="D1102" s="3">
        <f t="shared" si="240"/>
        <v>318.86209071330177</v>
      </c>
      <c r="E1102">
        <f t="shared" si="241"/>
        <v>1059080.6047553453</v>
      </c>
      <c r="F1102" s="4">
        <f t="shared" si="242"/>
        <v>19356.12008890837</v>
      </c>
      <c r="G1102" s="4">
        <f t="shared" si="243"/>
        <v>5.1264676740005228</v>
      </c>
      <c r="H1102" s="4">
        <f t="shared" si="244"/>
        <v>13.482609982621375</v>
      </c>
      <c r="I1102" s="4">
        <f t="shared" si="245"/>
        <v>0.3506565792267119</v>
      </c>
      <c r="J1102">
        <f t="shared" si="246"/>
        <v>11.54479600806248</v>
      </c>
      <c r="K1102">
        <f t="shared" si="247"/>
        <v>3.1361520517003989E-3</v>
      </c>
      <c r="L1102">
        <f t="shared" si="248"/>
        <v>2.63E-2</v>
      </c>
      <c r="M1102">
        <f t="shared" si="249"/>
        <v>1007</v>
      </c>
      <c r="N1102">
        <f t="shared" si="250"/>
        <v>1.8459999999999999E-5</v>
      </c>
      <c r="O1102">
        <f t="shared" si="253"/>
        <v>0.70681444866920151</v>
      </c>
      <c r="P1102">
        <f t="shared" si="254"/>
        <v>1007</v>
      </c>
    </row>
    <row r="1103" spans="2:16" x14ac:dyDescent="0.2">
      <c r="B1103">
        <f t="shared" si="251"/>
        <v>10.879999999999812</v>
      </c>
      <c r="C1103" s="3">
        <f t="shared" si="252"/>
        <v>317.72768799239583</v>
      </c>
      <c r="D1103" s="3">
        <f t="shared" ref="D1103:D1166" si="255">0.5*(C1103+Tw)</f>
        <v>318.86384399619794</v>
      </c>
      <c r="E1103">
        <f t="shared" ref="E1103:E1166" si="256">(R_air*C1103)*rhoo</f>
        <v>1059092.2933079861</v>
      </c>
      <c r="F1103" s="4">
        <f t="shared" ref="F1103:F1166" si="257">K1103*(J1103^2)*(Tw-C1103)*(g*di^3)/(N1103*L1103/M1103)</f>
        <v>19326.404098620998</v>
      </c>
      <c r="G1103" s="4">
        <f t="shared" ref="G1103:G1166" si="258">(C_1+((C_2*(F1103^Ex_1))/C_4))^2</f>
        <v>5.1245383966394025</v>
      </c>
      <c r="H1103" s="4">
        <f t="shared" ref="H1103:H1166" si="259">L1103*G1103/di</f>
        <v>13.477535983161628</v>
      </c>
      <c r="I1103" s="4">
        <f t="shared" ref="I1103:I1166" si="260">H1103*PI()*di*(Tw-C1103)/(m*P1103)</f>
        <v>0.34998452838184441</v>
      </c>
      <c r="J1103">
        <f t="shared" ref="J1103:J1166" si="261">E1103/(R_air*D1103)</f>
        <v>11.544859942182374</v>
      </c>
      <c r="K1103">
        <f t="shared" ref="K1103:K1166" si="262">1/D1103</f>
        <v>3.1361348074694971E-3</v>
      </c>
      <c r="L1103">
        <f t="shared" ref="L1103:L1166" si="263">k</f>
        <v>2.63E-2</v>
      </c>
      <c r="M1103">
        <f t="shared" ref="M1103:M1166" si="264">cp</f>
        <v>1007</v>
      </c>
      <c r="N1103">
        <f t="shared" ref="N1103:N1166" si="265">visc</f>
        <v>1.8459999999999999E-5</v>
      </c>
      <c r="O1103">
        <f t="shared" si="253"/>
        <v>0.70681444866920151</v>
      </c>
      <c r="P1103">
        <f t="shared" si="254"/>
        <v>1007</v>
      </c>
    </row>
    <row r="1104" spans="2:16" x14ac:dyDescent="0.2">
      <c r="B1104">
        <f t="shared" ref="B1104:B1167" si="266">B1103+dt</f>
        <v>10.889999999999812</v>
      </c>
      <c r="C1104" s="3">
        <f t="shared" ref="C1104:C1167" si="267">C1103+(dt*I1103)</f>
        <v>317.73118783767967</v>
      </c>
      <c r="D1104" s="3">
        <f t="shared" si="255"/>
        <v>318.86559391883986</v>
      </c>
      <c r="E1104">
        <f t="shared" si="256"/>
        <v>1059103.9594589323</v>
      </c>
      <c r="F1104" s="4">
        <f t="shared" si="257"/>
        <v>19296.744726454595</v>
      </c>
      <c r="G1104" s="4">
        <f t="shared" si="258"/>
        <v>5.1226106913623983</v>
      </c>
      <c r="H1104" s="4">
        <f t="shared" si="259"/>
        <v>13.472466118283108</v>
      </c>
      <c r="I1104" s="4">
        <f t="shared" si="260"/>
        <v>0.34931402611161028</v>
      </c>
      <c r="J1104">
        <f t="shared" si="261"/>
        <v>11.544923753068277</v>
      </c>
      <c r="K1104">
        <f t="shared" si="262"/>
        <v>3.1361175964771154E-3</v>
      </c>
      <c r="L1104">
        <f t="shared" si="263"/>
        <v>2.63E-2</v>
      </c>
      <c r="M1104">
        <f t="shared" si="264"/>
        <v>1007</v>
      </c>
      <c r="N1104">
        <f t="shared" si="265"/>
        <v>1.8459999999999999E-5</v>
      </c>
      <c r="O1104">
        <f t="shared" ref="O1104:O1167" si="268">M1104*N1104/L1104</f>
        <v>0.70681444866920151</v>
      </c>
      <c r="P1104">
        <f t="shared" ref="P1104:P1167" si="269">M1104</f>
        <v>1007</v>
      </c>
    </row>
    <row r="1105" spans="2:16" x14ac:dyDescent="0.2">
      <c r="B1105">
        <f t="shared" si="266"/>
        <v>10.899999999999812</v>
      </c>
      <c r="C1105" s="3">
        <f t="shared" si="267"/>
        <v>317.7346809779408</v>
      </c>
      <c r="D1105" s="3">
        <f t="shared" si="255"/>
        <v>318.8673404889704</v>
      </c>
      <c r="E1105">
        <f t="shared" si="256"/>
        <v>1059115.6032598026</v>
      </c>
      <c r="F1105" s="4">
        <f t="shared" si="257"/>
        <v>19267.141843106707</v>
      </c>
      <c r="G1105" s="4">
        <f t="shared" si="258"/>
        <v>5.1206845562497119</v>
      </c>
      <c r="H1105" s="4">
        <f t="shared" si="259"/>
        <v>13.467400382936741</v>
      </c>
      <c r="I1105" s="4">
        <f t="shared" si="260"/>
        <v>0.34864506823772795</v>
      </c>
      <c r="J1105">
        <f t="shared" si="261"/>
        <v>11.544987441006565</v>
      </c>
      <c r="K1105">
        <f t="shared" si="262"/>
        <v>3.1361004186460104E-3</v>
      </c>
      <c r="L1105">
        <f t="shared" si="263"/>
        <v>2.63E-2</v>
      </c>
      <c r="M1105">
        <f t="shared" si="264"/>
        <v>1007</v>
      </c>
      <c r="N1105">
        <f t="shared" si="265"/>
        <v>1.8459999999999999E-5</v>
      </c>
      <c r="O1105">
        <f t="shared" si="268"/>
        <v>0.70681444866920151</v>
      </c>
      <c r="P1105">
        <f t="shared" si="269"/>
        <v>1007</v>
      </c>
    </row>
    <row r="1106" spans="2:16" x14ac:dyDescent="0.2">
      <c r="B1106">
        <f t="shared" si="266"/>
        <v>10.909999999999812</v>
      </c>
      <c r="C1106" s="3">
        <f t="shared" si="267"/>
        <v>317.73816742862317</v>
      </c>
      <c r="D1106" s="3">
        <f t="shared" si="255"/>
        <v>318.86908371431161</v>
      </c>
      <c r="E1106">
        <f t="shared" si="256"/>
        <v>1059127.2247620772</v>
      </c>
      <c r="F1106" s="4">
        <f t="shared" si="257"/>
        <v>19237.595319619319</v>
      </c>
      <c r="G1106" s="4">
        <f t="shared" si="258"/>
        <v>5.1187599893846389</v>
      </c>
      <c r="H1106" s="4">
        <f t="shared" si="259"/>
        <v>13.462338772081599</v>
      </c>
      <c r="I1106" s="4">
        <f t="shared" si="260"/>
        <v>0.34797765059484681</v>
      </c>
      <c r="J1106">
        <f t="shared" si="261"/>
        <v>11.545051006282845</v>
      </c>
      <c r="K1106">
        <f t="shared" si="262"/>
        <v>3.1360832738991486E-3</v>
      </c>
      <c r="L1106">
        <f t="shared" si="263"/>
        <v>2.63E-2</v>
      </c>
      <c r="M1106">
        <f t="shared" si="264"/>
        <v>1007</v>
      </c>
      <c r="N1106">
        <f t="shared" si="265"/>
        <v>1.8459999999999999E-5</v>
      </c>
      <c r="O1106">
        <f t="shared" si="268"/>
        <v>0.70681444866920151</v>
      </c>
      <c r="P1106">
        <f t="shared" si="269"/>
        <v>1007</v>
      </c>
    </row>
    <row r="1107" spans="2:16" x14ac:dyDescent="0.2">
      <c r="B1107">
        <f t="shared" si="266"/>
        <v>10.919999999999812</v>
      </c>
      <c r="C1107" s="3">
        <f t="shared" si="267"/>
        <v>317.74164720512914</v>
      </c>
      <c r="D1107" s="3">
        <f t="shared" si="255"/>
        <v>318.87082360256454</v>
      </c>
      <c r="E1107">
        <f t="shared" si="256"/>
        <v>1059138.8240170972</v>
      </c>
      <c r="F1107" s="4">
        <f t="shared" si="257"/>
        <v>19208.10502737738</v>
      </c>
      <c r="G1107" s="4">
        <f t="shared" si="258"/>
        <v>5.1168369888535121</v>
      </c>
      <c r="H1107" s="4">
        <f t="shared" si="259"/>
        <v>13.457281280684738</v>
      </c>
      <c r="I1107" s="4">
        <f t="shared" si="260"/>
        <v>0.34731176903049255</v>
      </c>
      <c r="J1107">
        <f t="shared" si="261"/>
        <v>11.545114449181945</v>
      </c>
      <c r="K1107">
        <f t="shared" si="262"/>
        <v>3.1360661621597087E-3</v>
      </c>
      <c r="L1107">
        <f t="shared" si="263"/>
        <v>2.63E-2</v>
      </c>
      <c r="M1107">
        <f t="shared" si="264"/>
        <v>1007</v>
      </c>
      <c r="N1107">
        <f t="shared" si="265"/>
        <v>1.8459999999999999E-5</v>
      </c>
      <c r="O1107">
        <f t="shared" si="268"/>
        <v>0.70681444866920151</v>
      </c>
      <c r="P1107">
        <f t="shared" si="269"/>
        <v>1007</v>
      </c>
    </row>
    <row r="1108" spans="2:16" x14ac:dyDescent="0.2">
      <c r="B1108">
        <f t="shared" si="266"/>
        <v>10.929999999999811</v>
      </c>
      <c r="C1108" s="3">
        <f t="shared" si="267"/>
        <v>317.74512032281945</v>
      </c>
      <c r="D1108" s="3">
        <f t="shared" si="255"/>
        <v>318.87256016140975</v>
      </c>
      <c r="E1108">
        <f t="shared" si="256"/>
        <v>1059150.4010760649</v>
      </c>
      <c r="F1108" s="4">
        <f t="shared" si="257"/>
        <v>19178.670838108814</v>
      </c>
      <c r="G1108" s="4">
        <f t="shared" si="258"/>
        <v>5.1149155527458037</v>
      </c>
      <c r="H1108" s="4">
        <f t="shared" si="259"/>
        <v>13.452227903721464</v>
      </c>
      <c r="I1108" s="4">
        <f t="shared" si="260"/>
        <v>0.3466474194050489</v>
      </c>
      <c r="J1108">
        <f t="shared" si="261"/>
        <v>11.545177769987898</v>
      </c>
      <c r="K1108">
        <f t="shared" si="262"/>
        <v>3.1360490833510762E-3</v>
      </c>
      <c r="L1108">
        <f t="shared" si="263"/>
        <v>2.63E-2</v>
      </c>
      <c r="M1108">
        <f t="shared" si="264"/>
        <v>1007</v>
      </c>
      <c r="N1108">
        <f t="shared" si="265"/>
        <v>1.8459999999999999E-5</v>
      </c>
      <c r="O1108">
        <f t="shared" si="268"/>
        <v>0.70681444866920151</v>
      </c>
      <c r="P1108">
        <f t="shared" si="269"/>
        <v>1007</v>
      </c>
    </row>
    <row r="1109" spans="2:16" x14ac:dyDescent="0.2">
      <c r="B1109">
        <f t="shared" si="266"/>
        <v>10.939999999999811</v>
      </c>
      <c r="C1109" s="3">
        <f t="shared" si="267"/>
        <v>317.7485867970135</v>
      </c>
      <c r="D1109" s="3">
        <f t="shared" si="255"/>
        <v>318.87429339850678</v>
      </c>
      <c r="E1109">
        <f t="shared" si="256"/>
        <v>1059161.9559900449</v>
      </c>
      <c r="F1109" s="4">
        <f t="shared" si="257"/>
        <v>19149.29262388228</v>
      </c>
      <c r="G1109" s="4">
        <f t="shared" si="258"/>
        <v>5.1129956791540083</v>
      </c>
      <c r="H1109" s="4">
        <f t="shared" si="259"/>
        <v>13.447178636175041</v>
      </c>
      <c r="I1109" s="4">
        <f t="shared" si="260"/>
        <v>0.3459845975916816</v>
      </c>
      <c r="J1109">
        <f t="shared" si="261"/>
        <v>11.545240968983986</v>
      </c>
      <c r="K1109">
        <f t="shared" si="262"/>
        <v>3.1360320373968495E-3</v>
      </c>
      <c r="L1109">
        <f t="shared" si="263"/>
        <v>2.63E-2</v>
      </c>
      <c r="M1109">
        <f t="shared" si="264"/>
        <v>1007</v>
      </c>
      <c r="N1109">
        <f t="shared" si="265"/>
        <v>1.8459999999999999E-5</v>
      </c>
      <c r="O1109">
        <f t="shared" si="268"/>
        <v>0.70681444866920151</v>
      </c>
      <c r="P1109">
        <f t="shared" si="269"/>
        <v>1007</v>
      </c>
    </row>
    <row r="1110" spans="2:16" x14ac:dyDescent="0.2">
      <c r="B1110">
        <f t="shared" si="266"/>
        <v>10.949999999999811</v>
      </c>
      <c r="C1110" s="3">
        <f t="shared" si="267"/>
        <v>317.7520466429894</v>
      </c>
      <c r="D1110" s="3">
        <f t="shared" si="255"/>
        <v>318.8760233214947</v>
      </c>
      <c r="E1110">
        <f t="shared" si="256"/>
        <v>1059173.4888099646</v>
      </c>
      <c r="F1110" s="4">
        <f t="shared" si="257"/>
        <v>19119.970257107143</v>
      </c>
      <c r="G1110" s="4">
        <f t="shared" si="258"/>
        <v>5.1110773661737152</v>
      </c>
      <c r="H1110" s="4">
        <f t="shared" si="259"/>
        <v>13.44213347303687</v>
      </c>
      <c r="I1110" s="4">
        <f t="shared" si="260"/>
        <v>0.34532329947631929</v>
      </c>
      <c r="J1110">
        <f t="shared" si="261"/>
        <v>11.545304046452712</v>
      </c>
      <c r="K1110">
        <f t="shared" si="262"/>
        <v>3.1360150242208326E-3</v>
      </c>
      <c r="L1110">
        <f t="shared" si="263"/>
        <v>2.63E-2</v>
      </c>
      <c r="M1110">
        <f t="shared" si="264"/>
        <v>1007</v>
      </c>
      <c r="N1110">
        <f t="shared" si="265"/>
        <v>1.8459999999999999E-5</v>
      </c>
      <c r="O1110">
        <f t="shared" si="268"/>
        <v>0.70681444866920151</v>
      </c>
      <c r="P1110">
        <f t="shared" si="269"/>
        <v>1007</v>
      </c>
    </row>
    <row r="1111" spans="2:16" x14ac:dyDescent="0.2">
      <c r="B1111">
        <f t="shared" si="266"/>
        <v>10.959999999999811</v>
      </c>
      <c r="C1111" s="3">
        <f t="shared" si="267"/>
        <v>317.75549987598419</v>
      </c>
      <c r="D1111" s="3">
        <f t="shared" si="255"/>
        <v>318.87774993799212</v>
      </c>
      <c r="E1111">
        <f t="shared" si="256"/>
        <v>1059184.9995866141</v>
      </c>
      <c r="F1111" s="4">
        <f t="shared" si="257"/>
        <v>19090.703610531073</v>
      </c>
      <c r="G1111" s="4">
        <f t="shared" si="258"/>
        <v>5.1091606119035147</v>
      </c>
      <c r="H1111" s="4">
        <f t="shared" si="259"/>
        <v>13.437092409306244</v>
      </c>
      <c r="I1111" s="4">
        <f t="shared" si="260"/>
        <v>0.3446635209575778</v>
      </c>
      <c r="J1111">
        <f t="shared" si="261"/>
        <v>11.5453670026758</v>
      </c>
      <c r="K1111">
        <f t="shared" si="262"/>
        <v>3.1359980437470365E-3</v>
      </c>
      <c r="L1111">
        <f t="shared" si="263"/>
        <v>2.63E-2</v>
      </c>
      <c r="M1111">
        <f t="shared" si="264"/>
        <v>1007</v>
      </c>
      <c r="N1111">
        <f t="shared" si="265"/>
        <v>1.8459999999999999E-5</v>
      </c>
      <c r="O1111">
        <f t="shared" si="268"/>
        <v>0.70681444866920151</v>
      </c>
      <c r="P1111">
        <f t="shared" si="269"/>
        <v>1007</v>
      </c>
    </row>
    <row r="1112" spans="2:16" x14ac:dyDescent="0.2">
      <c r="B1112">
        <f t="shared" si="266"/>
        <v>10.969999999999811</v>
      </c>
      <c r="C1112" s="3">
        <f t="shared" si="267"/>
        <v>317.75894651119376</v>
      </c>
      <c r="D1112" s="3">
        <f t="shared" si="255"/>
        <v>318.87947325559685</v>
      </c>
      <c r="E1112">
        <f t="shared" si="256"/>
        <v>1059196.4883706458</v>
      </c>
      <c r="F1112" s="4">
        <f t="shared" si="257"/>
        <v>19061.492557241152</v>
      </c>
      <c r="G1112" s="4">
        <f t="shared" si="258"/>
        <v>5.1072454144451234</v>
      </c>
      <c r="H1112" s="4">
        <f t="shared" si="259"/>
        <v>13.432055439990675</v>
      </c>
      <c r="I1112" s="4">
        <f t="shared" si="260"/>
        <v>0.34400525794676262</v>
      </c>
      <c r="J1112">
        <f t="shared" si="261"/>
        <v>11.545429837934213</v>
      </c>
      <c r="K1112">
        <f t="shared" si="262"/>
        <v>3.1359810958996822E-3</v>
      </c>
      <c r="L1112">
        <f t="shared" si="263"/>
        <v>2.63E-2</v>
      </c>
      <c r="M1112">
        <f t="shared" si="264"/>
        <v>1007</v>
      </c>
      <c r="N1112">
        <f t="shared" si="265"/>
        <v>1.8459999999999999E-5</v>
      </c>
      <c r="O1112">
        <f t="shared" si="268"/>
        <v>0.70681444866920151</v>
      </c>
      <c r="P1112">
        <f t="shared" si="269"/>
        <v>1007</v>
      </c>
    </row>
    <row r="1113" spans="2:16" x14ac:dyDescent="0.2">
      <c r="B1113">
        <f t="shared" si="266"/>
        <v>10.97999999999981</v>
      </c>
      <c r="C1113" s="3">
        <f t="shared" si="267"/>
        <v>317.76238656377325</v>
      </c>
      <c r="D1113" s="3">
        <f t="shared" si="255"/>
        <v>318.88119328188662</v>
      </c>
      <c r="E1113">
        <f t="shared" si="256"/>
        <v>1059207.9552125775</v>
      </c>
      <c r="F1113" s="4">
        <f t="shared" si="257"/>
        <v>19032.336970660439</v>
      </c>
      <c r="G1113" s="4">
        <f t="shared" si="258"/>
        <v>5.1053317719032343</v>
      </c>
      <c r="H1113" s="4">
        <f t="shared" si="259"/>
        <v>13.427022560105506</v>
      </c>
      <c r="I1113" s="4">
        <f t="shared" si="260"/>
        <v>0.34334850636777337</v>
      </c>
      <c r="J1113">
        <f t="shared" si="261"/>
        <v>11.545492552508147</v>
      </c>
      <c r="K1113">
        <f t="shared" si="262"/>
        <v>3.1359641806031932E-3</v>
      </c>
      <c r="L1113">
        <f t="shared" si="263"/>
        <v>2.63E-2</v>
      </c>
      <c r="M1113">
        <f t="shared" si="264"/>
        <v>1007</v>
      </c>
      <c r="N1113">
        <f t="shared" si="265"/>
        <v>1.8459999999999999E-5</v>
      </c>
      <c r="O1113">
        <f t="shared" si="268"/>
        <v>0.70681444866920151</v>
      </c>
      <c r="P1113">
        <f t="shared" si="269"/>
        <v>1007</v>
      </c>
    </row>
    <row r="1114" spans="2:16" x14ac:dyDescent="0.2">
      <c r="B1114">
        <f t="shared" si="266"/>
        <v>10.98999999999981</v>
      </c>
      <c r="C1114" s="3">
        <f t="shared" si="267"/>
        <v>317.76582004883693</v>
      </c>
      <c r="D1114" s="3">
        <f t="shared" si="255"/>
        <v>318.88291002441849</v>
      </c>
      <c r="E1114">
        <f t="shared" si="256"/>
        <v>1059219.40016279</v>
      </c>
      <c r="F1114" s="4">
        <f t="shared" si="257"/>
        <v>19003.23672454913</v>
      </c>
      <c r="G1114" s="4">
        <f t="shared" si="258"/>
        <v>5.1034196823856437</v>
      </c>
      <c r="H1114" s="4">
        <f t="shared" si="259"/>
        <v>13.421993764674243</v>
      </c>
      <c r="I1114" s="4">
        <f t="shared" si="260"/>
        <v>0.34269326215710544</v>
      </c>
      <c r="J1114">
        <f t="shared" si="261"/>
        <v>11.545555146677042</v>
      </c>
      <c r="K1114">
        <f t="shared" si="262"/>
        <v>3.1359472977822013E-3</v>
      </c>
      <c r="L1114">
        <f t="shared" si="263"/>
        <v>2.63E-2</v>
      </c>
      <c r="M1114">
        <f t="shared" si="264"/>
        <v>1007</v>
      </c>
      <c r="N1114">
        <f t="shared" si="265"/>
        <v>1.8459999999999999E-5</v>
      </c>
      <c r="O1114">
        <f t="shared" si="268"/>
        <v>0.70681444866920151</v>
      </c>
      <c r="P1114">
        <f t="shared" si="269"/>
        <v>1007</v>
      </c>
    </row>
    <row r="1115" spans="2:16" x14ac:dyDescent="0.2">
      <c r="B1115">
        <f t="shared" si="266"/>
        <v>10.99999999999981</v>
      </c>
      <c r="C1115" s="3">
        <f t="shared" si="267"/>
        <v>317.76924698145848</v>
      </c>
      <c r="D1115" s="3">
        <f t="shared" si="255"/>
        <v>318.88462349072927</v>
      </c>
      <c r="E1115">
        <f t="shared" si="256"/>
        <v>1059230.8232715284</v>
      </c>
      <c r="F1115" s="4">
        <f t="shared" si="257"/>
        <v>18974.19169300206</v>
      </c>
      <c r="G1115" s="4">
        <f t="shared" si="258"/>
        <v>5.1015091440031393</v>
      </c>
      <c r="H1115" s="4">
        <f t="shared" si="259"/>
        <v>13.416969048728255</v>
      </c>
      <c r="I1115" s="4">
        <f t="shared" si="260"/>
        <v>0.34203952126377468</v>
      </c>
      <c r="J1115">
        <f t="shared" si="261"/>
        <v>11.54561762071957</v>
      </c>
      <c r="K1115">
        <f t="shared" si="262"/>
        <v>3.1359304473615435E-3</v>
      </c>
      <c r="L1115">
        <f t="shared" si="263"/>
        <v>2.63E-2</v>
      </c>
      <c r="M1115">
        <f t="shared" si="264"/>
        <v>1007</v>
      </c>
      <c r="N1115">
        <f t="shared" si="265"/>
        <v>1.8459999999999999E-5</v>
      </c>
      <c r="O1115">
        <f t="shared" si="268"/>
        <v>0.70681444866920151</v>
      </c>
      <c r="P1115">
        <f t="shared" si="269"/>
        <v>1007</v>
      </c>
    </row>
    <row r="1116" spans="2:16" x14ac:dyDescent="0.2">
      <c r="B1116">
        <f t="shared" si="266"/>
        <v>11.00999999999981</v>
      </c>
      <c r="C1116" s="3">
        <f t="shared" si="267"/>
        <v>317.77266737667111</v>
      </c>
      <c r="D1116" s="3">
        <f t="shared" si="255"/>
        <v>318.88633368833553</v>
      </c>
      <c r="E1116">
        <f t="shared" si="256"/>
        <v>1059242.2245889038</v>
      </c>
      <c r="F1116" s="4">
        <f t="shared" si="257"/>
        <v>18945.201750447828</v>
      </c>
      <c r="G1116" s="4">
        <f t="shared" si="258"/>
        <v>5.0996001548695249</v>
      </c>
      <c r="H1116" s="4">
        <f t="shared" si="259"/>
        <v>13.41194840730685</v>
      </c>
      <c r="I1116" s="4">
        <f t="shared" si="260"/>
        <v>0.3413872796492779</v>
      </c>
      <c r="J1116">
        <f t="shared" si="261"/>
        <v>11.545679974913648</v>
      </c>
      <c r="K1116">
        <f t="shared" si="262"/>
        <v>3.1359136292662603E-3</v>
      </c>
      <c r="L1116">
        <f t="shared" si="263"/>
        <v>2.63E-2</v>
      </c>
      <c r="M1116">
        <f t="shared" si="264"/>
        <v>1007</v>
      </c>
      <c r="N1116">
        <f t="shared" si="265"/>
        <v>1.8459999999999999E-5</v>
      </c>
      <c r="O1116">
        <f t="shared" si="268"/>
        <v>0.70681444866920151</v>
      </c>
      <c r="P1116">
        <f t="shared" si="269"/>
        <v>1007</v>
      </c>
    </row>
    <row r="1117" spans="2:16" x14ac:dyDescent="0.2">
      <c r="B1117">
        <f t="shared" si="266"/>
        <v>11.01999999999981</v>
      </c>
      <c r="C1117" s="3">
        <f t="shared" si="267"/>
        <v>317.77608124946761</v>
      </c>
      <c r="D1117" s="3">
        <f t="shared" si="255"/>
        <v>318.88804062473378</v>
      </c>
      <c r="E1117">
        <f t="shared" si="256"/>
        <v>1059253.6041648921</v>
      </c>
      <c r="F1117" s="4">
        <f t="shared" si="257"/>
        <v>18916.266771648392</v>
      </c>
      <c r="G1117" s="4">
        <f t="shared" si="258"/>
        <v>5.0976927131016456</v>
      </c>
      <c r="H1117" s="4">
        <f t="shared" si="259"/>
        <v>13.406931835457328</v>
      </c>
      <c r="I1117" s="4">
        <f t="shared" si="260"/>
        <v>0.3407365332875617</v>
      </c>
      <c r="J1117">
        <f t="shared" si="261"/>
        <v>11.545742209536437</v>
      </c>
      <c r="K1117">
        <f t="shared" si="262"/>
        <v>3.1358968434215951E-3</v>
      </c>
      <c r="L1117">
        <f t="shared" si="263"/>
        <v>2.63E-2</v>
      </c>
      <c r="M1117">
        <f t="shared" si="264"/>
        <v>1007</v>
      </c>
      <c r="N1117">
        <f t="shared" si="265"/>
        <v>1.8459999999999999E-5</v>
      </c>
      <c r="O1117">
        <f t="shared" si="268"/>
        <v>0.70681444866920151</v>
      </c>
      <c r="P1117">
        <f t="shared" si="269"/>
        <v>1007</v>
      </c>
    </row>
    <row r="1118" spans="2:16" x14ac:dyDescent="0.2">
      <c r="B1118">
        <f t="shared" si="266"/>
        <v>11.029999999999809</v>
      </c>
      <c r="C1118" s="3">
        <f t="shared" si="267"/>
        <v>317.77948861480047</v>
      </c>
      <c r="D1118" s="3">
        <f t="shared" si="255"/>
        <v>318.88974430740024</v>
      </c>
      <c r="E1118">
        <f t="shared" si="256"/>
        <v>1059264.9620493348</v>
      </c>
      <c r="F1118" s="4">
        <f t="shared" si="257"/>
        <v>18887.386631698108</v>
      </c>
      <c r="G1118" s="4">
        <f t="shared" si="258"/>
        <v>5.0957868168193734</v>
      </c>
      <c r="H1118" s="4">
        <f t="shared" si="259"/>
        <v>13.401919328234952</v>
      </c>
      <c r="I1118" s="4">
        <f t="shared" si="260"/>
        <v>0.34008727816498041</v>
      </c>
      <c r="J1118">
        <f t="shared" si="261"/>
        <v>11.545804324864344</v>
      </c>
      <c r="K1118">
        <f t="shared" si="262"/>
        <v>3.1358800897529956E-3</v>
      </c>
      <c r="L1118">
        <f t="shared" si="263"/>
        <v>2.63E-2</v>
      </c>
      <c r="M1118">
        <f t="shared" si="264"/>
        <v>1007</v>
      </c>
      <c r="N1118">
        <f t="shared" si="265"/>
        <v>1.8459999999999999E-5</v>
      </c>
      <c r="O1118">
        <f t="shared" si="268"/>
        <v>0.70681444866920151</v>
      </c>
      <c r="P1118">
        <f t="shared" si="269"/>
        <v>1007</v>
      </c>
    </row>
    <row r="1119" spans="2:16" x14ac:dyDescent="0.2">
      <c r="B1119">
        <f t="shared" si="266"/>
        <v>11.039999999999809</v>
      </c>
      <c r="C1119" s="3">
        <f t="shared" si="267"/>
        <v>317.78288948758211</v>
      </c>
      <c r="D1119" s="3">
        <f t="shared" si="255"/>
        <v>318.89144474379106</v>
      </c>
      <c r="E1119">
        <f t="shared" si="256"/>
        <v>1059276.2982919405</v>
      </c>
      <c r="F1119" s="4">
        <f t="shared" si="257"/>
        <v>18858.561206021914</v>
      </c>
      <c r="G1119" s="4">
        <f t="shared" si="258"/>
        <v>5.0938824641455644</v>
      </c>
      <c r="H1119" s="4">
        <f t="shared" si="259"/>
        <v>13.396910880702833</v>
      </c>
      <c r="I1119" s="4">
        <f t="shared" si="260"/>
        <v>0.33943951028023489</v>
      </c>
      <c r="J1119">
        <f t="shared" si="261"/>
        <v>11.545866321173031</v>
      </c>
      <c r="K1119">
        <f t="shared" si="262"/>
        <v>3.1358633681861118E-3</v>
      </c>
      <c r="L1119">
        <f t="shared" si="263"/>
        <v>2.63E-2</v>
      </c>
      <c r="M1119">
        <f t="shared" si="264"/>
        <v>1007</v>
      </c>
      <c r="N1119">
        <f t="shared" si="265"/>
        <v>1.8459999999999999E-5</v>
      </c>
      <c r="O1119">
        <f t="shared" si="268"/>
        <v>0.70681444866920151</v>
      </c>
      <c r="P1119">
        <f t="shared" si="269"/>
        <v>1007</v>
      </c>
    </row>
    <row r="1120" spans="2:16" x14ac:dyDescent="0.2">
      <c r="B1120">
        <f t="shared" si="266"/>
        <v>11.049999999999809</v>
      </c>
      <c r="C1120" s="3">
        <f t="shared" si="267"/>
        <v>317.78628388268493</v>
      </c>
      <c r="D1120" s="3">
        <f t="shared" si="255"/>
        <v>318.89314194134249</v>
      </c>
      <c r="E1120">
        <f t="shared" si="256"/>
        <v>1059287.612942283</v>
      </c>
      <c r="F1120" s="4">
        <f t="shared" si="257"/>
        <v>18829.790370374794</v>
      </c>
      <c r="G1120" s="4">
        <f t="shared" si="258"/>
        <v>5.0919796532060726</v>
      </c>
      <c r="H1120" s="4">
        <f t="shared" si="259"/>
        <v>13.391906487931971</v>
      </c>
      <c r="I1120" s="4">
        <f t="shared" si="260"/>
        <v>0.33879322564434078</v>
      </c>
      <c r="J1120">
        <f t="shared" si="261"/>
        <v>11.545928198737403</v>
      </c>
      <c r="K1120">
        <f t="shared" si="262"/>
        <v>3.1358466786467957E-3</v>
      </c>
      <c r="L1120">
        <f t="shared" si="263"/>
        <v>2.63E-2</v>
      </c>
      <c r="M1120">
        <f t="shared" si="264"/>
        <v>1007</v>
      </c>
      <c r="N1120">
        <f t="shared" si="265"/>
        <v>1.8459999999999999E-5</v>
      </c>
      <c r="O1120">
        <f t="shared" si="268"/>
        <v>0.70681444866920151</v>
      </c>
      <c r="P1120">
        <f t="shared" si="269"/>
        <v>1007</v>
      </c>
    </row>
    <row r="1121" spans="2:16" x14ac:dyDescent="0.2">
      <c r="B1121">
        <f t="shared" si="266"/>
        <v>11.059999999999809</v>
      </c>
      <c r="C1121" s="3">
        <f t="shared" si="267"/>
        <v>317.78967181494136</v>
      </c>
      <c r="D1121" s="3">
        <f t="shared" si="255"/>
        <v>318.89483590747068</v>
      </c>
      <c r="E1121">
        <f t="shared" si="256"/>
        <v>1059298.9060498045</v>
      </c>
      <c r="F1121" s="4">
        <f t="shared" si="257"/>
        <v>18801.074000841458</v>
      </c>
      <c r="G1121" s="4">
        <f t="shared" si="258"/>
        <v>5.0900783821298008</v>
      </c>
      <c r="H1121" s="4">
        <f t="shared" si="259"/>
        <v>13.386906145001376</v>
      </c>
      <c r="I1121" s="4">
        <f t="shared" si="260"/>
        <v>0.33814842028059972</v>
      </c>
      <c r="J1121">
        <f t="shared" si="261"/>
        <v>11.545989957831628</v>
      </c>
      <c r="K1121">
        <f t="shared" si="262"/>
        <v>3.1358300210611008E-3</v>
      </c>
      <c r="L1121">
        <f t="shared" si="263"/>
        <v>2.63E-2</v>
      </c>
      <c r="M1121">
        <f t="shared" si="264"/>
        <v>1007</v>
      </c>
      <c r="N1121">
        <f t="shared" si="265"/>
        <v>1.8459999999999999E-5</v>
      </c>
      <c r="O1121">
        <f t="shared" si="268"/>
        <v>0.70681444866920151</v>
      </c>
      <c r="P1121">
        <f t="shared" si="269"/>
        <v>1007</v>
      </c>
    </row>
    <row r="1122" spans="2:16" x14ac:dyDescent="0.2">
      <c r="B1122">
        <f t="shared" si="266"/>
        <v>11.069999999999808</v>
      </c>
      <c r="C1122" s="3">
        <f t="shared" si="267"/>
        <v>317.79305329914416</v>
      </c>
      <c r="D1122" s="3">
        <f t="shared" si="255"/>
        <v>318.89652664957208</v>
      </c>
      <c r="E1122">
        <f t="shared" si="256"/>
        <v>1059310.1776638138</v>
      </c>
      <c r="F1122" s="4">
        <f t="shared" si="257"/>
        <v>18772.41197383387</v>
      </c>
      <c r="G1122" s="4">
        <f t="shared" si="258"/>
        <v>5.0881786490485768</v>
      </c>
      <c r="H1122" s="4">
        <f t="shared" si="259"/>
        <v>13.381909846997758</v>
      </c>
      <c r="I1122" s="4">
        <f t="shared" si="260"/>
        <v>0.33750509022452457</v>
      </c>
      <c r="J1122">
        <f t="shared" si="261"/>
        <v>11.546051598729122</v>
      </c>
      <c r="K1122">
        <f t="shared" si="262"/>
        <v>3.1358133953552796E-3</v>
      </c>
      <c r="L1122">
        <f t="shared" si="263"/>
        <v>2.63E-2</v>
      </c>
      <c r="M1122">
        <f t="shared" si="264"/>
        <v>1007</v>
      </c>
      <c r="N1122">
        <f t="shared" si="265"/>
        <v>1.8459999999999999E-5</v>
      </c>
      <c r="O1122">
        <f t="shared" si="268"/>
        <v>0.70681444866920151</v>
      </c>
      <c r="P1122">
        <f t="shared" si="269"/>
        <v>1007</v>
      </c>
    </row>
    <row r="1123" spans="2:16" x14ac:dyDescent="0.2">
      <c r="B1123">
        <f t="shared" si="266"/>
        <v>11.079999999999808</v>
      </c>
      <c r="C1123" s="3">
        <f t="shared" si="267"/>
        <v>317.79642835004643</v>
      </c>
      <c r="D1123" s="3">
        <f t="shared" si="255"/>
        <v>318.89821417502321</v>
      </c>
      <c r="E1123">
        <f t="shared" si="256"/>
        <v>1059321.427833488</v>
      </c>
      <c r="F1123" s="4">
        <f t="shared" si="257"/>
        <v>18743.804166091373</v>
      </c>
      <c r="G1123" s="4">
        <f t="shared" si="258"/>
        <v>5.0862804520972409</v>
      </c>
      <c r="H1123" s="4">
        <f t="shared" si="259"/>
        <v>13.376917589015743</v>
      </c>
      <c r="I1123" s="4">
        <f t="shared" si="260"/>
        <v>0.33686323152382125</v>
      </c>
      <c r="J1123">
        <f t="shared" si="261"/>
        <v>11.546113121702565</v>
      </c>
      <c r="K1123">
        <f t="shared" si="262"/>
        <v>3.135796801455786E-3</v>
      </c>
      <c r="L1123">
        <f t="shared" si="263"/>
        <v>2.63E-2</v>
      </c>
      <c r="M1123">
        <f t="shared" si="264"/>
        <v>1007</v>
      </c>
      <c r="N1123">
        <f t="shared" si="265"/>
        <v>1.8459999999999999E-5</v>
      </c>
      <c r="O1123">
        <f t="shared" si="268"/>
        <v>0.70681444866920151</v>
      </c>
      <c r="P1123">
        <f t="shared" si="269"/>
        <v>1007</v>
      </c>
    </row>
    <row r="1124" spans="2:16" x14ac:dyDescent="0.2">
      <c r="B1124">
        <f t="shared" si="266"/>
        <v>11.089999999999808</v>
      </c>
      <c r="C1124" s="3">
        <f t="shared" si="267"/>
        <v>317.79979698236167</v>
      </c>
      <c r="D1124" s="3">
        <f t="shared" si="255"/>
        <v>318.89989849118081</v>
      </c>
      <c r="E1124">
        <f t="shared" si="256"/>
        <v>1059332.6566078723</v>
      </c>
      <c r="F1124" s="4">
        <f t="shared" si="257"/>
        <v>18715.250454679746</v>
      </c>
      <c r="G1124" s="4">
        <f t="shared" si="258"/>
        <v>5.0843837894136392</v>
      </c>
      <c r="H1124" s="4">
        <f t="shared" si="259"/>
        <v>13.371929366157872</v>
      </c>
      <c r="I1124" s="4">
        <f t="shared" si="260"/>
        <v>0.33622284023834831</v>
      </c>
      <c r="J1124">
        <f t="shared" si="261"/>
        <v>11.546174527023901</v>
      </c>
      <c r="K1124">
        <f t="shared" si="262"/>
        <v>3.1357802392892736E-3</v>
      </c>
      <c r="L1124">
        <f t="shared" si="263"/>
        <v>2.63E-2</v>
      </c>
      <c r="M1124">
        <f t="shared" si="264"/>
        <v>1007</v>
      </c>
      <c r="N1124">
        <f t="shared" si="265"/>
        <v>1.8459999999999999E-5</v>
      </c>
      <c r="O1124">
        <f t="shared" si="268"/>
        <v>0.70681444866920151</v>
      </c>
      <c r="P1124">
        <f t="shared" si="269"/>
        <v>1007</v>
      </c>
    </row>
    <row r="1125" spans="2:16" x14ac:dyDescent="0.2">
      <c r="B1125">
        <f t="shared" si="266"/>
        <v>11.099999999999808</v>
      </c>
      <c r="C1125" s="3">
        <f t="shared" si="267"/>
        <v>317.80315921076408</v>
      </c>
      <c r="D1125" s="3">
        <f t="shared" si="255"/>
        <v>318.90157960538204</v>
      </c>
      <c r="E1125">
        <f t="shared" si="256"/>
        <v>1059343.8640358802</v>
      </c>
      <c r="F1125" s="4">
        <f t="shared" si="257"/>
        <v>18686.750716989252</v>
      </c>
      <c r="G1125" s="4">
        <f t="shared" si="258"/>
        <v>5.0824886591385443</v>
      </c>
      <c r="H1125" s="4">
        <f t="shared" si="259"/>
        <v>13.366945173534372</v>
      </c>
      <c r="I1125" s="4">
        <f t="shared" si="260"/>
        <v>0.33558391244005331</v>
      </c>
      <c r="J1125">
        <f t="shared" si="261"/>
        <v>11.546235814964318</v>
      </c>
      <c r="K1125">
        <f t="shared" si="262"/>
        <v>3.1357637087825927E-3</v>
      </c>
      <c r="L1125">
        <f t="shared" si="263"/>
        <v>2.63E-2</v>
      </c>
      <c r="M1125">
        <f t="shared" si="264"/>
        <v>1007</v>
      </c>
      <c r="N1125">
        <f t="shared" si="265"/>
        <v>1.8459999999999999E-5</v>
      </c>
      <c r="O1125">
        <f t="shared" si="268"/>
        <v>0.70681444866920151</v>
      </c>
      <c r="P1125">
        <f t="shared" si="269"/>
        <v>1007</v>
      </c>
    </row>
    <row r="1126" spans="2:16" x14ac:dyDescent="0.2">
      <c r="B1126">
        <f t="shared" si="266"/>
        <v>11.109999999999808</v>
      </c>
      <c r="C1126" s="3">
        <f t="shared" si="267"/>
        <v>317.8065150498885</v>
      </c>
      <c r="D1126" s="3">
        <f t="shared" si="255"/>
        <v>318.90325752494425</v>
      </c>
      <c r="E1126">
        <f t="shared" si="256"/>
        <v>1059355.0501662949</v>
      </c>
      <c r="F1126" s="4">
        <f t="shared" si="257"/>
        <v>18658.304830734847</v>
      </c>
      <c r="G1126" s="4">
        <f t="shared" si="258"/>
        <v>5.0805950594157361</v>
      </c>
      <c r="H1126" s="4">
        <f t="shared" si="259"/>
        <v>13.361965006263384</v>
      </c>
      <c r="I1126" s="4">
        <f t="shared" si="260"/>
        <v>0.33494644421295539</v>
      </c>
      <c r="J1126">
        <f t="shared" si="261"/>
        <v>11.546296985794299</v>
      </c>
      <c r="K1126">
        <f t="shared" si="262"/>
        <v>3.1357472098627942E-3</v>
      </c>
      <c r="L1126">
        <f t="shared" si="263"/>
        <v>2.63E-2</v>
      </c>
      <c r="M1126">
        <f t="shared" si="264"/>
        <v>1007</v>
      </c>
      <c r="N1126">
        <f t="shared" si="265"/>
        <v>1.8459999999999999E-5</v>
      </c>
      <c r="O1126">
        <f t="shared" si="268"/>
        <v>0.70681444866920151</v>
      </c>
      <c r="P1126">
        <f t="shared" si="269"/>
        <v>1007</v>
      </c>
    </row>
    <row r="1127" spans="2:16" x14ac:dyDescent="0.2">
      <c r="B1127">
        <f t="shared" si="266"/>
        <v>11.119999999999807</v>
      </c>
      <c r="C1127" s="3">
        <f t="shared" si="267"/>
        <v>317.80986451433063</v>
      </c>
      <c r="D1127" s="3">
        <f t="shared" si="255"/>
        <v>318.90493225716534</v>
      </c>
      <c r="E1127">
        <f t="shared" si="256"/>
        <v>1059366.2150477688</v>
      </c>
      <c r="F1127" s="4">
        <f t="shared" si="257"/>
        <v>18629.912673954597</v>
      </c>
      <c r="G1127" s="4">
        <f t="shared" si="258"/>
        <v>5.0787029883919574</v>
      </c>
      <c r="H1127" s="4">
        <f t="shared" si="259"/>
        <v>13.356988859470848</v>
      </c>
      <c r="I1127" s="4">
        <f t="shared" si="260"/>
        <v>0.3343104316530931</v>
      </c>
      <c r="J1127">
        <f t="shared" si="261"/>
        <v>11.546358039783572</v>
      </c>
      <c r="K1127">
        <f t="shared" si="262"/>
        <v>3.1357307424571242E-3</v>
      </c>
      <c r="L1127">
        <f t="shared" si="263"/>
        <v>2.63E-2</v>
      </c>
      <c r="M1127">
        <f t="shared" si="264"/>
        <v>1007</v>
      </c>
      <c r="N1127">
        <f t="shared" si="265"/>
        <v>1.8459999999999999E-5</v>
      </c>
      <c r="O1127">
        <f t="shared" si="268"/>
        <v>0.70681444866920151</v>
      </c>
      <c r="P1127">
        <f t="shared" si="269"/>
        <v>1007</v>
      </c>
    </row>
    <row r="1128" spans="2:16" x14ac:dyDescent="0.2">
      <c r="B1128">
        <f t="shared" si="266"/>
        <v>11.129999999999807</v>
      </c>
      <c r="C1128" s="3">
        <f t="shared" si="267"/>
        <v>317.81320761864714</v>
      </c>
      <c r="D1128" s="3">
        <f t="shared" si="255"/>
        <v>318.90660380932354</v>
      </c>
      <c r="E1128">
        <f t="shared" si="256"/>
        <v>1059377.3587288237</v>
      </c>
      <c r="F1128" s="4">
        <f t="shared" si="257"/>
        <v>18601.57412500841</v>
      </c>
      <c r="G1128" s="4">
        <f t="shared" si="258"/>
        <v>5.0768124442168769</v>
      </c>
      <c r="H1128" s="4">
        <f t="shared" si="259"/>
        <v>13.352016728290385</v>
      </c>
      <c r="I1128" s="4">
        <f t="shared" si="260"/>
        <v>0.33367587086847306</v>
      </c>
      <c r="J1128">
        <f t="shared" si="261"/>
        <v>11.546418977201146</v>
      </c>
      <c r="K1128">
        <f t="shared" si="262"/>
        <v>3.1357143064930284E-3</v>
      </c>
      <c r="L1128">
        <f t="shared" si="263"/>
        <v>2.63E-2</v>
      </c>
      <c r="M1128">
        <f t="shared" si="264"/>
        <v>1007</v>
      </c>
      <c r="N1128">
        <f t="shared" si="265"/>
        <v>1.8459999999999999E-5</v>
      </c>
      <c r="O1128">
        <f t="shared" si="268"/>
        <v>0.70681444866920151</v>
      </c>
      <c r="P1128">
        <f t="shared" si="269"/>
        <v>1007</v>
      </c>
    </row>
    <row r="1129" spans="2:16" x14ac:dyDescent="0.2">
      <c r="B1129">
        <f t="shared" si="266"/>
        <v>11.139999999999807</v>
      </c>
      <c r="C1129" s="3">
        <f t="shared" si="267"/>
        <v>317.81654437735585</v>
      </c>
      <c r="D1129" s="3">
        <f t="shared" si="255"/>
        <v>318.90827218867793</v>
      </c>
      <c r="E1129">
        <f t="shared" si="256"/>
        <v>1059388.4812578529</v>
      </c>
      <c r="F1129" s="4">
        <f t="shared" si="257"/>
        <v>18573.289062577038</v>
      </c>
      <c r="G1129" s="4">
        <f t="shared" si="258"/>
        <v>5.0749234250431057</v>
      </c>
      <c r="H1129" s="4">
        <f t="shared" si="259"/>
        <v>13.347048607863368</v>
      </c>
      <c r="I1129" s="4">
        <f t="shared" si="260"/>
        <v>0.33304275797903105</v>
      </c>
      <c r="J1129">
        <f t="shared" si="261"/>
        <v>11.546479798315302</v>
      </c>
      <c r="K1129">
        <f t="shared" si="262"/>
        <v>3.1356979018981454E-3</v>
      </c>
      <c r="L1129">
        <f t="shared" si="263"/>
        <v>2.63E-2</v>
      </c>
      <c r="M1129">
        <f t="shared" si="264"/>
        <v>1007</v>
      </c>
      <c r="N1129">
        <f t="shared" si="265"/>
        <v>1.8459999999999999E-5</v>
      </c>
      <c r="O1129">
        <f t="shared" si="268"/>
        <v>0.70681444866920151</v>
      </c>
      <c r="P1129">
        <f t="shared" si="269"/>
        <v>1007</v>
      </c>
    </row>
    <row r="1130" spans="2:16" x14ac:dyDescent="0.2">
      <c r="B1130">
        <f t="shared" si="266"/>
        <v>11.149999999999807</v>
      </c>
      <c r="C1130" s="3">
        <f t="shared" si="267"/>
        <v>317.81987480493564</v>
      </c>
      <c r="D1130" s="3">
        <f t="shared" si="255"/>
        <v>318.90993740246779</v>
      </c>
      <c r="E1130">
        <f t="shared" si="256"/>
        <v>1059399.582683119</v>
      </c>
      <c r="F1130" s="4">
        <f t="shared" si="257"/>
        <v>18545.057365662629</v>
      </c>
      <c r="G1130" s="4">
        <f t="shared" si="258"/>
        <v>5.0730359290262577</v>
      </c>
      <c r="H1130" s="4">
        <f t="shared" si="259"/>
        <v>13.342084493339057</v>
      </c>
      <c r="I1130" s="4">
        <f t="shared" si="260"/>
        <v>0.33241108911662176</v>
      </c>
      <c r="J1130">
        <f t="shared" si="261"/>
        <v>11.546540503393587</v>
      </c>
      <c r="K1130">
        <f t="shared" si="262"/>
        <v>3.1356815286003119E-3</v>
      </c>
      <c r="L1130">
        <f t="shared" si="263"/>
        <v>2.63E-2</v>
      </c>
      <c r="M1130">
        <f t="shared" si="264"/>
        <v>1007</v>
      </c>
      <c r="N1130">
        <f t="shared" si="265"/>
        <v>1.8459999999999999E-5</v>
      </c>
      <c r="O1130">
        <f t="shared" si="268"/>
        <v>0.70681444866920151</v>
      </c>
      <c r="P1130">
        <f t="shared" si="269"/>
        <v>1007</v>
      </c>
    </row>
    <row r="1131" spans="2:16" x14ac:dyDescent="0.2">
      <c r="B1131">
        <f t="shared" si="266"/>
        <v>11.159999999999807</v>
      </c>
      <c r="C1131" s="3">
        <f t="shared" si="267"/>
        <v>317.82319891582682</v>
      </c>
      <c r="D1131" s="3">
        <f t="shared" si="255"/>
        <v>318.91159945791344</v>
      </c>
      <c r="E1131">
        <f t="shared" si="256"/>
        <v>1059410.6630527561</v>
      </c>
      <c r="F1131" s="4">
        <f t="shared" si="257"/>
        <v>18516.878913585388</v>
      </c>
      <c r="G1131" s="4">
        <f t="shared" si="258"/>
        <v>5.0711499543248246</v>
      </c>
      <c r="H1131" s="4">
        <f t="shared" si="259"/>
        <v>13.337124379874288</v>
      </c>
      <c r="I1131" s="4">
        <f t="shared" si="260"/>
        <v>0.33178086042492744</v>
      </c>
      <c r="J1131">
        <f t="shared" si="261"/>
        <v>11.546601092702831</v>
      </c>
      <c r="K1131">
        <f t="shared" si="262"/>
        <v>3.1356651865275579E-3</v>
      </c>
      <c r="L1131">
        <f t="shared" si="263"/>
        <v>2.63E-2</v>
      </c>
      <c r="M1131">
        <f t="shared" si="264"/>
        <v>1007</v>
      </c>
      <c r="N1131">
        <f t="shared" si="265"/>
        <v>1.8459999999999999E-5</v>
      </c>
      <c r="O1131">
        <f t="shared" si="268"/>
        <v>0.70681444866920151</v>
      </c>
      <c r="P1131">
        <f t="shared" si="269"/>
        <v>1007</v>
      </c>
    </row>
    <row r="1132" spans="2:16" x14ac:dyDescent="0.2">
      <c r="B1132">
        <f t="shared" si="266"/>
        <v>11.169999999999806</v>
      </c>
      <c r="C1132" s="3">
        <f t="shared" si="267"/>
        <v>317.82651672443109</v>
      </c>
      <c r="D1132" s="3">
        <f t="shared" si="255"/>
        <v>318.91325836221552</v>
      </c>
      <c r="E1132">
        <f t="shared" si="256"/>
        <v>1059421.7224147704</v>
      </c>
      <c r="F1132" s="4">
        <f t="shared" si="257"/>
        <v>18488.75358598465</v>
      </c>
      <c r="G1132" s="4">
        <f t="shared" si="258"/>
        <v>5.0692654991002692</v>
      </c>
      <c r="H1132" s="4">
        <f t="shared" si="259"/>
        <v>13.332168262633708</v>
      </c>
      <c r="I1132" s="4">
        <f t="shared" si="260"/>
        <v>0.33115206805945863</v>
      </c>
      <c r="J1132">
        <f t="shared" si="261"/>
        <v>11.546661566509151</v>
      </c>
      <c r="K1132">
        <f t="shared" si="262"/>
        <v>3.1356488756081108E-3</v>
      </c>
      <c r="L1132">
        <f t="shared" si="263"/>
        <v>2.63E-2</v>
      </c>
      <c r="M1132">
        <f t="shared" si="264"/>
        <v>1007</v>
      </c>
      <c r="N1132">
        <f t="shared" si="265"/>
        <v>1.8459999999999999E-5</v>
      </c>
      <c r="O1132">
        <f t="shared" si="268"/>
        <v>0.70681444866920151</v>
      </c>
      <c r="P1132">
        <f t="shared" si="269"/>
        <v>1007</v>
      </c>
    </row>
    <row r="1133" spans="2:16" x14ac:dyDescent="0.2">
      <c r="B1133">
        <f t="shared" si="266"/>
        <v>11.179999999999806</v>
      </c>
      <c r="C1133" s="3">
        <f t="shared" si="267"/>
        <v>317.82982824511168</v>
      </c>
      <c r="D1133" s="3">
        <f t="shared" si="255"/>
        <v>318.91491412255584</v>
      </c>
      <c r="E1133">
        <f t="shared" si="256"/>
        <v>1059432.7608170388</v>
      </c>
      <c r="F1133" s="4">
        <f t="shared" si="257"/>
        <v>18460.681262816859</v>
      </c>
      <c r="G1133" s="4">
        <f t="shared" si="258"/>
        <v>5.0673825615169781</v>
      </c>
      <c r="H1133" s="4">
        <f t="shared" si="259"/>
        <v>13.327216136789652</v>
      </c>
      <c r="I1133" s="4">
        <f t="shared" si="260"/>
        <v>0.33052470818749402</v>
      </c>
      <c r="J1133">
        <f t="shared" si="261"/>
        <v>11.546721925077929</v>
      </c>
      <c r="K1133">
        <f t="shared" si="262"/>
        <v>3.1356325957703876E-3</v>
      </c>
      <c r="L1133">
        <f t="shared" si="263"/>
        <v>2.63E-2</v>
      </c>
      <c r="M1133">
        <f t="shared" si="264"/>
        <v>1007</v>
      </c>
      <c r="N1133">
        <f t="shared" si="265"/>
        <v>1.8459999999999999E-5</v>
      </c>
      <c r="O1133">
        <f t="shared" si="268"/>
        <v>0.70681444866920151</v>
      </c>
      <c r="P1133">
        <f t="shared" si="269"/>
        <v>1007</v>
      </c>
    </row>
    <row r="1134" spans="2:16" x14ac:dyDescent="0.2">
      <c r="B1134">
        <f t="shared" si="266"/>
        <v>11.189999999999806</v>
      </c>
      <c r="C1134" s="3">
        <f t="shared" si="267"/>
        <v>317.83313349219355</v>
      </c>
      <c r="D1134" s="3">
        <f t="shared" si="255"/>
        <v>318.91656674609681</v>
      </c>
      <c r="E1134">
        <f t="shared" si="256"/>
        <v>1059443.7783073119</v>
      </c>
      <c r="F1134" s="4">
        <f t="shared" si="257"/>
        <v>18432.661824354785</v>
      </c>
      <c r="G1134" s="4">
        <f t="shared" si="258"/>
        <v>5.0655011397422491</v>
      </c>
      <c r="H1134" s="4">
        <f t="shared" si="259"/>
        <v>13.322267997522117</v>
      </c>
      <c r="I1134" s="4">
        <f t="shared" si="260"/>
        <v>0.32989877698804027</v>
      </c>
      <c r="J1134">
        <f t="shared" si="261"/>
        <v>11.546782168673843</v>
      </c>
      <c r="K1134">
        <f t="shared" si="262"/>
        <v>3.1356163469430016E-3</v>
      </c>
      <c r="L1134">
        <f t="shared" si="263"/>
        <v>2.63E-2</v>
      </c>
      <c r="M1134">
        <f t="shared" si="264"/>
        <v>1007</v>
      </c>
      <c r="N1134">
        <f t="shared" si="265"/>
        <v>1.8459999999999999E-5</v>
      </c>
      <c r="O1134">
        <f t="shared" si="268"/>
        <v>0.70681444866920151</v>
      </c>
      <c r="P1134">
        <f t="shared" si="269"/>
        <v>1007</v>
      </c>
    </row>
    <row r="1135" spans="2:16" x14ac:dyDescent="0.2">
      <c r="B1135">
        <f t="shared" si="266"/>
        <v>11.199999999999806</v>
      </c>
      <c r="C1135" s="3">
        <f t="shared" si="267"/>
        <v>317.83643247996343</v>
      </c>
      <c r="D1135" s="3">
        <f t="shared" si="255"/>
        <v>318.91821623998169</v>
      </c>
      <c r="E1135">
        <f t="shared" si="256"/>
        <v>1059454.7749332115</v>
      </c>
      <c r="F1135" s="4">
        <f t="shared" si="257"/>
        <v>18404.695151186537</v>
      </c>
      <c r="G1135" s="4">
        <f t="shared" si="258"/>
        <v>5.0636212319462901</v>
      </c>
      <c r="H1135" s="4">
        <f t="shared" si="259"/>
        <v>13.317323840018744</v>
      </c>
      <c r="I1135" s="4">
        <f t="shared" si="260"/>
        <v>0.32927427065179166</v>
      </c>
      <c r="J1135">
        <f t="shared" si="261"/>
        <v>11.546842297560856</v>
      </c>
      <c r="K1135">
        <f t="shared" si="262"/>
        <v>3.1356001290547587E-3</v>
      </c>
      <c r="L1135">
        <f t="shared" si="263"/>
        <v>2.63E-2</v>
      </c>
      <c r="M1135">
        <f t="shared" si="264"/>
        <v>1007</v>
      </c>
      <c r="N1135">
        <f t="shared" si="265"/>
        <v>1.8459999999999999E-5</v>
      </c>
      <c r="O1135">
        <f t="shared" si="268"/>
        <v>0.70681444866920151</v>
      </c>
      <c r="P1135">
        <f t="shared" si="269"/>
        <v>1007</v>
      </c>
    </row>
    <row r="1136" spans="2:16" x14ac:dyDescent="0.2">
      <c r="B1136">
        <f t="shared" si="266"/>
        <v>11.209999999999805</v>
      </c>
      <c r="C1136" s="3">
        <f t="shared" si="267"/>
        <v>317.83972522266993</v>
      </c>
      <c r="D1136" s="3">
        <f t="shared" si="255"/>
        <v>318.91986261133496</v>
      </c>
      <c r="E1136">
        <f t="shared" si="256"/>
        <v>1059465.7507422331</v>
      </c>
      <c r="F1136" s="4">
        <f t="shared" si="257"/>
        <v>18376.781124215089</v>
      </c>
      <c r="G1136" s="4">
        <f t="shared" si="258"/>
        <v>5.0617428363022556</v>
      </c>
      <c r="H1136" s="4">
        <f t="shared" si="259"/>
        <v>13.312383659474932</v>
      </c>
      <c r="I1136" s="4">
        <f t="shared" si="260"/>
        <v>0.32865118538110216</v>
      </c>
      <c r="J1136">
        <f t="shared" si="261"/>
        <v>11.54690231200221</v>
      </c>
      <c r="K1136">
        <f t="shared" si="262"/>
        <v>3.1355839420346542E-3</v>
      </c>
      <c r="L1136">
        <f t="shared" si="263"/>
        <v>2.63E-2</v>
      </c>
      <c r="M1136">
        <f t="shared" si="264"/>
        <v>1007</v>
      </c>
      <c r="N1136">
        <f t="shared" si="265"/>
        <v>1.8459999999999999E-5</v>
      </c>
      <c r="O1136">
        <f t="shared" si="268"/>
        <v>0.70681444866920151</v>
      </c>
      <c r="P1136">
        <f t="shared" si="269"/>
        <v>1007</v>
      </c>
    </row>
    <row r="1137" spans="2:16" x14ac:dyDescent="0.2">
      <c r="B1137">
        <f t="shared" si="266"/>
        <v>11.219999999999805</v>
      </c>
      <c r="C1137" s="3">
        <f t="shared" si="267"/>
        <v>317.84301173452371</v>
      </c>
      <c r="D1137" s="3">
        <f t="shared" si="255"/>
        <v>318.92150586726189</v>
      </c>
      <c r="E1137">
        <f t="shared" si="256"/>
        <v>1059476.7057817457</v>
      </c>
      <c r="F1137" s="4">
        <f t="shared" si="257"/>
        <v>18348.919624656497</v>
      </c>
      <c r="G1137" s="4">
        <f t="shared" si="258"/>
        <v>5.0598659509861523</v>
      </c>
      <c r="H1137" s="4">
        <f t="shared" si="259"/>
        <v>13.307447451093582</v>
      </c>
      <c r="I1137" s="4">
        <f t="shared" si="260"/>
        <v>0.32802951738992259</v>
      </c>
      <c r="J1137">
        <f t="shared" si="261"/>
        <v>11.546962212260446</v>
      </c>
      <c r="K1137">
        <f t="shared" si="262"/>
        <v>3.1355677858118775E-3</v>
      </c>
      <c r="L1137">
        <f t="shared" si="263"/>
        <v>2.63E-2</v>
      </c>
      <c r="M1137">
        <f t="shared" si="264"/>
        <v>1007</v>
      </c>
      <c r="N1137">
        <f t="shared" si="265"/>
        <v>1.8459999999999999E-5</v>
      </c>
      <c r="O1137">
        <f t="shared" si="268"/>
        <v>0.70681444866920151</v>
      </c>
      <c r="P1137">
        <f t="shared" si="269"/>
        <v>1007</v>
      </c>
    </row>
    <row r="1138" spans="2:16" x14ac:dyDescent="0.2">
      <c r="B1138">
        <f t="shared" si="266"/>
        <v>11.229999999999805</v>
      </c>
      <c r="C1138" s="3">
        <f t="shared" si="267"/>
        <v>317.84629202969762</v>
      </c>
      <c r="D1138" s="3">
        <f t="shared" si="255"/>
        <v>318.92314601484884</v>
      </c>
      <c r="E1138">
        <f t="shared" si="256"/>
        <v>1059487.6400989923</v>
      </c>
      <c r="F1138" s="4">
        <f t="shared" si="257"/>
        <v>18321.11053403937</v>
      </c>
      <c r="G1138" s="4">
        <f t="shared" si="258"/>
        <v>5.0579905741769009</v>
      </c>
      <c r="H1138" s="4">
        <f t="shared" si="259"/>
        <v>13.30251521008525</v>
      </c>
      <c r="I1138" s="4">
        <f t="shared" si="260"/>
        <v>0.3274092629037737</v>
      </c>
      <c r="J1138">
        <f t="shared" si="261"/>
        <v>11.547021998597399</v>
      </c>
      <c r="K1138">
        <f t="shared" si="262"/>
        <v>3.1355516603158076E-3</v>
      </c>
      <c r="L1138">
        <f t="shared" si="263"/>
        <v>2.63E-2</v>
      </c>
      <c r="M1138">
        <f t="shared" si="264"/>
        <v>1007</v>
      </c>
      <c r="N1138">
        <f t="shared" si="265"/>
        <v>1.8459999999999999E-5</v>
      </c>
      <c r="O1138">
        <f t="shared" si="268"/>
        <v>0.70681444866920151</v>
      </c>
      <c r="P1138">
        <f t="shared" si="269"/>
        <v>1007</v>
      </c>
    </row>
    <row r="1139" spans="2:16" x14ac:dyDescent="0.2">
      <c r="B1139">
        <f t="shared" si="266"/>
        <v>11.239999999999805</v>
      </c>
      <c r="C1139" s="3">
        <f t="shared" si="267"/>
        <v>317.84956612232668</v>
      </c>
      <c r="D1139" s="3">
        <f t="shared" si="255"/>
        <v>318.92478306116334</v>
      </c>
      <c r="E1139">
        <f t="shared" si="256"/>
        <v>1059498.5537410888</v>
      </c>
      <c r="F1139" s="4">
        <f t="shared" si="257"/>
        <v>18293.353734204451</v>
      </c>
      <c r="G1139" s="4">
        <f t="shared" si="258"/>
        <v>5.0561167040563388</v>
      </c>
      <c r="H1139" s="4">
        <f t="shared" si="259"/>
        <v>13.297586931668171</v>
      </c>
      <c r="I1139" s="4">
        <f t="shared" si="260"/>
        <v>0.32679041815971599</v>
      </c>
      <c r="J1139">
        <f t="shared" si="261"/>
        <v>11.54708167127419</v>
      </c>
      <c r="K1139">
        <f t="shared" si="262"/>
        <v>3.1355355654760142E-3</v>
      </c>
      <c r="L1139">
        <f t="shared" si="263"/>
        <v>2.63E-2</v>
      </c>
      <c r="M1139">
        <f t="shared" si="264"/>
        <v>1007</v>
      </c>
      <c r="N1139">
        <f t="shared" si="265"/>
        <v>1.8459999999999999E-5</v>
      </c>
      <c r="O1139">
        <f t="shared" si="268"/>
        <v>0.70681444866920151</v>
      </c>
      <c r="P1139">
        <f t="shared" si="269"/>
        <v>1007</v>
      </c>
    </row>
    <row r="1140" spans="2:16" x14ac:dyDescent="0.2">
      <c r="B1140">
        <f t="shared" si="266"/>
        <v>11.249999999999805</v>
      </c>
      <c r="C1140" s="3">
        <f t="shared" si="267"/>
        <v>317.85283402650828</v>
      </c>
      <c r="D1140" s="3">
        <f t="shared" si="255"/>
        <v>318.92641701325414</v>
      </c>
      <c r="E1140">
        <f t="shared" si="256"/>
        <v>1059509.4467550276</v>
      </c>
      <c r="F1140" s="4">
        <f t="shared" si="257"/>
        <v>18265.649107303256</v>
      </c>
      <c r="G1140" s="4">
        <f t="shared" si="258"/>
        <v>5.0542443388091938</v>
      </c>
      <c r="H1140" s="4">
        <f t="shared" si="259"/>
        <v>13.292662611068179</v>
      </c>
      <c r="I1140" s="4">
        <f t="shared" si="260"/>
        <v>0.32617297940629997</v>
      </c>
      <c r="J1140">
        <f t="shared" si="261"/>
        <v>11.547141230551246</v>
      </c>
      <c r="K1140">
        <f t="shared" si="262"/>
        <v>3.1355195012222566E-3</v>
      </c>
      <c r="L1140">
        <f t="shared" si="263"/>
        <v>2.63E-2</v>
      </c>
      <c r="M1140">
        <f t="shared" si="264"/>
        <v>1007</v>
      </c>
      <c r="N1140">
        <f t="shared" si="265"/>
        <v>1.8459999999999999E-5</v>
      </c>
      <c r="O1140">
        <f t="shared" si="268"/>
        <v>0.70681444866920151</v>
      </c>
      <c r="P1140">
        <f t="shared" si="269"/>
        <v>1007</v>
      </c>
    </row>
    <row r="1141" spans="2:16" x14ac:dyDescent="0.2">
      <c r="B1141">
        <f t="shared" si="266"/>
        <v>11.259999999999804</v>
      </c>
      <c r="C1141" s="3">
        <f t="shared" si="267"/>
        <v>317.85609575630235</v>
      </c>
      <c r="D1141" s="3">
        <f t="shared" si="255"/>
        <v>318.92804787815118</v>
      </c>
      <c r="E1141">
        <f t="shared" si="256"/>
        <v>1059520.3191876747</v>
      </c>
      <c r="F1141" s="4">
        <f t="shared" si="257"/>
        <v>18237.996535796588</v>
      </c>
      <c r="G1141" s="4">
        <f t="shared" si="258"/>
        <v>5.0523734766230506</v>
      </c>
      <c r="H1141" s="4">
        <f t="shared" si="259"/>
        <v>13.287742243518624</v>
      </c>
      <c r="I1141" s="4">
        <f t="shared" si="260"/>
        <v>0.32555694290351656</v>
      </c>
      <c r="J1141">
        <f t="shared" si="261"/>
        <v>11.547200676688284</v>
      </c>
      <c r="K1141">
        <f t="shared" si="262"/>
        <v>3.1355034674844821E-3</v>
      </c>
      <c r="L1141">
        <f t="shared" si="263"/>
        <v>2.63E-2</v>
      </c>
      <c r="M1141">
        <f t="shared" si="264"/>
        <v>1007</v>
      </c>
      <c r="N1141">
        <f t="shared" si="265"/>
        <v>1.8459999999999999E-5</v>
      </c>
      <c r="O1141">
        <f t="shared" si="268"/>
        <v>0.70681444866920151</v>
      </c>
      <c r="P1141">
        <f t="shared" si="269"/>
        <v>1007</v>
      </c>
    </row>
    <row r="1142" spans="2:16" x14ac:dyDescent="0.2">
      <c r="B1142">
        <f t="shared" si="266"/>
        <v>11.269999999999804</v>
      </c>
      <c r="C1142" s="3">
        <f t="shared" si="267"/>
        <v>317.85935132573138</v>
      </c>
      <c r="D1142" s="3">
        <f t="shared" si="255"/>
        <v>318.92967566286569</v>
      </c>
      <c r="E1142">
        <f t="shared" si="256"/>
        <v>1059531.1710857714</v>
      </c>
      <c r="F1142" s="4">
        <f t="shared" si="257"/>
        <v>18210.39590245466</v>
      </c>
      <c r="G1142" s="4">
        <f t="shared" si="258"/>
        <v>5.0505041156883959</v>
      </c>
      <c r="H1142" s="4">
        <f t="shared" si="259"/>
        <v>13.282825824260479</v>
      </c>
      <c r="I1142" s="4">
        <f t="shared" si="260"/>
        <v>0.32494230492277831</v>
      </c>
      <c r="J1142">
        <f t="shared" si="261"/>
        <v>11.547260009944329</v>
      </c>
      <c r="K1142">
        <f t="shared" si="262"/>
        <v>3.1354874641928284E-3</v>
      </c>
      <c r="L1142">
        <f t="shared" si="263"/>
        <v>2.63E-2</v>
      </c>
      <c r="M1142">
        <f t="shared" si="264"/>
        <v>1007</v>
      </c>
      <c r="N1142">
        <f t="shared" si="265"/>
        <v>1.8459999999999999E-5</v>
      </c>
      <c r="O1142">
        <f t="shared" si="268"/>
        <v>0.70681444866920151</v>
      </c>
      <c r="P1142">
        <f t="shared" si="269"/>
        <v>1007</v>
      </c>
    </row>
    <row r="1143" spans="2:16" x14ac:dyDescent="0.2">
      <c r="B1143">
        <f t="shared" si="266"/>
        <v>11.279999999999804</v>
      </c>
      <c r="C1143" s="3">
        <f t="shared" si="267"/>
        <v>317.86260074878061</v>
      </c>
      <c r="D1143" s="3">
        <f t="shared" si="255"/>
        <v>318.93130037439028</v>
      </c>
      <c r="E1143">
        <f t="shared" si="256"/>
        <v>1059542.0024959354</v>
      </c>
      <c r="F1143" s="4">
        <f t="shared" si="257"/>
        <v>18182.847090355161</v>
      </c>
      <c r="G1143" s="4">
        <f t="shared" si="258"/>
        <v>5.0486362541985619</v>
      </c>
      <c r="H1143" s="4">
        <f t="shared" si="259"/>
        <v>13.277913348542217</v>
      </c>
      <c r="I1143" s="4">
        <f t="shared" si="260"/>
        <v>0.3243290617468596</v>
      </c>
      <c r="J1143">
        <f t="shared" si="261"/>
        <v>11.547319230577708</v>
      </c>
      <c r="K1143">
        <f t="shared" si="262"/>
        <v>3.1354714912776201E-3</v>
      </c>
      <c r="L1143">
        <f t="shared" si="263"/>
        <v>2.63E-2</v>
      </c>
      <c r="M1143">
        <f t="shared" si="264"/>
        <v>1007</v>
      </c>
      <c r="N1143">
        <f t="shared" si="265"/>
        <v>1.8459999999999999E-5</v>
      </c>
      <c r="O1143">
        <f t="shared" si="268"/>
        <v>0.70681444866920151</v>
      </c>
      <c r="P1143">
        <f t="shared" si="269"/>
        <v>1007</v>
      </c>
    </row>
    <row r="1144" spans="2:16" x14ac:dyDescent="0.2">
      <c r="B1144">
        <f t="shared" si="266"/>
        <v>11.289999999999804</v>
      </c>
      <c r="C1144" s="3">
        <f t="shared" si="267"/>
        <v>317.8658440393981</v>
      </c>
      <c r="D1144" s="3">
        <f t="shared" si="255"/>
        <v>318.93292201969905</v>
      </c>
      <c r="E1144">
        <f t="shared" si="256"/>
        <v>1059552.8134646604</v>
      </c>
      <c r="F1144" s="4">
        <f t="shared" si="257"/>
        <v>18155.349982882824</v>
      </c>
      <c r="G1144" s="4">
        <f t="shared" si="258"/>
        <v>5.0467698903497471</v>
      </c>
      <c r="H1144" s="4">
        <f t="shared" si="259"/>
        <v>13.273004811619835</v>
      </c>
      <c r="I1144" s="4">
        <f t="shared" si="260"/>
        <v>0.32371720966986761</v>
      </c>
      <c r="J1144">
        <f t="shared" si="261"/>
        <v>11.547378338846052</v>
      </c>
      <c r="K1144">
        <f t="shared" si="262"/>
        <v>3.1354555486693674E-3</v>
      </c>
      <c r="L1144">
        <f t="shared" si="263"/>
        <v>2.63E-2</v>
      </c>
      <c r="M1144">
        <f t="shared" si="264"/>
        <v>1007</v>
      </c>
      <c r="N1144">
        <f t="shared" si="265"/>
        <v>1.8459999999999999E-5</v>
      </c>
      <c r="O1144">
        <f t="shared" si="268"/>
        <v>0.70681444866920151</v>
      </c>
      <c r="P1144">
        <f t="shared" si="269"/>
        <v>1007</v>
      </c>
    </row>
    <row r="1145" spans="2:16" x14ac:dyDescent="0.2">
      <c r="B1145">
        <f t="shared" si="266"/>
        <v>11.299999999999804</v>
      </c>
      <c r="C1145" s="3">
        <f t="shared" si="267"/>
        <v>317.8690812114948</v>
      </c>
      <c r="D1145" s="3">
        <f t="shared" si="255"/>
        <v>318.93454060574743</v>
      </c>
      <c r="E1145">
        <f t="shared" si="256"/>
        <v>1059563.6040383161</v>
      </c>
      <c r="F1145" s="4">
        <f t="shared" si="257"/>
        <v>18127.904463728992</v>
      </c>
      <c r="G1145" s="4">
        <f t="shared" si="258"/>
        <v>5.044905022341049</v>
      </c>
      <c r="H1145" s="4">
        <f t="shared" si="259"/>
        <v>13.268100208756959</v>
      </c>
      <c r="I1145" s="4">
        <f t="shared" si="260"/>
        <v>0.3231067449972147</v>
      </c>
      <c r="J1145">
        <f t="shared" si="261"/>
        <v>11.547437335006297</v>
      </c>
      <c r="K1145">
        <f t="shared" si="262"/>
        <v>3.13543963629877E-3</v>
      </c>
      <c r="L1145">
        <f t="shared" si="263"/>
        <v>2.63E-2</v>
      </c>
      <c r="M1145">
        <f t="shared" si="264"/>
        <v>1007</v>
      </c>
      <c r="N1145">
        <f t="shared" si="265"/>
        <v>1.8459999999999999E-5</v>
      </c>
      <c r="O1145">
        <f t="shared" si="268"/>
        <v>0.70681444866920151</v>
      </c>
      <c r="P1145">
        <f t="shared" si="269"/>
        <v>1007</v>
      </c>
    </row>
    <row r="1146" spans="2:16" x14ac:dyDescent="0.2">
      <c r="B1146">
        <f t="shared" si="266"/>
        <v>11.309999999999803</v>
      </c>
      <c r="C1146" s="3">
        <f t="shared" si="267"/>
        <v>317.87231227894478</v>
      </c>
      <c r="D1146" s="3">
        <f t="shared" si="255"/>
        <v>318.93615613947236</v>
      </c>
      <c r="E1146">
        <f t="shared" si="256"/>
        <v>1059574.3742631492</v>
      </c>
      <c r="F1146" s="4">
        <f t="shared" si="257"/>
        <v>18100.510416889749</v>
      </c>
      <c r="G1146" s="4">
        <f t="shared" si="258"/>
        <v>5.0430416483743796</v>
      </c>
      <c r="H1146" s="4">
        <f t="shared" si="259"/>
        <v>13.263199535224617</v>
      </c>
      <c r="I1146" s="4">
        <f t="shared" si="260"/>
        <v>0.32249766404555702</v>
      </c>
      <c r="J1146">
        <f t="shared" si="261"/>
        <v>11.5474962193147</v>
      </c>
      <c r="K1146">
        <f t="shared" si="262"/>
        <v>3.1354237540967135E-3</v>
      </c>
      <c r="L1146">
        <f t="shared" si="263"/>
        <v>2.63E-2</v>
      </c>
      <c r="M1146">
        <f t="shared" si="264"/>
        <v>1007</v>
      </c>
      <c r="N1146">
        <f t="shared" si="265"/>
        <v>1.8459999999999999E-5</v>
      </c>
      <c r="O1146">
        <f t="shared" si="268"/>
        <v>0.70681444866920151</v>
      </c>
      <c r="P1146">
        <f t="shared" si="269"/>
        <v>1007</v>
      </c>
    </row>
    <row r="1147" spans="2:16" x14ac:dyDescent="0.2">
      <c r="B1147">
        <f t="shared" si="266"/>
        <v>11.319999999999803</v>
      </c>
      <c r="C1147" s="3">
        <f t="shared" si="267"/>
        <v>317.87553725558524</v>
      </c>
      <c r="D1147" s="3">
        <f t="shared" si="255"/>
        <v>318.93776862779259</v>
      </c>
      <c r="E1147">
        <f t="shared" si="256"/>
        <v>1059585.1241852841</v>
      </c>
      <c r="F1147" s="4">
        <f t="shared" si="257"/>
        <v>18073.167726665426</v>
      </c>
      <c r="G1147" s="4">
        <f t="shared" si="258"/>
        <v>5.0411797666545075</v>
      </c>
      <c r="H1147" s="4">
        <f t="shared" si="259"/>
        <v>13.258302786301353</v>
      </c>
      <c r="I1147" s="4">
        <f t="shared" si="260"/>
        <v>0.32188996314276724</v>
      </c>
      <c r="J1147">
        <f t="shared" si="261"/>
        <v>11.547554992026821</v>
      </c>
      <c r="K1147">
        <f t="shared" si="262"/>
        <v>3.1354079019942668E-3</v>
      </c>
      <c r="L1147">
        <f t="shared" si="263"/>
        <v>2.63E-2</v>
      </c>
      <c r="M1147">
        <f t="shared" si="264"/>
        <v>1007</v>
      </c>
      <c r="N1147">
        <f t="shared" si="265"/>
        <v>1.8459999999999999E-5</v>
      </c>
      <c r="O1147">
        <f t="shared" si="268"/>
        <v>0.70681444866920151</v>
      </c>
      <c r="P1147">
        <f t="shared" si="269"/>
        <v>1007</v>
      </c>
    </row>
    <row r="1148" spans="2:16" x14ac:dyDescent="0.2">
      <c r="B1148">
        <f t="shared" si="266"/>
        <v>11.329999999999803</v>
      </c>
      <c r="C1148" s="3">
        <f t="shared" si="267"/>
        <v>317.87875615521665</v>
      </c>
      <c r="D1148" s="3">
        <f t="shared" si="255"/>
        <v>318.93937807760835</v>
      </c>
      <c r="E1148">
        <f t="shared" si="256"/>
        <v>1059595.8538507223</v>
      </c>
      <c r="F1148" s="4">
        <f t="shared" si="257"/>
        <v>18045.876277660169</v>
      </c>
      <c r="G1148" s="4">
        <f t="shared" si="258"/>
        <v>5.0393193753890744</v>
      </c>
      <c r="H1148" s="4">
        <f t="shared" si="259"/>
        <v>13.253409957273265</v>
      </c>
      <c r="I1148" s="4">
        <f t="shared" si="260"/>
        <v>0.32128363862790588</v>
      </c>
      <c r="J1148">
        <f t="shared" si="261"/>
        <v>11.54761365339753</v>
      </c>
      <c r="K1148">
        <f t="shared" si="262"/>
        <v>3.1353920799226847E-3</v>
      </c>
      <c r="L1148">
        <f t="shared" si="263"/>
        <v>2.63E-2</v>
      </c>
      <c r="M1148">
        <f t="shared" si="264"/>
        <v>1007</v>
      </c>
      <c r="N1148">
        <f t="shared" si="265"/>
        <v>1.8459999999999999E-5</v>
      </c>
      <c r="O1148">
        <f t="shared" si="268"/>
        <v>0.70681444866920151</v>
      </c>
      <c r="P1148">
        <f t="shared" si="269"/>
        <v>1007</v>
      </c>
    </row>
    <row r="1149" spans="2:16" x14ac:dyDescent="0.2">
      <c r="B1149">
        <f t="shared" si="266"/>
        <v>11.339999999999803</v>
      </c>
      <c r="C1149" s="3">
        <f t="shared" si="267"/>
        <v>317.88196899160295</v>
      </c>
      <c r="D1149" s="3">
        <f t="shared" si="255"/>
        <v>318.94098449580144</v>
      </c>
      <c r="E1149">
        <f t="shared" si="256"/>
        <v>1059606.5633053433</v>
      </c>
      <c r="F1149" s="4">
        <f t="shared" si="257"/>
        <v>18018.635954779664</v>
      </c>
      <c r="G1149" s="4">
        <f t="shared" si="258"/>
        <v>5.0374604727884957</v>
      </c>
      <c r="H1149" s="4">
        <f t="shared" si="259"/>
        <v>13.248521043433744</v>
      </c>
      <c r="I1149" s="4">
        <f t="shared" si="260"/>
        <v>0.32067868685115103</v>
      </c>
      <c r="J1149">
        <f t="shared" si="261"/>
        <v>11.547672203681026</v>
      </c>
      <c r="K1149">
        <f t="shared" si="262"/>
        <v>3.135376287813409E-3</v>
      </c>
      <c r="L1149">
        <f t="shared" si="263"/>
        <v>2.63E-2</v>
      </c>
      <c r="M1149">
        <f t="shared" si="264"/>
        <v>1007</v>
      </c>
      <c r="N1149">
        <f t="shared" si="265"/>
        <v>1.8459999999999999E-5</v>
      </c>
      <c r="O1149">
        <f t="shared" si="268"/>
        <v>0.70681444866920151</v>
      </c>
      <c r="P1149">
        <f t="shared" si="269"/>
        <v>1007</v>
      </c>
    </row>
    <row r="1150" spans="2:16" x14ac:dyDescent="0.2">
      <c r="B1150">
        <f t="shared" si="266"/>
        <v>11.349999999999802</v>
      </c>
      <c r="C1150" s="3">
        <f t="shared" si="267"/>
        <v>317.88517577847148</v>
      </c>
      <c r="D1150" s="3">
        <f t="shared" si="255"/>
        <v>318.94258788923571</v>
      </c>
      <c r="E1150">
        <f t="shared" si="256"/>
        <v>1059617.252594905</v>
      </c>
      <c r="F1150" s="4">
        <f t="shared" si="257"/>
        <v>17991.446643231986</v>
      </c>
      <c r="G1150" s="4">
        <f t="shared" si="258"/>
        <v>5.0356030570660799</v>
      </c>
      <c r="H1150" s="4">
        <f t="shared" si="259"/>
        <v>13.243636040083789</v>
      </c>
      <c r="I1150" s="4">
        <f t="shared" si="260"/>
        <v>0.32007510417380147</v>
      </c>
      <c r="J1150">
        <f t="shared" si="261"/>
        <v>11.547730643130814</v>
      </c>
      <c r="K1150">
        <f t="shared" si="262"/>
        <v>3.1353605255980614E-3</v>
      </c>
      <c r="L1150">
        <f t="shared" si="263"/>
        <v>2.63E-2</v>
      </c>
      <c r="M1150">
        <f t="shared" si="264"/>
        <v>1007</v>
      </c>
      <c r="N1150">
        <f t="shared" si="265"/>
        <v>1.8459999999999999E-5</v>
      </c>
      <c r="O1150">
        <f t="shared" si="268"/>
        <v>0.70681444866920151</v>
      </c>
      <c r="P1150">
        <f t="shared" si="269"/>
        <v>1007</v>
      </c>
    </row>
    <row r="1151" spans="2:16" x14ac:dyDescent="0.2">
      <c r="B1151">
        <f t="shared" si="266"/>
        <v>11.359999999999802</v>
      </c>
      <c r="C1151" s="3">
        <f t="shared" si="267"/>
        <v>317.88837652951321</v>
      </c>
      <c r="D1151" s="3">
        <f t="shared" si="255"/>
        <v>318.94418826475658</v>
      </c>
      <c r="E1151">
        <f t="shared" si="256"/>
        <v>1059627.9217650439</v>
      </c>
      <c r="F1151" s="4">
        <f t="shared" si="257"/>
        <v>17964.308228525835</v>
      </c>
      <c r="G1151" s="4">
        <f t="shared" si="258"/>
        <v>5.0337471264379579</v>
      </c>
      <c r="H1151" s="4">
        <f t="shared" si="259"/>
        <v>13.23875494253183</v>
      </c>
      <c r="I1151" s="4">
        <f t="shared" si="260"/>
        <v>0.3194728869682178</v>
      </c>
      <c r="J1151">
        <f t="shared" si="261"/>
        <v>11.547788971999724</v>
      </c>
      <c r="K1151">
        <f t="shared" si="262"/>
        <v>3.1353447932084494E-3</v>
      </c>
      <c r="L1151">
        <f t="shared" si="263"/>
        <v>2.63E-2</v>
      </c>
      <c r="M1151">
        <f t="shared" si="264"/>
        <v>1007</v>
      </c>
      <c r="N1151">
        <f t="shared" si="265"/>
        <v>1.8459999999999999E-5</v>
      </c>
      <c r="O1151">
        <f t="shared" si="268"/>
        <v>0.70681444866920151</v>
      </c>
      <c r="P1151">
        <f t="shared" si="269"/>
        <v>1007</v>
      </c>
    </row>
    <row r="1152" spans="2:16" x14ac:dyDescent="0.2">
      <c r="B1152">
        <f t="shared" si="266"/>
        <v>11.369999999999802</v>
      </c>
      <c r="C1152" s="3">
        <f t="shared" si="267"/>
        <v>317.8915712583829</v>
      </c>
      <c r="D1152" s="3">
        <f t="shared" si="255"/>
        <v>318.94578562919145</v>
      </c>
      <c r="E1152">
        <f t="shared" si="256"/>
        <v>1059638.5708612762</v>
      </c>
      <c r="F1152" s="4">
        <f t="shared" si="257"/>
        <v>17937.220596469073</v>
      </c>
      <c r="G1152" s="4">
        <f t="shared" si="258"/>
        <v>5.0318926791230396</v>
      </c>
      <c r="H1152" s="4">
        <f t="shared" si="259"/>
        <v>13.233877746093594</v>
      </c>
      <c r="I1152" s="4">
        <f t="shared" si="260"/>
        <v>0.31887203161777194</v>
      </c>
      <c r="J1152">
        <f t="shared" si="261"/>
        <v>11.547847190539915</v>
      </c>
      <c r="K1152">
        <f t="shared" si="262"/>
        <v>3.1353290905765624E-3</v>
      </c>
      <c r="L1152">
        <f t="shared" si="263"/>
        <v>2.63E-2</v>
      </c>
      <c r="M1152">
        <f t="shared" si="264"/>
        <v>1007</v>
      </c>
      <c r="N1152">
        <f t="shared" si="265"/>
        <v>1.8459999999999999E-5</v>
      </c>
      <c r="O1152">
        <f t="shared" si="268"/>
        <v>0.70681444866920151</v>
      </c>
      <c r="P1152">
        <f t="shared" si="269"/>
        <v>1007</v>
      </c>
    </row>
    <row r="1153" spans="2:16" x14ac:dyDescent="0.2">
      <c r="B1153">
        <f t="shared" si="266"/>
        <v>11.379999999999802</v>
      </c>
      <c r="C1153" s="3">
        <f t="shared" si="267"/>
        <v>317.89475997869908</v>
      </c>
      <c r="D1153" s="3">
        <f t="shared" si="255"/>
        <v>318.94737998934954</v>
      </c>
      <c r="E1153">
        <f t="shared" si="256"/>
        <v>1059649.1999289969</v>
      </c>
      <c r="F1153" s="4">
        <f t="shared" si="257"/>
        <v>17910.183633168774</v>
      </c>
      <c r="G1153" s="4">
        <f t="shared" si="258"/>
        <v>5.0300397133430872</v>
      </c>
      <c r="H1153" s="4">
        <f t="shared" si="259"/>
        <v>13.229004446092318</v>
      </c>
      <c r="I1153" s="4">
        <f t="shared" si="260"/>
        <v>0.31827253451683207</v>
      </c>
      <c r="J1153">
        <f t="shared" si="261"/>
        <v>11.547905299002862</v>
      </c>
      <c r="K1153">
        <f t="shared" si="262"/>
        <v>3.1353134176345721E-3</v>
      </c>
      <c r="L1153">
        <f t="shared" si="263"/>
        <v>2.63E-2</v>
      </c>
      <c r="M1153">
        <f t="shared" si="264"/>
        <v>1007</v>
      </c>
      <c r="N1153">
        <f t="shared" si="265"/>
        <v>1.8459999999999999E-5</v>
      </c>
      <c r="O1153">
        <f t="shared" si="268"/>
        <v>0.70681444866920151</v>
      </c>
      <c r="P1153">
        <f t="shared" si="269"/>
        <v>1007</v>
      </c>
    </row>
    <row r="1154" spans="2:16" x14ac:dyDescent="0.2">
      <c r="B1154">
        <f t="shared" si="266"/>
        <v>11.389999999999802</v>
      </c>
      <c r="C1154" s="3">
        <f t="shared" si="267"/>
        <v>317.89794270404423</v>
      </c>
      <c r="D1154" s="3">
        <f t="shared" si="255"/>
        <v>318.94897135202211</v>
      </c>
      <c r="E1154">
        <f t="shared" si="256"/>
        <v>1059659.8090134808</v>
      </c>
      <c r="F1154" s="4">
        <f t="shared" si="257"/>
        <v>17883.197225030301</v>
      </c>
      <c r="G1154" s="4">
        <f t="shared" si="258"/>
        <v>5.0281882273226843</v>
      </c>
      <c r="H1154" s="4">
        <f t="shared" si="259"/>
        <v>13.224135037858661</v>
      </c>
      <c r="I1154" s="4">
        <f t="shared" si="260"/>
        <v>0.31767439207072173</v>
      </c>
      <c r="J1154">
        <f t="shared" si="261"/>
        <v>11.547963297639368</v>
      </c>
      <c r="K1154">
        <f t="shared" si="262"/>
        <v>3.1352977743148319E-3</v>
      </c>
      <c r="L1154">
        <f t="shared" si="263"/>
        <v>2.63E-2</v>
      </c>
      <c r="M1154">
        <f t="shared" si="264"/>
        <v>1007</v>
      </c>
      <c r="N1154">
        <f t="shared" si="265"/>
        <v>1.8459999999999999E-5</v>
      </c>
      <c r="O1154">
        <f t="shared" si="268"/>
        <v>0.70681444866920151</v>
      </c>
      <c r="P1154">
        <f t="shared" si="269"/>
        <v>1007</v>
      </c>
    </row>
    <row r="1155" spans="2:16" x14ac:dyDescent="0.2">
      <c r="B1155">
        <f t="shared" si="266"/>
        <v>11.399999999999801</v>
      </c>
      <c r="C1155" s="3">
        <f t="shared" si="267"/>
        <v>317.90111944796496</v>
      </c>
      <c r="D1155" s="3">
        <f t="shared" si="255"/>
        <v>318.95055972398245</v>
      </c>
      <c r="E1155">
        <f t="shared" si="256"/>
        <v>1059670.3981598832</v>
      </c>
      <c r="F1155" s="4">
        <f t="shared" si="257"/>
        <v>17856.26125875493</v>
      </c>
      <c r="G1155" s="4">
        <f t="shared" si="258"/>
        <v>5.0263382192891521</v>
      </c>
      <c r="H1155" s="4">
        <f t="shared" si="259"/>
        <v>13.219269516730469</v>
      </c>
      <c r="I1155" s="4">
        <f t="shared" si="260"/>
        <v>0.31707760069565183</v>
      </c>
      <c r="J1155">
        <f t="shared" si="261"/>
        <v>11.54802118669957</v>
      </c>
      <c r="K1155">
        <f t="shared" si="262"/>
        <v>3.135282160549876E-3</v>
      </c>
      <c r="L1155">
        <f t="shared" si="263"/>
        <v>2.63E-2</v>
      </c>
      <c r="M1155">
        <f t="shared" si="264"/>
        <v>1007</v>
      </c>
      <c r="N1155">
        <f t="shared" si="265"/>
        <v>1.8459999999999999E-5</v>
      </c>
      <c r="O1155">
        <f t="shared" si="268"/>
        <v>0.70681444866920151</v>
      </c>
      <c r="P1155">
        <f t="shared" si="269"/>
        <v>1007</v>
      </c>
    </row>
    <row r="1156" spans="2:16" x14ac:dyDescent="0.2">
      <c r="B1156">
        <f t="shared" si="266"/>
        <v>11.409999999999801</v>
      </c>
      <c r="C1156" s="3">
        <f t="shared" si="267"/>
        <v>317.90429022397194</v>
      </c>
      <c r="D1156" s="3">
        <f t="shared" si="255"/>
        <v>318.95214511198594</v>
      </c>
      <c r="E1156">
        <f t="shared" si="256"/>
        <v>1059680.9674132399</v>
      </c>
      <c r="F1156" s="4">
        <f t="shared" si="257"/>
        <v>17829.375621341333</v>
      </c>
      <c r="G1156" s="4">
        <f t="shared" si="258"/>
        <v>5.0244896874726841</v>
      </c>
      <c r="H1156" s="4">
        <f t="shared" si="259"/>
        <v>13.214407878053159</v>
      </c>
      <c r="I1156" s="4">
        <f t="shared" si="260"/>
        <v>0.31648215681873382</v>
      </c>
      <c r="J1156">
        <f t="shared" si="261"/>
        <v>11.548078966432929</v>
      </c>
      <c r="K1156">
        <f t="shared" si="262"/>
        <v>3.1352665762724194E-3</v>
      </c>
      <c r="L1156">
        <f t="shared" si="263"/>
        <v>2.63E-2</v>
      </c>
      <c r="M1156">
        <f t="shared" si="264"/>
        <v>1007</v>
      </c>
      <c r="N1156">
        <f t="shared" si="265"/>
        <v>1.8459999999999999E-5</v>
      </c>
      <c r="O1156">
        <f t="shared" si="268"/>
        <v>0.70681444866920151</v>
      </c>
      <c r="P1156">
        <f t="shared" si="269"/>
        <v>1007</v>
      </c>
    </row>
    <row r="1157" spans="2:16" x14ac:dyDescent="0.2">
      <c r="B1157">
        <f t="shared" si="266"/>
        <v>11.419999999999801</v>
      </c>
      <c r="C1157" s="3">
        <f t="shared" si="267"/>
        <v>317.90745504554013</v>
      </c>
      <c r="D1157" s="3">
        <f t="shared" si="255"/>
        <v>318.95372752277007</v>
      </c>
      <c r="E1157">
        <f t="shared" si="256"/>
        <v>1059691.5168184673</v>
      </c>
      <c r="F1157" s="4">
        <f t="shared" si="257"/>
        <v>17802.540200083215</v>
      </c>
      <c r="G1157" s="4">
        <f t="shared" si="258"/>
        <v>5.0226426301062537</v>
      </c>
      <c r="H1157" s="4">
        <f t="shared" si="259"/>
        <v>13.209550117179447</v>
      </c>
      <c r="I1157" s="4">
        <f t="shared" si="260"/>
        <v>0.31588805687791066</v>
      </c>
      <c r="J1157">
        <f t="shared" si="261"/>
        <v>11.548136637088243</v>
      </c>
      <c r="K1157">
        <f t="shared" si="262"/>
        <v>3.135251021415356E-3</v>
      </c>
      <c r="L1157">
        <f t="shared" si="263"/>
        <v>2.63E-2</v>
      </c>
      <c r="M1157">
        <f t="shared" si="264"/>
        <v>1007</v>
      </c>
      <c r="N1157">
        <f t="shared" si="265"/>
        <v>1.8459999999999999E-5</v>
      </c>
      <c r="O1157">
        <f t="shared" si="268"/>
        <v>0.70681444866920151</v>
      </c>
      <c r="P1157">
        <f t="shared" si="269"/>
        <v>1007</v>
      </c>
    </row>
    <row r="1158" spans="2:16" x14ac:dyDescent="0.2">
      <c r="B1158">
        <f t="shared" si="266"/>
        <v>11.429999999999801</v>
      </c>
      <c r="C1158" s="3">
        <f t="shared" si="267"/>
        <v>317.91061392610891</v>
      </c>
      <c r="D1158" s="3">
        <f t="shared" si="255"/>
        <v>318.95530696305445</v>
      </c>
      <c r="E1158">
        <f t="shared" si="256"/>
        <v>1059702.046420363</v>
      </c>
      <c r="F1158" s="4">
        <f t="shared" si="257"/>
        <v>17775.75488256837</v>
      </c>
      <c r="G1158" s="4">
        <f t="shared" si="258"/>
        <v>5.0207970454256019</v>
      </c>
      <c r="H1158" s="4">
        <f t="shared" si="259"/>
        <v>13.204696229469334</v>
      </c>
      <c r="I1158" s="4">
        <f t="shared" si="260"/>
        <v>0.31529529732191858</v>
      </c>
      <c r="J1158">
        <f t="shared" si="261"/>
        <v>11.548194198913642</v>
      </c>
      <c r="K1158">
        <f t="shared" si="262"/>
        <v>3.135235495911761E-3</v>
      </c>
      <c r="L1158">
        <f t="shared" si="263"/>
        <v>2.63E-2</v>
      </c>
      <c r="M1158">
        <f t="shared" si="264"/>
        <v>1007</v>
      </c>
      <c r="N1158">
        <f t="shared" si="265"/>
        <v>1.8459999999999999E-5</v>
      </c>
      <c r="O1158">
        <f t="shared" si="268"/>
        <v>0.70681444866920151</v>
      </c>
      <c r="P1158">
        <f t="shared" si="269"/>
        <v>1007</v>
      </c>
    </row>
    <row r="1159" spans="2:16" x14ac:dyDescent="0.2">
      <c r="B1159">
        <f t="shared" si="266"/>
        <v>11.439999999999801</v>
      </c>
      <c r="C1159" s="3">
        <f t="shared" si="267"/>
        <v>317.91376687908212</v>
      </c>
      <c r="D1159" s="3">
        <f t="shared" si="255"/>
        <v>318.95688343954106</v>
      </c>
      <c r="E1159">
        <f t="shared" si="256"/>
        <v>1059712.556263607</v>
      </c>
      <c r="F1159" s="4">
        <f t="shared" si="257"/>
        <v>17749.019556678304</v>
      </c>
      <c r="G1159" s="4">
        <f t="shared" si="258"/>
        <v>5.0189529316692711</v>
      </c>
      <c r="H1159" s="4">
        <f t="shared" si="259"/>
        <v>13.199846210290183</v>
      </c>
      <c r="I1159" s="4">
        <f t="shared" si="260"/>
        <v>0.31470387461025989</v>
      </c>
      <c r="J1159">
        <f t="shared" si="261"/>
        <v>11.548251652156599</v>
      </c>
      <c r="K1159">
        <f t="shared" si="262"/>
        <v>3.1352199996948871E-3</v>
      </c>
      <c r="L1159">
        <f t="shared" si="263"/>
        <v>2.63E-2</v>
      </c>
      <c r="M1159">
        <f t="shared" si="264"/>
        <v>1007</v>
      </c>
      <c r="N1159">
        <f t="shared" si="265"/>
        <v>1.8459999999999999E-5</v>
      </c>
      <c r="O1159">
        <f t="shared" si="268"/>
        <v>0.70681444866920151</v>
      </c>
      <c r="P1159">
        <f t="shared" si="269"/>
        <v>1007</v>
      </c>
    </row>
    <row r="1160" spans="2:16" x14ac:dyDescent="0.2">
      <c r="B1160">
        <f t="shared" si="266"/>
        <v>11.4499999999998</v>
      </c>
      <c r="C1160" s="3">
        <f t="shared" si="267"/>
        <v>317.9169139178282</v>
      </c>
      <c r="D1160" s="3">
        <f t="shared" si="255"/>
        <v>318.9584569589141</v>
      </c>
      <c r="E1160">
        <f t="shared" si="256"/>
        <v>1059723.0463927607</v>
      </c>
      <c r="F1160" s="4">
        <f t="shared" si="257"/>
        <v>17722.334110587188</v>
      </c>
      <c r="G1160" s="4">
        <f t="shared" si="258"/>
        <v>5.0171102870785713</v>
      </c>
      <c r="H1160" s="4">
        <f t="shared" si="259"/>
        <v>13.195000055016642</v>
      </c>
      <c r="I1160" s="4">
        <f t="shared" si="260"/>
        <v>0.31411378521316424</v>
      </c>
      <c r="J1160">
        <f t="shared" si="261"/>
        <v>11.548308997063925</v>
      </c>
      <c r="K1160">
        <f t="shared" si="262"/>
        <v>3.135204532698165E-3</v>
      </c>
      <c r="L1160">
        <f t="shared" si="263"/>
        <v>2.63E-2</v>
      </c>
      <c r="M1160">
        <f t="shared" si="264"/>
        <v>1007</v>
      </c>
      <c r="N1160">
        <f t="shared" si="265"/>
        <v>1.8459999999999999E-5</v>
      </c>
      <c r="O1160">
        <f t="shared" si="268"/>
        <v>0.70681444866920151</v>
      </c>
      <c r="P1160">
        <f t="shared" si="269"/>
        <v>1007</v>
      </c>
    </row>
    <row r="1161" spans="2:16" x14ac:dyDescent="0.2">
      <c r="B1161">
        <f t="shared" si="266"/>
        <v>11.4599999999998</v>
      </c>
      <c r="C1161" s="3">
        <f t="shared" si="267"/>
        <v>317.92005505568034</v>
      </c>
      <c r="D1161" s="3">
        <f t="shared" si="255"/>
        <v>318.96002752784017</v>
      </c>
      <c r="E1161">
        <f t="shared" si="256"/>
        <v>1059733.5168522678</v>
      </c>
      <c r="F1161" s="4">
        <f t="shared" si="257"/>
        <v>17695.698432760542</v>
      </c>
      <c r="G1161" s="4">
        <f t="shared" si="258"/>
        <v>5.0152691098975639</v>
      </c>
      <c r="H1161" s="4">
        <f t="shared" si="259"/>
        <v>13.190157759030594</v>
      </c>
      <c r="I1161" s="4">
        <f t="shared" si="260"/>
        <v>0.31352502561154094</v>
      </c>
      <c r="J1161">
        <f t="shared" si="261"/>
        <v>11.548366233881763</v>
      </c>
      <c r="K1161">
        <f t="shared" si="262"/>
        <v>3.1351890948552036E-3</v>
      </c>
      <c r="L1161">
        <f t="shared" si="263"/>
        <v>2.63E-2</v>
      </c>
      <c r="M1161">
        <f t="shared" si="264"/>
        <v>1007</v>
      </c>
      <c r="N1161">
        <f t="shared" si="265"/>
        <v>1.8459999999999999E-5</v>
      </c>
      <c r="O1161">
        <f t="shared" si="268"/>
        <v>0.70681444866920151</v>
      </c>
      <c r="P1161">
        <f t="shared" si="269"/>
        <v>1007</v>
      </c>
    </row>
    <row r="1162" spans="2:16" x14ac:dyDescent="0.2">
      <c r="B1162">
        <f t="shared" si="266"/>
        <v>11.4699999999998</v>
      </c>
      <c r="C1162" s="3">
        <f t="shared" si="267"/>
        <v>317.92319030593643</v>
      </c>
      <c r="D1162" s="3">
        <f t="shared" si="255"/>
        <v>318.96159515296824</v>
      </c>
      <c r="E1162">
        <f t="shared" si="256"/>
        <v>1059743.9676864548</v>
      </c>
      <c r="F1162" s="4">
        <f t="shared" si="257"/>
        <v>17669.112411955735</v>
      </c>
      <c r="G1162" s="4">
        <f t="shared" si="258"/>
        <v>5.0134293983731339</v>
      </c>
      <c r="H1162" s="4">
        <f t="shared" si="259"/>
        <v>13.185319317721342</v>
      </c>
      <c r="I1162" s="4">
        <f t="shared" si="260"/>
        <v>0.31293759229697254</v>
      </c>
      <c r="J1162">
        <f t="shared" si="261"/>
        <v>11.548423362855608</v>
      </c>
      <c r="K1162">
        <f t="shared" si="262"/>
        <v>3.1351736860997887E-3</v>
      </c>
      <c r="L1162">
        <f t="shared" si="263"/>
        <v>2.63E-2</v>
      </c>
      <c r="M1162">
        <f t="shared" si="264"/>
        <v>1007</v>
      </c>
      <c r="N1162">
        <f t="shared" si="265"/>
        <v>1.8459999999999999E-5</v>
      </c>
      <c r="O1162">
        <f t="shared" si="268"/>
        <v>0.70681444866920151</v>
      </c>
      <c r="P1162">
        <f t="shared" si="269"/>
        <v>1007</v>
      </c>
    </row>
    <row r="1163" spans="2:16" x14ac:dyDescent="0.2">
      <c r="B1163">
        <f t="shared" si="266"/>
        <v>11.4799999999998</v>
      </c>
      <c r="C1163" s="3">
        <f t="shared" si="267"/>
        <v>317.92631968185941</v>
      </c>
      <c r="D1163" s="3">
        <f t="shared" si="255"/>
        <v>318.96315984092973</v>
      </c>
      <c r="E1163">
        <f t="shared" si="256"/>
        <v>1059754.3989395313</v>
      </c>
      <c r="F1163" s="4">
        <f t="shared" si="257"/>
        <v>17642.575937219113</v>
      </c>
      <c r="G1163" s="4">
        <f t="shared" si="258"/>
        <v>5.0115911507548629</v>
      </c>
      <c r="H1163" s="4">
        <f t="shared" si="259"/>
        <v>13.18048472648529</v>
      </c>
      <c r="I1163" s="4">
        <f t="shared" si="260"/>
        <v>0.31235148177163513</v>
      </c>
      <c r="J1163">
        <f t="shared" si="261"/>
        <v>11.548480384230297</v>
      </c>
      <c r="K1163">
        <f t="shared" si="262"/>
        <v>3.1351583063658839E-3</v>
      </c>
      <c r="L1163">
        <f t="shared" si="263"/>
        <v>2.63E-2</v>
      </c>
      <c r="M1163">
        <f t="shared" si="264"/>
        <v>1007</v>
      </c>
      <c r="N1163">
        <f t="shared" si="265"/>
        <v>1.8459999999999999E-5</v>
      </c>
      <c r="O1163">
        <f t="shared" si="268"/>
        <v>0.70681444866920151</v>
      </c>
      <c r="P1163">
        <f t="shared" si="269"/>
        <v>1007</v>
      </c>
    </row>
    <row r="1164" spans="2:16" x14ac:dyDescent="0.2">
      <c r="B1164">
        <f t="shared" si="266"/>
        <v>11.489999999999799</v>
      </c>
      <c r="C1164" s="3">
        <f t="shared" si="267"/>
        <v>317.92944319667714</v>
      </c>
      <c r="D1164" s="3">
        <f t="shared" si="255"/>
        <v>318.96472159833854</v>
      </c>
      <c r="E1164">
        <f t="shared" si="256"/>
        <v>1059764.8106555904</v>
      </c>
      <c r="F1164" s="4">
        <f t="shared" si="257"/>
        <v>17616.088897887035</v>
      </c>
      <c r="G1164" s="4">
        <f t="shared" si="258"/>
        <v>5.0097543652951391</v>
      </c>
      <c r="H1164" s="4">
        <f t="shared" si="259"/>
        <v>13.175653980726215</v>
      </c>
      <c r="I1164" s="4">
        <f t="shared" si="260"/>
        <v>0.31176669054830258</v>
      </c>
      <c r="J1164">
        <f t="shared" si="261"/>
        <v>11.54853729825002</v>
      </c>
      <c r="K1164">
        <f t="shared" si="262"/>
        <v>3.1351429555876277E-3</v>
      </c>
      <c r="L1164">
        <f t="shared" si="263"/>
        <v>2.63E-2</v>
      </c>
      <c r="M1164">
        <f t="shared" si="264"/>
        <v>1007</v>
      </c>
      <c r="N1164">
        <f t="shared" si="265"/>
        <v>1.8459999999999999E-5</v>
      </c>
      <c r="O1164">
        <f t="shared" si="268"/>
        <v>0.70681444866920151</v>
      </c>
      <c r="P1164">
        <f t="shared" si="269"/>
        <v>1007</v>
      </c>
    </row>
    <row r="1165" spans="2:16" x14ac:dyDescent="0.2">
      <c r="B1165">
        <f t="shared" si="266"/>
        <v>11.499999999999799</v>
      </c>
      <c r="C1165" s="3">
        <f t="shared" si="267"/>
        <v>317.93256086358264</v>
      </c>
      <c r="D1165" s="3">
        <f t="shared" si="255"/>
        <v>318.96628043179135</v>
      </c>
      <c r="E1165">
        <f t="shared" si="256"/>
        <v>1059775.2028786088</v>
      </c>
      <c r="F1165" s="4">
        <f t="shared" si="257"/>
        <v>17589.651183583919</v>
      </c>
      <c r="G1165" s="4">
        <f t="shared" si="258"/>
        <v>5.0079190402490878</v>
      </c>
      <c r="H1165" s="4">
        <f t="shared" si="259"/>
        <v>13.170827075855101</v>
      </c>
      <c r="I1165" s="4">
        <f t="shared" si="260"/>
        <v>0.31118321515028813</v>
      </c>
      <c r="J1165">
        <f t="shared" si="261"/>
        <v>11.548594105158305</v>
      </c>
      <c r="K1165">
        <f t="shared" si="262"/>
        <v>3.1351276336993336E-3</v>
      </c>
      <c r="L1165">
        <f t="shared" si="263"/>
        <v>2.63E-2</v>
      </c>
      <c r="M1165">
        <f t="shared" si="264"/>
        <v>1007</v>
      </c>
      <c r="N1165">
        <f t="shared" si="265"/>
        <v>1.8459999999999999E-5</v>
      </c>
      <c r="O1165">
        <f t="shared" si="268"/>
        <v>0.70681444866920151</v>
      </c>
      <c r="P1165">
        <f t="shared" si="269"/>
        <v>1007</v>
      </c>
    </row>
    <row r="1166" spans="2:16" x14ac:dyDescent="0.2">
      <c r="B1166">
        <f t="shared" si="266"/>
        <v>11.509999999999799</v>
      </c>
      <c r="C1166" s="3">
        <f t="shared" si="267"/>
        <v>317.93567269573413</v>
      </c>
      <c r="D1166" s="3">
        <f t="shared" si="255"/>
        <v>318.96783634786709</v>
      </c>
      <c r="E1166">
        <f t="shared" si="256"/>
        <v>1059785.5756524471</v>
      </c>
      <c r="F1166" s="4">
        <f t="shared" si="257"/>
        <v>17563.262684221852</v>
      </c>
      <c r="G1166" s="4">
        <f t="shared" si="258"/>
        <v>5.0060851738745882</v>
      </c>
      <c r="H1166" s="4">
        <f t="shared" si="259"/>
        <v>13.166004007290166</v>
      </c>
      <c r="I1166" s="4">
        <f t="shared" si="260"/>
        <v>0.31060105211141703</v>
      </c>
      <c r="J1166">
        <f t="shared" si="261"/>
        <v>11.548650805198037</v>
      </c>
      <c r="K1166">
        <f t="shared" si="262"/>
        <v>3.1351123406354914E-3</v>
      </c>
      <c r="L1166">
        <f t="shared" si="263"/>
        <v>2.63E-2</v>
      </c>
      <c r="M1166">
        <f t="shared" si="264"/>
        <v>1007</v>
      </c>
      <c r="N1166">
        <f t="shared" si="265"/>
        <v>1.8459999999999999E-5</v>
      </c>
      <c r="O1166">
        <f t="shared" si="268"/>
        <v>0.70681444866920151</v>
      </c>
      <c r="P1166">
        <f t="shared" si="269"/>
        <v>1007</v>
      </c>
    </row>
    <row r="1167" spans="2:16" x14ac:dyDescent="0.2">
      <c r="B1167">
        <f t="shared" si="266"/>
        <v>11.519999999999799</v>
      </c>
      <c r="C1167" s="3">
        <f t="shared" si="267"/>
        <v>317.93877870625522</v>
      </c>
      <c r="D1167" s="3">
        <f t="shared" ref="D1167:D1230" si="270">0.5*(C1167+Tw)</f>
        <v>318.96938935312761</v>
      </c>
      <c r="E1167">
        <f t="shared" ref="E1167:E1230" si="271">(R_air*C1167)*rhoo</f>
        <v>1059795.9290208507</v>
      </c>
      <c r="F1167" s="4">
        <f t="shared" ref="F1167:F1230" si="272">K1167*(J1167^2)*(Tw-C1167)*(g*di^3)/(N1167*L1167/M1167)</f>
        <v>17536.923289999184</v>
      </c>
      <c r="G1167" s="4">
        <f t="shared" ref="G1167:G1230" si="273">(C_1+((C_2*(F1167^Ex_1))/C_4))^2</f>
        <v>5.0042527644322439</v>
      </c>
      <c r="H1167" s="4">
        <f t="shared" ref="H1167:H1230" si="274">L1167*G1167/di</f>
        <v>13.161184770456801</v>
      </c>
      <c r="I1167" s="4">
        <f t="shared" ref="I1167:I1230" si="275">H1167*PI()*di*(Tw-C1167)/(m*P1167)</f>
        <v>0.31002019797597946</v>
      </c>
      <c r="J1167">
        <f t="shared" ref="J1167:J1230" si="276">E1167/(R_air*D1167)</f>
        <v>11.548707398611459</v>
      </c>
      <c r="K1167">
        <f t="shared" ref="K1167:K1230" si="277">1/D1167</f>
        <v>3.1350970763307654E-3</v>
      </c>
      <c r="L1167">
        <f t="shared" ref="L1167:L1230" si="278">k</f>
        <v>2.63E-2</v>
      </c>
      <c r="M1167">
        <f t="shared" ref="M1167:M1230" si="279">cp</f>
        <v>1007</v>
      </c>
      <c r="N1167">
        <f t="shared" ref="N1167:N1230" si="280">visc</f>
        <v>1.8459999999999999E-5</v>
      </c>
      <c r="O1167">
        <f t="shared" si="268"/>
        <v>0.70681444866920151</v>
      </c>
      <c r="P1167">
        <f t="shared" si="269"/>
        <v>1007</v>
      </c>
    </row>
    <row r="1168" spans="2:16" x14ac:dyDescent="0.2">
      <c r="B1168">
        <f t="shared" ref="B1168:B1231" si="281">B1167+dt</f>
        <v>11.529999999999799</v>
      </c>
      <c r="C1168" s="3">
        <f t="shared" ref="C1168:C1231" si="282">C1167+(dt*I1167)</f>
        <v>317.94187890823497</v>
      </c>
      <c r="D1168" s="3">
        <f t="shared" si="270"/>
        <v>318.97093945411746</v>
      </c>
      <c r="E1168">
        <f t="shared" si="271"/>
        <v>1059806.2630274498</v>
      </c>
      <c r="F1168" s="4">
        <f t="shared" si="272"/>
        <v>17510.632891400026</v>
      </c>
      <c r="G1168" s="4">
        <f t="shared" si="273"/>
        <v>5.002421810185389</v>
      </c>
      <c r="H1168" s="4">
        <f t="shared" si="274"/>
        <v>13.156369360787572</v>
      </c>
      <c r="I1168" s="4">
        <f t="shared" si="275"/>
        <v>0.3094406492987023</v>
      </c>
      <c r="J1168">
        <f t="shared" si="276"/>
        <v>11.548763885640161</v>
      </c>
      <c r="K1168">
        <f t="shared" si="277"/>
        <v>3.1350818407199928E-3</v>
      </c>
      <c r="L1168">
        <f t="shared" si="278"/>
        <v>2.63E-2</v>
      </c>
      <c r="M1168">
        <f t="shared" si="279"/>
        <v>1007</v>
      </c>
      <c r="N1168">
        <f t="shared" si="280"/>
        <v>1.8459999999999999E-5</v>
      </c>
      <c r="O1168">
        <f t="shared" ref="O1168:O1231" si="283">M1168*N1168/L1168</f>
        <v>0.70681444866920151</v>
      </c>
      <c r="P1168">
        <f t="shared" ref="P1168:P1231" si="284">M1168</f>
        <v>1007</v>
      </c>
    </row>
    <row r="1169" spans="2:16" x14ac:dyDescent="0.2">
      <c r="B1169">
        <f t="shared" si="281"/>
        <v>11.539999999999798</v>
      </c>
      <c r="C1169" s="3">
        <f t="shared" si="282"/>
        <v>317.94497331472797</v>
      </c>
      <c r="D1169" s="3">
        <f t="shared" si="270"/>
        <v>318.97248665736402</v>
      </c>
      <c r="E1169">
        <f t="shared" si="271"/>
        <v>1059816.5777157599</v>
      </c>
      <c r="F1169" s="4">
        <f t="shared" si="272"/>
        <v>17484.391379193377</v>
      </c>
      <c r="G1169" s="4">
        <f t="shared" si="273"/>
        <v>5.0005923094000853</v>
      </c>
      <c r="H1169" s="4">
        <f t="shared" si="274"/>
        <v>13.151557773722224</v>
      </c>
      <c r="I1169" s="4">
        <f t="shared" si="275"/>
        <v>0.30886240264471326</v>
      </c>
      <c r="J1169">
        <f t="shared" si="276"/>
        <v>11.548820266525095</v>
      </c>
      <c r="K1169">
        <f t="shared" si="277"/>
        <v>3.135066633738184E-3</v>
      </c>
      <c r="L1169">
        <f t="shared" si="278"/>
        <v>2.63E-2</v>
      </c>
      <c r="M1169">
        <f t="shared" si="279"/>
        <v>1007</v>
      </c>
      <c r="N1169">
        <f t="shared" si="280"/>
        <v>1.8459999999999999E-5</v>
      </c>
      <c r="O1169">
        <f t="shared" si="283"/>
        <v>0.70681444866920151</v>
      </c>
      <c r="P1169">
        <f t="shared" si="284"/>
        <v>1007</v>
      </c>
    </row>
    <row r="1170" spans="2:16" x14ac:dyDescent="0.2">
      <c r="B1170">
        <f t="shared" si="281"/>
        <v>11.549999999999798</v>
      </c>
      <c r="C1170" s="3">
        <f t="shared" si="282"/>
        <v>317.94806193875445</v>
      </c>
      <c r="D1170" s="3">
        <f t="shared" si="270"/>
        <v>318.97403096937722</v>
      </c>
      <c r="E1170">
        <f t="shared" si="271"/>
        <v>1059826.8731291816</v>
      </c>
      <c r="F1170" s="4">
        <f t="shared" si="272"/>
        <v>17458.198644432661</v>
      </c>
      <c r="G1170" s="4">
        <f t="shared" si="273"/>
        <v>4.9987642603451468</v>
      </c>
      <c r="H1170" s="4">
        <f t="shared" si="274"/>
        <v>13.146750004707735</v>
      </c>
      <c r="I1170" s="4">
        <f t="shared" si="275"/>
        <v>0.30828545458951323</v>
      </c>
      <c r="J1170">
        <f t="shared" si="276"/>
        <v>11.548876541506573</v>
      </c>
      <c r="K1170">
        <f t="shared" si="277"/>
        <v>3.1350514553205241E-3</v>
      </c>
      <c r="L1170">
        <f t="shared" si="278"/>
        <v>2.63E-2</v>
      </c>
      <c r="M1170">
        <f t="shared" si="279"/>
        <v>1007</v>
      </c>
      <c r="N1170">
        <f t="shared" si="280"/>
        <v>1.8459999999999999E-5</v>
      </c>
      <c r="O1170">
        <f t="shared" si="283"/>
        <v>0.70681444866920151</v>
      </c>
      <c r="P1170">
        <f t="shared" si="284"/>
        <v>1007</v>
      </c>
    </row>
    <row r="1171" spans="2:16" x14ac:dyDescent="0.2">
      <c r="B1171">
        <f t="shared" si="281"/>
        <v>11.559999999999798</v>
      </c>
      <c r="C1171" s="3">
        <f t="shared" si="282"/>
        <v>317.95114479330033</v>
      </c>
      <c r="D1171" s="3">
        <f t="shared" si="270"/>
        <v>318.97557239665014</v>
      </c>
      <c r="E1171">
        <f t="shared" si="271"/>
        <v>1059837.1493110012</v>
      </c>
      <c r="F1171" s="4">
        <f t="shared" si="272"/>
        <v>17432.054578454787</v>
      </c>
      <c r="G1171" s="4">
        <f t="shared" si="273"/>
        <v>4.9969376612921215</v>
      </c>
      <c r="H1171" s="4">
        <f t="shared" si="274"/>
        <v>13.14194604919828</v>
      </c>
      <c r="I1171" s="4">
        <f t="shared" si="275"/>
        <v>0.30770980171893958</v>
      </c>
      <c r="J1171">
        <f t="shared" si="276"/>
        <v>11.548932710824262</v>
      </c>
      <c r="K1171">
        <f t="shared" si="277"/>
        <v>3.1350363054023691E-3</v>
      </c>
      <c r="L1171">
        <f t="shared" si="278"/>
        <v>2.63E-2</v>
      </c>
      <c r="M1171">
        <f t="shared" si="279"/>
        <v>1007</v>
      </c>
      <c r="N1171">
        <f t="shared" si="280"/>
        <v>1.8459999999999999E-5</v>
      </c>
      <c r="O1171">
        <f t="shared" si="283"/>
        <v>0.70681444866920151</v>
      </c>
      <c r="P1171">
        <f t="shared" si="284"/>
        <v>1007</v>
      </c>
    </row>
    <row r="1172" spans="2:16" x14ac:dyDescent="0.2">
      <c r="B1172">
        <f t="shared" si="281"/>
        <v>11.569999999999798</v>
      </c>
      <c r="C1172" s="3">
        <f t="shared" si="282"/>
        <v>317.9542218913175</v>
      </c>
      <c r="D1172" s="3">
        <f t="shared" si="270"/>
        <v>318.97711094565875</v>
      </c>
      <c r="E1172">
        <f t="shared" si="271"/>
        <v>1059847.4063043918</v>
      </c>
      <c r="F1172" s="4">
        <f t="shared" si="272"/>
        <v>17405.95907287825</v>
      </c>
      <c r="G1172" s="4">
        <f t="shared" si="273"/>
        <v>4.9951125105152254</v>
      </c>
      <c r="H1172" s="4">
        <f t="shared" si="274"/>
        <v>13.137145902655043</v>
      </c>
      <c r="I1172" s="4">
        <f t="shared" si="275"/>
        <v>0.30713544062910808</v>
      </c>
      <c r="J1172">
        <f t="shared" si="276"/>
        <v>11.548988774717197</v>
      </c>
      <c r="K1172">
        <f t="shared" si="277"/>
        <v>3.1350211839192466E-3</v>
      </c>
      <c r="L1172">
        <f t="shared" si="278"/>
        <v>2.63E-2</v>
      </c>
      <c r="M1172">
        <f t="shared" si="279"/>
        <v>1007</v>
      </c>
      <c r="N1172">
        <f t="shared" si="280"/>
        <v>1.8459999999999999E-5</v>
      </c>
      <c r="O1172">
        <f t="shared" si="283"/>
        <v>0.70681444866920151</v>
      </c>
      <c r="P1172">
        <f t="shared" si="284"/>
        <v>1007</v>
      </c>
    </row>
    <row r="1173" spans="2:16" x14ac:dyDescent="0.2">
      <c r="B1173">
        <f t="shared" si="281"/>
        <v>11.579999999999798</v>
      </c>
      <c r="C1173" s="3">
        <f t="shared" si="282"/>
        <v>317.9572932457238</v>
      </c>
      <c r="D1173" s="3">
        <f t="shared" si="270"/>
        <v>318.9786466228619</v>
      </c>
      <c r="E1173">
        <f t="shared" si="271"/>
        <v>1059857.6441524127</v>
      </c>
      <c r="F1173" s="4">
        <f t="shared" si="272"/>
        <v>17379.912019603205</v>
      </c>
      <c r="G1173" s="4">
        <f t="shared" si="273"/>
        <v>4.9932888062913801</v>
      </c>
      <c r="H1173" s="4">
        <f t="shared" si="274"/>
        <v>13.132349560546331</v>
      </c>
      <c r="I1173" s="4">
        <f t="shared" si="275"/>
        <v>0.30656236792639624</v>
      </c>
      <c r="J1173">
        <f t="shared" si="276"/>
        <v>11.549044733423775</v>
      </c>
      <c r="K1173">
        <f t="shared" si="277"/>
        <v>3.1350060908068565E-3</v>
      </c>
      <c r="L1173">
        <f t="shared" si="278"/>
        <v>2.63E-2</v>
      </c>
      <c r="M1173">
        <f t="shared" si="279"/>
        <v>1007</v>
      </c>
      <c r="N1173">
        <f t="shared" si="280"/>
        <v>1.8459999999999999E-5</v>
      </c>
      <c r="O1173">
        <f t="shared" si="283"/>
        <v>0.70681444866920151</v>
      </c>
      <c r="P1173">
        <f t="shared" si="284"/>
        <v>1007</v>
      </c>
    </row>
    <row r="1174" spans="2:16" x14ac:dyDescent="0.2">
      <c r="B1174">
        <f t="shared" si="281"/>
        <v>11.589999999999797</v>
      </c>
      <c r="C1174" s="3">
        <f t="shared" si="282"/>
        <v>317.96035886940308</v>
      </c>
      <c r="D1174" s="3">
        <f t="shared" si="270"/>
        <v>318.98017943470154</v>
      </c>
      <c r="E1174">
        <f t="shared" si="271"/>
        <v>1059867.8628980103</v>
      </c>
      <c r="F1174" s="4">
        <f t="shared" si="272"/>
        <v>17353.913310810993</v>
      </c>
      <c r="G1174" s="4">
        <f t="shared" si="273"/>
        <v>4.9914665469002459</v>
      </c>
      <c r="H1174" s="4">
        <f t="shared" si="274"/>
        <v>13.127557018347646</v>
      </c>
      <c r="I1174" s="4">
        <f t="shared" si="275"/>
        <v>0.30599058022741749</v>
      </c>
      <c r="J1174">
        <f t="shared" si="276"/>
        <v>11.549100587181764</v>
      </c>
      <c r="K1174">
        <f t="shared" si="277"/>
        <v>3.1349910260010687E-3</v>
      </c>
      <c r="L1174">
        <f t="shared" si="278"/>
        <v>2.63E-2</v>
      </c>
      <c r="M1174">
        <f t="shared" si="279"/>
        <v>1007</v>
      </c>
      <c r="N1174">
        <f t="shared" si="280"/>
        <v>1.8459999999999999E-5</v>
      </c>
      <c r="O1174">
        <f t="shared" si="283"/>
        <v>0.70681444866920151</v>
      </c>
      <c r="P1174">
        <f t="shared" si="284"/>
        <v>1007</v>
      </c>
    </row>
    <row r="1175" spans="2:16" x14ac:dyDescent="0.2">
      <c r="B1175">
        <f t="shared" si="281"/>
        <v>11.599999999999797</v>
      </c>
      <c r="C1175" s="3">
        <f t="shared" si="282"/>
        <v>317.96341877520535</v>
      </c>
      <c r="D1175" s="3">
        <f t="shared" si="270"/>
        <v>318.98170938760268</v>
      </c>
      <c r="E1175">
        <f t="shared" si="271"/>
        <v>1059878.0625840179</v>
      </c>
      <c r="F1175" s="4">
        <f t="shared" si="272"/>
        <v>17327.962838962725</v>
      </c>
      <c r="G1175" s="4">
        <f t="shared" si="273"/>
        <v>4.9896457306241881</v>
      </c>
      <c r="H1175" s="4">
        <f t="shared" si="274"/>
        <v>13.122768271541615</v>
      </c>
      <c r="I1175" s="4">
        <f t="shared" si="275"/>
        <v>0.30542007415897443</v>
      </c>
      <c r="J1175">
        <f t="shared" si="276"/>
        <v>11.549156336228299</v>
      </c>
      <c r="K1175">
        <f t="shared" si="277"/>
        <v>3.1349759894379239E-3</v>
      </c>
      <c r="L1175">
        <f t="shared" si="278"/>
        <v>2.63E-2</v>
      </c>
      <c r="M1175">
        <f t="shared" si="279"/>
        <v>1007</v>
      </c>
      <c r="N1175">
        <f t="shared" si="280"/>
        <v>1.8459999999999999E-5</v>
      </c>
      <c r="O1175">
        <f t="shared" si="283"/>
        <v>0.70681444866920151</v>
      </c>
      <c r="P1175">
        <f t="shared" si="284"/>
        <v>1007</v>
      </c>
    </row>
    <row r="1176" spans="2:16" x14ac:dyDescent="0.2">
      <c r="B1176">
        <f t="shared" si="281"/>
        <v>11.609999999999797</v>
      </c>
      <c r="C1176" s="3">
        <f t="shared" si="282"/>
        <v>317.96647297594694</v>
      </c>
      <c r="D1176" s="3">
        <f t="shared" si="270"/>
        <v>318.9832364879735</v>
      </c>
      <c r="E1176">
        <f t="shared" si="271"/>
        <v>1059888.2432531565</v>
      </c>
      <c r="F1176" s="4">
        <f t="shared" si="272"/>
        <v>17302.06049679836</v>
      </c>
      <c r="G1176" s="4">
        <f t="shared" si="273"/>
        <v>4.9878263557482301</v>
      </c>
      <c r="H1176" s="4">
        <f t="shared" si="274"/>
        <v>13.117983315617845</v>
      </c>
      <c r="I1176" s="4">
        <f t="shared" si="275"/>
        <v>0.30485084635802018</v>
      </c>
      <c r="J1176">
        <f t="shared" si="276"/>
        <v>11.549211980799882</v>
      </c>
      <c r="K1176">
        <f t="shared" si="277"/>
        <v>3.1349609810536316E-3</v>
      </c>
      <c r="L1176">
        <f t="shared" si="278"/>
        <v>2.63E-2</v>
      </c>
      <c r="M1176">
        <f t="shared" si="279"/>
        <v>1007</v>
      </c>
      <c r="N1176">
        <f t="shared" si="280"/>
        <v>1.8459999999999999E-5</v>
      </c>
      <c r="O1176">
        <f t="shared" si="283"/>
        <v>0.70681444866920151</v>
      </c>
      <c r="P1176">
        <f t="shared" si="284"/>
        <v>1007</v>
      </c>
    </row>
    <row r="1177" spans="2:16" x14ac:dyDescent="0.2">
      <c r="B1177">
        <f t="shared" si="281"/>
        <v>11.619999999999797</v>
      </c>
      <c r="C1177" s="3">
        <f t="shared" si="282"/>
        <v>317.96952148441051</v>
      </c>
      <c r="D1177" s="3">
        <f t="shared" si="270"/>
        <v>318.98476074220525</v>
      </c>
      <c r="E1177">
        <f t="shared" si="271"/>
        <v>1059898.404948035</v>
      </c>
      <c r="F1177" s="4">
        <f t="shared" si="272"/>
        <v>17276.206177336273</v>
      </c>
      <c r="G1177" s="4">
        <f t="shared" si="273"/>
        <v>4.9860084205601156</v>
      </c>
      <c r="H1177" s="4">
        <f t="shared" si="274"/>
        <v>13.113202146073105</v>
      </c>
      <c r="I1177" s="4">
        <f t="shared" si="275"/>
        <v>0.30428289347163401</v>
      </c>
      <c r="J1177">
        <f t="shared" si="276"/>
        <v>11.549267521132395</v>
      </c>
      <c r="K1177">
        <f t="shared" si="277"/>
        <v>3.1349460007845725E-3</v>
      </c>
      <c r="L1177">
        <f t="shared" si="278"/>
        <v>2.63E-2</v>
      </c>
      <c r="M1177">
        <f t="shared" si="279"/>
        <v>1007</v>
      </c>
      <c r="N1177">
        <f t="shared" si="280"/>
        <v>1.8459999999999999E-5</v>
      </c>
      <c r="O1177">
        <f t="shared" si="283"/>
        <v>0.70681444866920151</v>
      </c>
      <c r="P1177">
        <f t="shared" si="284"/>
        <v>1007</v>
      </c>
    </row>
    <row r="1178" spans="2:16" x14ac:dyDescent="0.2">
      <c r="B1178">
        <f t="shared" si="281"/>
        <v>11.629999999999797</v>
      </c>
      <c r="C1178" s="3">
        <f t="shared" si="282"/>
        <v>317.97256431334523</v>
      </c>
      <c r="D1178" s="3">
        <f t="shared" si="270"/>
        <v>318.98628215667259</v>
      </c>
      <c r="E1178">
        <f t="shared" si="271"/>
        <v>1059908.5477111507</v>
      </c>
      <c r="F1178" s="4">
        <f t="shared" si="272"/>
        <v>17250.399773871784</v>
      </c>
      <c r="G1178" s="4">
        <f t="shared" si="273"/>
        <v>4.9841919233502292</v>
      </c>
      <c r="H1178" s="4">
        <f t="shared" si="274"/>
        <v>13.108424758411102</v>
      </c>
      <c r="I1178" s="4">
        <f t="shared" si="275"/>
        <v>0.30371621215697264</v>
      </c>
      <c r="J1178">
        <f t="shared" si="276"/>
        <v>11.549322957461087</v>
      </c>
      <c r="K1178">
        <f t="shared" si="277"/>
        <v>3.1349310485672931E-3</v>
      </c>
      <c r="L1178">
        <f t="shared" si="278"/>
        <v>2.63E-2</v>
      </c>
      <c r="M1178">
        <f t="shared" si="279"/>
        <v>1007</v>
      </c>
      <c r="N1178">
        <f t="shared" si="280"/>
        <v>1.8459999999999999E-5</v>
      </c>
      <c r="O1178">
        <f t="shared" si="283"/>
        <v>0.70681444866920151</v>
      </c>
      <c r="P1178">
        <f t="shared" si="284"/>
        <v>1007</v>
      </c>
    </row>
    <row r="1179" spans="2:16" x14ac:dyDescent="0.2">
      <c r="B1179">
        <f t="shared" si="281"/>
        <v>11.639999999999796</v>
      </c>
      <c r="C1179" s="3">
        <f t="shared" si="282"/>
        <v>317.97560147546682</v>
      </c>
      <c r="D1179" s="3">
        <f t="shared" si="270"/>
        <v>318.98780073773344</v>
      </c>
      <c r="E1179">
        <f t="shared" si="271"/>
        <v>1059918.6715848893</v>
      </c>
      <c r="F1179" s="4">
        <f t="shared" si="272"/>
        <v>17224.64117997729</v>
      </c>
      <c r="G1179" s="4">
        <f t="shared" si="273"/>
        <v>4.9823768624116722</v>
      </c>
      <c r="H1179" s="4">
        <f t="shared" si="274"/>
        <v>13.103651148142697</v>
      </c>
      <c r="I1179" s="4">
        <f t="shared" si="275"/>
        <v>0.30315079908125619</v>
      </c>
      <c r="J1179">
        <f t="shared" si="276"/>
        <v>11.549378290020586</v>
      </c>
      <c r="K1179">
        <f t="shared" si="277"/>
        <v>3.1349161243385093E-3</v>
      </c>
      <c r="L1179">
        <f t="shared" si="278"/>
        <v>2.63E-2</v>
      </c>
      <c r="M1179">
        <f t="shared" si="279"/>
        <v>1007</v>
      </c>
      <c r="N1179">
        <f t="shared" si="280"/>
        <v>1.8459999999999999E-5</v>
      </c>
      <c r="O1179">
        <f t="shared" si="283"/>
        <v>0.70681444866920151</v>
      </c>
      <c r="P1179">
        <f t="shared" si="284"/>
        <v>1007</v>
      </c>
    </row>
    <row r="1180" spans="2:16" x14ac:dyDescent="0.2">
      <c r="B1180">
        <f t="shared" si="281"/>
        <v>11.649999999999796</v>
      </c>
      <c r="C1180" s="3">
        <f t="shared" si="282"/>
        <v>317.97863298345766</v>
      </c>
      <c r="D1180" s="3">
        <f t="shared" si="270"/>
        <v>318.9893164917288</v>
      </c>
      <c r="E1180">
        <f t="shared" si="271"/>
        <v>1059928.7766115256</v>
      </c>
      <c r="F1180" s="4">
        <f t="shared" si="272"/>
        <v>17198.930289500793</v>
      </c>
      <c r="G1180" s="4">
        <f t="shared" si="273"/>
        <v>4.9805632360402052</v>
      </c>
      <c r="H1180" s="4">
        <f t="shared" si="274"/>
        <v>13.098881310785739</v>
      </c>
      <c r="I1180" s="4">
        <f t="shared" si="275"/>
        <v>0.30258665092171971</v>
      </c>
      <c r="J1180">
        <f t="shared" si="276"/>
        <v>11.549433519044907</v>
      </c>
      <c r="K1180">
        <f t="shared" si="277"/>
        <v>3.1349012280351071E-3</v>
      </c>
      <c r="L1180">
        <f t="shared" si="278"/>
        <v>2.63E-2</v>
      </c>
      <c r="M1180">
        <f t="shared" si="279"/>
        <v>1007</v>
      </c>
      <c r="N1180">
        <f t="shared" si="280"/>
        <v>1.8459999999999999E-5</v>
      </c>
      <c r="O1180">
        <f t="shared" si="283"/>
        <v>0.70681444866920151</v>
      </c>
      <c r="P1180">
        <f t="shared" si="284"/>
        <v>1007</v>
      </c>
    </row>
    <row r="1181" spans="2:16" x14ac:dyDescent="0.2">
      <c r="B1181">
        <f t="shared" si="281"/>
        <v>11.659999999999796</v>
      </c>
      <c r="C1181" s="3">
        <f t="shared" si="282"/>
        <v>317.98165884996689</v>
      </c>
      <c r="D1181" s="3">
        <f t="shared" si="270"/>
        <v>318.99082942498342</v>
      </c>
      <c r="E1181">
        <f t="shared" si="271"/>
        <v>1059938.8628332231</v>
      </c>
      <c r="F1181" s="4">
        <f t="shared" si="272"/>
        <v>17173.266996565417</v>
      </c>
      <c r="G1181" s="4">
        <f t="shared" si="273"/>
        <v>4.9787510425342756</v>
      </c>
      <c r="H1181" s="4">
        <f t="shared" si="274"/>
        <v>13.094115241865145</v>
      </c>
      <c r="I1181" s="4">
        <f t="shared" si="275"/>
        <v>0.30202376436558814</v>
      </c>
      <c r="J1181">
        <f t="shared" si="276"/>
        <v>11.549488644767433</v>
      </c>
      <c r="K1181">
        <f t="shared" si="277"/>
        <v>3.1348863595941352E-3</v>
      </c>
      <c r="L1181">
        <f t="shared" si="278"/>
        <v>2.63E-2</v>
      </c>
      <c r="M1181">
        <f t="shared" si="279"/>
        <v>1007</v>
      </c>
      <c r="N1181">
        <f t="shared" si="280"/>
        <v>1.8459999999999999E-5</v>
      </c>
      <c r="O1181">
        <f t="shared" si="283"/>
        <v>0.70681444866920151</v>
      </c>
      <c r="P1181">
        <f t="shared" si="284"/>
        <v>1007</v>
      </c>
    </row>
    <row r="1182" spans="2:16" x14ac:dyDescent="0.2">
      <c r="B1182">
        <f t="shared" si="281"/>
        <v>11.669999999999796</v>
      </c>
      <c r="C1182" s="3">
        <f t="shared" si="282"/>
        <v>317.98467908761057</v>
      </c>
      <c r="D1182" s="3">
        <f t="shared" si="270"/>
        <v>318.99233954380531</v>
      </c>
      <c r="E1182">
        <f t="shared" si="271"/>
        <v>1059948.9302920352</v>
      </c>
      <c r="F1182" s="4">
        <f t="shared" si="272"/>
        <v>17147.65119556804</v>
      </c>
      <c r="G1182" s="4">
        <f t="shared" si="273"/>
        <v>4.9769402801949614</v>
      </c>
      <c r="H1182" s="4">
        <f t="shared" si="274"/>
        <v>13.089352936912748</v>
      </c>
      <c r="I1182" s="4">
        <f t="shared" si="275"/>
        <v>0.30146213611002859</v>
      </c>
      <c r="J1182">
        <f t="shared" si="276"/>
        <v>11.549543667420926</v>
      </c>
      <c r="K1182">
        <f t="shared" si="277"/>
        <v>3.1348715189528117E-3</v>
      </c>
      <c r="L1182">
        <f t="shared" si="278"/>
        <v>2.63E-2</v>
      </c>
      <c r="M1182">
        <f t="shared" si="279"/>
        <v>1007</v>
      </c>
      <c r="N1182">
        <f t="shared" si="280"/>
        <v>1.8459999999999999E-5</v>
      </c>
      <c r="O1182">
        <f t="shared" si="283"/>
        <v>0.70681444866920151</v>
      </c>
      <c r="P1182">
        <f t="shared" si="284"/>
        <v>1007</v>
      </c>
    </row>
    <row r="1183" spans="2:16" x14ac:dyDescent="0.2">
      <c r="B1183">
        <f t="shared" si="281"/>
        <v>11.679999999999795</v>
      </c>
      <c r="C1183" s="3">
        <f t="shared" si="282"/>
        <v>317.98769370897168</v>
      </c>
      <c r="D1183" s="3">
        <f t="shared" si="270"/>
        <v>318.99384685448581</v>
      </c>
      <c r="E1183">
        <f t="shared" si="271"/>
        <v>1059958.9790299055</v>
      </c>
      <c r="F1183" s="4">
        <f t="shared" si="272"/>
        <v>17122.082781179397</v>
      </c>
      <c r="G1183" s="4">
        <f t="shared" si="273"/>
        <v>4.9751309473260363</v>
      </c>
      <c r="H1183" s="4">
        <f t="shared" si="274"/>
        <v>13.084594391467474</v>
      </c>
      <c r="I1183" s="4">
        <f t="shared" si="275"/>
        <v>0.3009017628621361</v>
      </c>
      <c r="J1183">
        <f t="shared" si="276"/>
        <v>11.549598587237552</v>
      </c>
      <c r="K1183">
        <f t="shared" si="277"/>
        <v>3.1348567060485218E-3</v>
      </c>
      <c r="L1183">
        <f t="shared" si="278"/>
        <v>2.63E-2</v>
      </c>
      <c r="M1183">
        <f t="shared" si="279"/>
        <v>1007</v>
      </c>
      <c r="N1183">
        <f t="shared" si="280"/>
        <v>1.8459999999999999E-5</v>
      </c>
      <c r="O1183">
        <f t="shared" si="283"/>
        <v>0.70681444866920151</v>
      </c>
      <c r="P1183">
        <f t="shared" si="284"/>
        <v>1007</v>
      </c>
    </row>
    <row r="1184" spans="2:16" x14ac:dyDescent="0.2">
      <c r="B1184">
        <f t="shared" si="281"/>
        <v>11.689999999999795</v>
      </c>
      <c r="C1184" s="3">
        <f t="shared" si="282"/>
        <v>317.99070272660032</v>
      </c>
      <c r="D1184" s="3">
        <f t="shared" si="270"/>
        <v>318.99535136330019</v>
      </c>
      <c r="E1184">
        <f t="shared" si="271"/>
        <v>1059969.0090886678</v>
      </c>
      <c r="F1184" s="4">
        <f t="shared" si="272"/>
        <v>17096.561648342013</v>
      </c>
      <c r="G1184" s="4">
        <f t="shared" si="273"/>
        <v>4.9733230422338783</v>
      </c>
      <c r="H1184" s="4">
        <f t="shared" si="274"/>
        <v>13.079839601075099</v>
      </c>
      <c r="I1184" s="4">
        <f t="shared" si="275"/>
        <v>0.30034264133887528</v>
      </c>
      <c r="J1184">
        <f t="shared" si="276"/>
        <v>11.549653404448845</v>
      </c>
      <c r="K1184">
        <f t="shared" si="277"/>
        <v>3.1348419208188124E-3</v>
      </c>
      <c r="L1184">
        <f t="shared" si="278"/>
        <v>2.63E-2</v>
      </c>
      <c r="M1184">
        <f t="shared" si="279"/>
        <v>1007</v>
      </c>
      <c r="N1184">
        <f t="shared" si="280"/>
        <v>1.8459999999999999E-5</v>
      </c>
      <c r="O1184">
        <f t="shared" si="283"/>
        <v>0.70681444866920151</v>
      </c>
      <c r="P1184">
        <f t="shared" si="284"/>
        <v>1007</v>
      </c>
    </row>
    <row r="1185" spans="2:16" x14ac:dyDescent="0.2">
      <c r="B1185">
        <f t="shared" si="281"/>
        <v>11.699999999999795</v>
      </c>
      <c r="C1185" s="3">
        <f t="shared" si="282"/>
        <v>317.9937061530137</v>
      </c>
      <c r="D1185" s="3">
        <f t="shared" si="270"/>
        <v>318.99685307650685</v>
      </c>
      <c r="E1185">
        <f t="shared" si="271"/>
        <v>1059979.0205100456</v>
      </c>
      <c r="F1185" s="4">
        <f t="shared" si="272"/>
        <v>17071.087692270892</v>
      </c>
      <c r="G1185" s="4">
        <f t="shared" si="273"/>
        <v>4.9715165632275653</v>
      </c>
      <c r="H1185" s="4">
        <f t="shared" si="274"/>
        <v>13.075088561288498</v>
      </c>
      <c r="I1185" s="4">
        <f t="shared" si="275"/>
        <v>0.29978476826707601</v>
      </c>
      <c r="J1185">
        <f t="shared" si="276"/>
        <v>11.549708119285734</v>
      </c>
      <c r="K1185">
        <f t="shared" si="277"/>
        <v>3.1348271632014009E-3</v>
      </c>
      <c r="L1185">
        <f t="shared" si="278"/>
        <v>2.63E-2</v>
      </c>
      <c r="M1185">
        <f t="shared" si="279"/>
        <v>1007</v>
      </c>
      <c r="N1185">
        <f t="shared" si="280"/>
        <v>1.8459999999999999E-5</v>
      </c>
      <c r="O1185">
        <f t="shared" si="283"/>
        <v>0.70681444866920151</v>
      </c>
      <c r="P1185">
        <f t="shared" si="284"/>
        <v>1007</v>
      </c>
    </row>
    <row r="1186" spans="2:16" x14ac:dyDescent="0.2">
      <c r="B1186">
        <f t="shared" si="281"/>
        <v>11.709999999999795</v>
      </c>
      <c r="C1186" s="3">
        <f t="shared" si="282"/>
        <v>317.99670400069635</v>
      </c>
      <c r="D1186" s="3">
        <f t="shared" si="270"/>
        <v>318.99835200034818</v>
      </c>
      <c r="E1186">
        <f t="shared" si="271"/>
        <v>1059989.0133356545</v>
      </c>
      <c r="F1186" s="4">
        <f t="shared" si="272"/>
        <v>17045.660808451514</v>
      </c>
      <c r="G1186" s="4">
        <f t="shared" si="273"/>
        <v>4.9697115086187891</v>
      </c>
      <c r="H1186" s="4">
        <f t="shared" si="274"/>
        <v>13.070341267667414</v>
      </c>
      <c r="I1186" s="4">
        <f t="shared" si="275"/>
        <v>0.29922814038337664</v>
      </c>
      <c r="J1186">
        <f t="shared" si="276"/>
        <v>11.549762731978538</v>
      </c>
      <c r="K1186">
        <f t="shared" si="277"/>
        <v>3.1348124331341642E-3</v>
      </c>
      <c r="L1186">
        <f t="shared" si="278"/>
        <v>2.63E-2</v>
      </c>
      <c r="M1186">
        <f t="shared" si="279"/>
        <v>1007</v>
      </c>
      <c r="N1186">
        <f t="shared" si="280"/>
        <v>1.8459999999999999E-5</v>
      </c>
      <c r="O1186">
        <f t="shared" si="283"/>
        <v>0.70681444866920151</v>
      </c>
      <c r="P1186">
        <f t="shared" si="284"/>
        <v>1007</v>
      </c>
    </row>
    <row r="1187" spans="2:16" x14ac:dyDescent="0.2">
      <c r="B1187">
        <f t="shared" si="281"/>
        <v>11.719999999999795</v>
      </c>
      <c r="C1187" s="3">
        <f t="shared" si="282"/>
        <v>317.99969628210016</v>
      </c>
      <c r="D1187" s="3">
        <f t="shared" si="270"/>
        <v>318.99984814105005</v>
      </c>
      <c r="E1187">
        <f t="shared" si="271"/>
        <v>1059998.9876070006</v>
      </c>
      <c r="F1187" s="4">
        <f t="shared" si="272"/>
        <v>17020.280892639414</v>
      </c>
      <c r="G1187" s="4">
        <f t="shared" si="273"/>
        <v>4.9679078767218696</v>
      </c>
      <c r="H1187" s="4">
        <f t="shared" si="274"/>
        <v>13.065597715778518</v>
      </c>
      <c r="I1187" s="4">
        <f t="shared" si="275"/>
        <v>0.29867275443419761</v>
      </c>
      <c r="J1187">
        <f t="shared" si="276"/>
        <v>11.549817242756964</v>
      </c>
      <c r="K1187">
        <f t="shared" si="277"/>
        <v>3.1347977305551463E-3</v>
      </c>
      <c r="L1187">
        <f t="shared" si="278"/>
        <v>2.63E-2</v>
      </c>
      <c r="M1187">
        <f t="shared" si="279"/>
        <v>1007</v>
      </c>
      <c r="N1187">
        <f t="shared" si="280"/>
        <v>1.8459999999999999E-5</v>
      </c>
      <c r="O1187">
        <f t="shared" si="283"/>
        <v>0.70681444866920151</v>
      </c>
      <c r="P1187">
        <f t="shared" si="284"/>
        <v>1007</v>
      </c>
    </row>
    <row r="1188" spans="2:16" x14ac:dyDescent="0.2">
      <c r="B1188">
        <f t="shared" si="281"/>
        <v>11.729999999999794</v>
      </c>
      <c r="C1188" s="3">
        <f t="shared" si="282"/>
        <v>318.0026830096445</v>
      </c>
      <c r="D1188" s="3">
        <f t="shared" si="270"/>
        <v>319.00134150482222</v>
      </c>
      <c r="E1188">
        <f t="shared" si="271"/>
        <v>1060008.9433654817</v>
      </c>
      <c r="F1188" s="4">
        <f t="shared" si="272"/>
        <v>16994.947840859259</v>
      </c>
      <c r="G1188" s="4">
        <f t="shared" si="273"/>
        <v>4.966105665853755</v>
      </c>
      <c r="H1188" s="4">
        <f t="shared" si="274"/>
        <v>13.060857901195375</v>
      </c>
      <c r="I1188" s="4">
        <f t="shared" si="275"/>
        <v>0.2981186071757061</v>
      </c>
      <c r="J1188">
        <f t="shared" si="276"/>
        <v>11.549871651850111</v>
      </c>
      <c r="K1188">
        <f t="shared" si="277"/>
        <v>3.1347830554025536E-3</v>
      </c>
      <c r="L1188">
        <f t="shared" si="278"/>
        <v>2.63E-2</v>
      </c>
      <c r="M1188">
        <f t="shared" si="279"/>
        <v>1007</v>
      </c>
      <c r="N1188">
        <f t="shared" si="280"/>
        <v>1.8459999999999999E-5</v>
      </c>
      <c r="O1188">
        <f t="shared" si="283"/>
        <v>0.70681444866920151</v>
      </c>
      <c r="P1188">
        <f t="shared" si="284"/>
        <v>1007</v>
      </c>
    </row>
    <row r="1189" spans="2:16" x14ac:dyDescent="0.2">
      <c r="B1189">
        <f t="shared" si="281"/>
        <v>11.739999999999794</v>
      </c>
      <c r="C1189" s="3">
        <f t="shared" si="282"/>
        <v>318.00566419571624</v>
      </c>
      <c r="D1189" s="3">
        <f t="shared" si="270"/>
        <v>319.00283209785812</v>
      </c>
      <c r="E1189">
        <f t="shared" si="271"/>
        <v>1060018.8806523876</v>
      </c>
      <c r="F1189" s="4">
        <f t="shared" si="272"/>
        <v>16969.661549404893</v>
      </c>
      <c r="G1189" s="4">
        <f t="shared" si="273"/>
        <v>4.9643048743340632</v>
      </c>
      <c r="H1189" s="4">
        <f t="shared" si="274"/>
        <v>13.056121819498587</v>
      </c>
      <c r="I1189" s="4">
        <f t="shared" si="275"/>
        <v>0.29756569537380106</v>
      </c>
      <c r="J1189">
        <f t="shared" si="276"/>
        <v>11.549925959486483</v>
      </c>
      <c r="K1189">
        <f t="shared" si="277"/>
        <v>3.1347684076147558E-3</v>
      </c>
      <c r="L1189">
        <f t="shared" si="278"/>
        <v>2.63E-2</v>
      </c>
      <c r="M1189">
        <f t="shared" si="279"/>
        <v>1007</v>
      </c>
      <c r="N1189">
        <f t="shared" si="280"/>
        <v>1.8459999999999999E-5</v>
      </c>
      <c r="O1189">
        <f t="shared" si="283"/>
        <v>0.70681444866920151</v>
      </c>
      <c r="P1189">
        <f t="shared" si="284"/>
        <v>1007</v>
      </c>
    </row>
    <row r="1190" spans="2:16" x14ac:dyDescent="0.2">
      <c r="B1190">
        <f t="shared" si="281"/>
        <v>11.749999999999794</v>
      </c>
      <c r="C1190" s="3">
        <f t="shared" si="282"/>
        <v>318.00863985267</v>
      </c>
      <c r="D1190" s="3">
        <f t="shared" si="270"/>
        <v>319.00431992633503</v>
      </c>
      <c r="E1190">
        <f t="shared" si="271"/>
        <v>1060028.7995089001</v>
      </c>
      <c r="F1190" s="4">
        <f t="shared" si="272"/>
        <v>16944.421914836923</v>
      </c>
      <c r="G1190" s="4">
        <f t="shared" si="273"/>
        <v>4.9625055004849621</v>
      </c>
      <c r="H1190" s="4">
        <f t="shared" si="274"/>
        <v>13.051389466275451</v>
      </c>
      <c r="I1190" s="4">
        <f t="shared" si="275"/>
        <v>0.29701401580404507</v>
      </c>
      <c r="J1190">
        <f t="shared" si="276"/>
        <v>11.54998016589397</v>
      </c>
      <c r="K1190">
        <f t="shared" si="277"/>
        <v>3.1347537871302855E-3</v>
      </c>
      <c r="L1190">
        <f t="shared" si="278"/>
        <v>2.63E-2</v>
      </c>
      <c r="M1190">
        <f t="shared" si="279"/>
        <v>1007</v>
      </c>
      <c r="N1190">
        <f t="shared" si="280"/>
        <v>1.8459999999999999E-5</v>
      </c>
      <c r="O1190">
        <f t="shared" si="283"/>
        <v>0.70681444866920151</v>
      </c>
      <c r="P1190">
        <f t="shared" si="284"/>
        <v>1007</v>
      </c>
    </row>
    <row r="1191" spans="2:16" x14ac:dyDescent="0.2">
      <c r="B1191">
        <f t="shared" si="281"/>
        <v>11.759999999999794</v>
      </c>
      <c r="C1191" s="3">
        <f t="shared" si="282"/>
        <v>318.01160999282803</v>
      </c>
      <c r="D1191" s="3">
        <f t="shared" si="270"/>
        <v>319.00580499641399</v>
      </c>
      <c r="E1191">
        <f t="shared" si="271"/>
        <v>1060038.6999760934</v>
      </c>
      <c r="F1191" s="4">
        <f t="shared" si="272"/>
        <v>16919.228833984245</v>
      </c>
      <c r="G1191" s="4">
        <f t="shared" si="273"/>
        <v>4.9607075426313436</v>
      </c>
      <c r="H1191" s="4">
        <f t="shared" si="274"/>
        <v>13.046660837120433</v>
      </c>
      <c r="I1191" s="4">
        <f t="shared" si="275"/>
        <v>0.29646356525168227</v>
      </c>
      <c r="J1191">
        <f t="shared" si="276"/>
        <v>11.55003427129987</v>
      </c>
      <c r="K1191">
        <f t="shared" si="277"/>
        <v>3.134739193887839E-3</v>
      </c>
      <c r="L1191">
        <f t="shared" si="278"/>
        <v>2.63E-2</v>
      </c>
      <c r="M1191">
        <f t="shared" si="279"/>
        <v>1007</v>
      </c>
      <c r="N1191">
        <f t="shared" si="280"/>
        <v>1.8459999999999999E-5</v>
      </c>
      <c r="O1191">
        <f t="shared" si="283"/>
        <v>0.70681444866920151</v>
      </c>
      <c r="P1191">
        <f t="shared" si="284"/>
        <v>1007</v>
      </c>
    </row>
    <row r="1192" spans="2:16" x14ac:dyDescent="0.2">
      <c r="B1192">
        <f t="shared" si="281"/>
        <v>11.769999999999794</v>
      </c>
      <c r="C1192" s="3">
        <f t="shared" si="282"/>
        <v>318.01457462848055</v>
      </c>
      <c r="D1192" s="3">
        <f t="shared" si="270"/>
        <v>319.00728731424027</v>
      </c>
      <c r="E1192">
        <f t="shared" si="271"/>
        <v>1060048.5820949352</v>
      </c>
      <c r="F1192" s="4">
        <f t="shared" si="272"/>
        <v>16894.082203940627</v>
      </c>
      <c r="G1192" s="4">
        <f t="shared" si="273"/>
        <v>4.9589109991006097</v>
      </c>
      <c r="H1192" s="4">
        <f t="shared" si="274"/>
        <v>13.041935927634604</v>
      </c>
      <c r="I1192" s="4">
        <f t="shared" si="275"/>
        <v>0.29591434051154863</v>
      </c>
      <c r="J1192">
        <f t="shared" si="276"/>
        <v>11.550088275930872</v>
      </c>
      <c r="K1192">
        <f t="shared" si="277"/>
        <v>3.1347246278262708E-3</v>
      </c>
      <c r="L1192">
        <f t="shared" si="278"/>
        <v>2.63E-2</v>
      </c>
      <c r="M1192">
        <f t="shared" si="279"/>
        <v>1007</v>
      </c>
      <c r="N1192">
        <f t="shared" si="280"/>
        <v>1.8459999999999999E-5</v>
      </c>
      <c r="O1192">
        <f t="shared" si="283"/>
        <v>0.70681444866920151</v>
      </c>
      <c r="P1192">
        <f t="shared" si="284"/>
        <v>1007</v>
      </c>
    </row>
    <row r="1193" spans="2:16" x14ac:dyDescent="0.2">
      <c r="B1193">
        <f t="shared" si="281"/>
        <v>11.779999999999793</v>
      </c>
      <c r="C1193" s="3">
        <f t="shared" si="282"/>
        <v>318.01753377188567</v>
      </c>
      <c r="D1193" s="3">
        <f t="shared" si="270"/>
        <v>319.0087668859428</v>
      </c>
      <c r="E1193">
        <f t="shared" si="271"/>
        <v>1060058.4459062857</v>
      </c>
      <c r="F1193" s="4">
        <f t="shared" si="272"/>
        <v>16868.981922065796</v>
      </c>
      <c r="G1193" s="4">
        <f t="shared" si="273"/>
        <v>4.9571158682228171</v>
      </c>
      <c r="H1193" s="4">
        <f t="shared" si="274"/>
        <v>13.037214733426008</v>
      </c>
      <c r="I1193" s="4">
        <f t="shared" si="275"/>
        <v>0.29536633838807919</v>
      </c>
      <c r="J1193">
        <f t="shared" si="276"/>
        <v>11.550142180013077</v>
      </c>
      <c r="K1193">
        <f t="shared" si="277"/>
        <v>3.1347100888845987E-3</v>
      </c>
      <c r="L1193">
        <f t="shared" si="278"/>
        <v>2.63E-2</v>
      </c>
      <c r="M1193">
        <f t="shared" si="279"/>
        <v>1007</v>
      </c>
      <c r="N1193">
        <f t="shared" si="280"/>
        <v>1.8459999999999999E-5</v>
      </c>
      <c r="O1193">
        <f t="shared" si="283"/>
        <v>0.70681444866920151</v>
      </c>
      <c r="P1193">
        <f t="shared" si="284"/>
        <v>1007</v>
      </c>
    </row>
    <row r="1194" spans="2:16" x14ac:dyDescent="0.2">
      <c r="B1194">
        <f t="shared" si="281"/>
        <v>11.789999999999793</v>
      </c>
      <c r="C1194" s="3">
        <f t="shared" si="282"/>
        <v>318.02048743526956</v>
      </c>
      <c r="D1194" s="3">
        <f t="shared" si="270"/>
        <v>319.01024371763481</v>
      </c>
      <c r="E1194">
        <f t="shared" si="271"/>
        <v>1060068.2914508984</v>
      </c>
      <c r="F1194" s="4">
        <f t="shared" si="272"/>
        <v>16843.92788598394</v>
      </c>
      <c r="G1194" s="4">
        <f t="shared" si="273"/>
        <v>4.955322148330616</v>
      </c>
      <c r="H1194" s="4">
        <f t="shared" si="274"/>
        <v>13.03249725010952</v>
      </c>
      <c r="I1194" s="4">
        <f t="shared" si="275"/>
        <v>0.29481955569526175</v>
      </c>
      <c r="J1194">
        <f t="shared" si="276"/>
        <v>11.55019598377198</v>
      </c>
      <c r="K1194">
        <f t="shared" si="277"/>
        <v>3.1346955770020003E-3</v>
      </c>
      <c r="L1194">
        <f t="shared" si="278"/>
        <v>2.63E-2</v>
      </c>
      <c r="M1194">
        <f t="shared" si="279"/>
        <v>1007</v>
      </c>
      <c r="N1194">
        <f t="shared" si="280"/>
        <v>1.8459999999999999E-5</v>
      </c>
      <c r="O1194">
        <f t="shared" si="283"/>
        <v>0.70681444866920151</v>
      </c>
      <c r="P1194">
        <f t="shared" si="284"/>
        <v>1007</v>
      </c>
    </row>
    <row r="1195" spans="2:16" x14ac:dyDescent="0.2">
      <c r="B1195">
        <f t="shared" si="281"/>
        <v>11.799999999999793</v>
      </c>
      <c r="C1195" s="3">
        <f t="shared" si="282"/>
        <v>318.0234356308265</v>
      </c>
      <c r="D1195" s="3">
        <f t="shared" si="270"/>
        <v>319.01171781541325</v>
      </c>
      <c r="E1195">
        <f t="shared" si="271"/>
        <v>1060078.1187694217</v>
      </c>
      <c r="F1195" s="4">
        <f t="shared" si="272"/>
        <v>16818.919993583368</v>
      </c>
      <c r="G1195" s="4">
        <f t="shared" si="273"/>
        <v>4.9535298377592802</v>
      </c>
      <c r="H1195" s="4">
        <f t="shared" si="274"/>
        <v>13.027783473306906</v>
      </c>
      <c r="I1195" s="4">
        <f t="shared" si="275"/>
        <v>0.29427398925661202</v>
      </c>
      <c r="J1195">
        <f t="shared" si="276"/>
        <v>11.550249687432501</v>
      </c>
      <c r="K1195">
        <f t="shared" si="277"/>
        <v>3.1346810921178154E-3</v>
      </c>
      <c r="L1195">
        <f t="shared" si="278"/>
        <v>2.63E-2</v>
      </c>
      <c r="M1195">
        <f t="shared" si="279"/>
        <v>1007</v>
      </c>
      <c r="N1195">
        <f t="shared" si="280"/>
        <v>1.8459999999999999E-5</v>
      </c>
      <c r="O1195">
        <f t="shared" si="283"/>
        <v>0.70681444866920151</v>
      </c>
      <c r="P1195">
        <f t="shared" si="284"/>
        <v>1007</v>
      </c>
    </row>
    <row r="1196" spans="2:16" x14ac:dyDescent="0.2">
      <c r="B1196">
        <f t="shared" si="281"/>
        <v>11.809999999999793</v>
      </c>
      <c r="C1196" s="3">
        <f t="shared" si="282"/>
        <v>318.02637837071904</v>
      </c>
      <c r="D1196" s="3">
        <f t="shared" si="270"/>
        <v>319.01318918535952</v>
      </c>
      <c r="E1196">
        <f t="shared" si="271"/>
        <v>1060087.9279023968</v>
      </c>
      <c r="F1196" s="4">
        <f t="shared" si="272"/>
        <v>16793.958143014919</v>
      </c>
      <c r="G1196" s="4">
        <f t="shared" si="273"/>
        <v>4.9517389348466327</v>
      </c>
      <c r="H1196" s="4">
        <f t="shared" si="274"/>
        <v>13.023073398646645</v>
      </c>
      <c r="I1196" s="4">
        <f t="shared" si="275"/>
        <v>0.29372963590512668</v>
      </c>
      <c r="J1196">
        <f t="shared" si="276"/>
        <v>11.550303291218942</v>
      </c>
      <c r="K1196">
        <f t="shared" si="277"/>
        <v>3.1346666341715412E-3</v>
      </c>
      <c r="L1196">
        <f t="shared" si="278"/>
        <v>2.63E-2</v>
      </c>
      <c r="M1196">
        <f t="shared" si="279"/>
        <v>1007</v>
      </c>
      <c r="N1196">
        <f t="shared" si="280"/>
        <v>1.8459999999999999E-5</v>
      </c>
      <c r="O1196">
        <f t="shared" si="283"/>
        <v>0.70681444866920151</v>
      </c>
      <c r="P1196">
        <f t="shared" si="284"/>
        <v>1007</v>
      </c>
    </row>
    <row r="1197" spans="2:16" x14ac:dyDescent="0.2">
      <c r="B1197">
        <f t="shared" si="281"/>
        <v>11.819999999999792</v>
      </c>
      <c r="C1197" s="3">
        <f t="shared" si="282"/>
        <v>318.02931566707809</v>
      </c>
      <c r="D1197" s="3">
        <f t="shared" si="270"/>
        <v>319.01465783353905</v>
      </c>
      <c r="E1197">
        <f t="shared" si="271"/>
        <v>1060097.7188902604</v>
      </c>
      <c r="F1197" s="4">
        <f t="shared" si="272"/>
        <v>16769.042232691703</v>
      </c>
      <c r="G1197" s="4">
        <f t="shared" si="273"/>
        <v>4.9499494379330953</v>
      </c>
      <c r="H1197" s="4">
        <f t="shared" si="274"/>
        <v>13.018367021764041</v>
      </c>
      <c r="I1197" s="4">
        <f t="shared" si="275"/>
        <v>0.29318649248325973</v>
      </c>
      <c r="J1197">
        <f t="shared" si="276"/>
        <v>11.550356795355036</v>
      </c>
      <c r="K1197">
        <f t="shared" si="277"/>
        <v>3.1346522031028344E-3</v>
      </c>
      <c r="L1197">
        <f t="shared" si="278"/>
        <v>2.63E-2</v>
      </c>
      <c r="M1197">
        <f t="shared" si="279"/>
        <v>1007</v>
      </c>
      <c r="N1197">
        <f t="shared" si="280"/>
        <v>1.8459999999999999E-5</v>
      </c>
      <c r="O1197">
        <f t="shared" si="283"/>
        <v>0.70681444866920151</v>
      </c>
      <c r="P1197">
        <f t="shared" si="284"/>
        <v>1007</v>
      </c>
    </row>
    <row r="1198" spans="2:16" x14ac:dyDescent="0.2">
      <c r="B1198">
        <f t="shared" si="281"/>
        <v>11.829999999999792</v>
      </c>
      <c r="C1198" s="3">
        <f t="shared" si="282"/>
        <v>318.03224753200294</v>
      </c>
      <c r="D1198" s="3">
        <f t="shared" si="270"/>
        <v>319.01612376600144</v>
      </c>
      <c r="E1198">
        <f t="shared" si="271"/>
        <v>1060107.4917733432</v>
      </c>
      <c r="F1198" s="4">
        <f t="shared" si="272"/>
        <v>16744.172161288516</v>
      </c>
      <c r="G1198" s="4">
        <f t="shared" si="273"/>
        <v>4.9481613453616742</v>
      </c>
      <c r="H1198" s="4">
        <f t="shared" si="274"/>
        <v>13.013664338301203</v>
      </c>
      <c r="I1198" s="4">
        <f t="shared" si="275"/>
        <v>0.29264455584289595</v>
      </c>
      <c r="J1198">
        <f t="shared" si="276"/>
        <v>11.550410200063917</v>
      </c>
      <c r="K1198">
        <f t="shared" si="277"/>
        <v>3.134637798851511E-3</v>
      </c>
      <c r="L1198">
        <f t="shared" si="278"/>
        <v>2.63E-2</v>
      </c>
      <c r="M1198">
        <f t="shared" si="279"/>
        <v>1007</v>
      </c>
      <c r="N1198">
        <f t="shared" si="280"/>
        <v>1.8459999999999999E-5</v>
      </c>
      <c r="O1198">
        <f t="shared" si="283"/>
        <v>0.70681444866920151</v>
      </c>
      <c r="P1198">
        <f t="shared" si="284"/>
        <v>1007</v>
      </c>
    </row>
    <row r="1199" spans="2:16" x14ac:dyDescent="0.2">
      <c r="B1199">
        <f t="shared" si="281"/>
        <v>11.839999999999792</v>
      </c>
      <c r="C1199" s="3">
        <f t="shared" si="282"/>
        <v>318.03517397756139</v>
      </c>
      <c r="D1199" s="3">
        <f t="shared" si="270"/>
        <v>319.01758698878069</v>
      </c>
      <c r="E1199">
        <f t="shared" si="271"/>
        <v>1060117.2465918711</v>
      </c>
      <c r="F1199" s="4">
        <f t="shared" si="272"/>
        <v>16719.347827740959</v>
      </c>
      <c r="G1199" s="4">
        <f t="shared" si="273"/>
        <v>4.9463746554779657</v>
      </c>
      <c r="H1199" s="4">
        <f t="shared" si="274"/>
        <v>13.00896534390705</v>
      </c>
      <c r="I1199" s="4">
        <f t="shared" si="275"/>
        <v>0.29210382284531727</v>
      </c>
      <c r="J1199">
        <f t="shared" si="276"/>
        <v>11.550463505568132</v>
      </c>
      <c r="K1199">
        <f t="shared" si="277"/>
        <v>3.1346234213575452E-3</v>
      </c>
      <c r="L1199">
        <f t="shared" si="278"/>
        <v>2.63E-2</v>
      </c>
      <c r="M1199">
        <f t="shared" si="279"/>
        <v>1007</v>
      </c>
      <c r="N1199">
        <f t="shared" si="280"/>
        <v>1.8459999999999999E-5</v>
      </c>
      <c r="O1199">
        <f t="shared" si="283"/>
        <v>0.70681444866920151</v>
      </c>
      <c r="P1199">
        <f t="shared" si="284"/>
        <v>1007</v>
      </c>
    </row>
    <row r="1200" spans="2:16" x14ac:dyDescent="0.2">
      <c r="B1200">
        <f t="shared" si="281"/>
        <v>11.849999999999792</v>
      </c>
      <c r="C1200" s="3">
        <f t="shared" si="282"/>
        <v>318.03809501578985</v>
      </c>
      <c r="D1200" s="3">
        <f t="shared" si="270"/>
        <v>319.01904750789492</v>
      </c>
      <c r="E1200">
        <f t="shared" si="271"/>
        <v>1060126.9833859662</v>
      </c>
      <c r="F1200" s="4">
        <f t="shared" si="272"/>
        <v>16694.569131244531</v>
      </c>
      <c r="G1200" s="4">
        <f t="shared" si="273"/>
        <v>4.9445893666301348</v>
      </c>
      <c r="H1200" s="4">
        <f t="shared" si="274"/>
        <v>13.004270034237255</v>
      </c>
      <c r="I1200" s="4">
        <f t="shared" si="275"/>
        <v>0.29156429036116616</v>
      </c>
      <c r="J1200">
        <f t="shared" si="276"/>
        <v>11.550516712089653</v>
      </c>
      <c r="K1200">
        <f t="shared" si="277"/>
        <v>3.1346090705610687E-3</v>
      </c>
      <c r="L1200">
        <f t="shared" si="278"/>
        <v>2.63E-2</v>
      </c>
      <c r="M1200">
        <f t="shared" si="279"/>
        <v>1007</v>
      </c>
      <c r="N1200">
        <f t="shared" si="280"/>
        <v>1.8459999999999999E-5</v>
      </c>
      <c r="O1200">
        <f t="shared" si="283"/>
        <v>0.70681444866920151</v>
      </c>
      <c r="P1200">
        <f t="shared" si="284"/>
        <v>1007</v>
      </c>
    </row>
    <row r="1201" spans="2:16" x14ac:dyDescent="0.2">
      <c r="B1201">
        <f t="shared" si="281"/>
        <v>11.859999999999792</v>
      </c>
      <c r="C1201" s="3">
        <f t="shared" si="282"/>
        <v>318.04101065869344</v>
      </c>
      <c r="D1201" s="3">
        <f t="shared" si="270"/>
        <v>319.02050532934675</v>
      </c>
      <c r="E1201">
        <f t="shared" si="271"/>
        <v>1060136.7021956448</v>
      </c>
      <c r="F1201" s="4">
        <f t="shared" si="272"/>
        <v>16669.83597125411</v>
      </c>
      <c r="G1201" s="4">
        <f t="shared" si="273"/>
        <v>4.9428054771689327</v>
      </c>
      <c r="H1201" s="4">
        <f t="shared" si="274"/>
        <v>12.999578404954292</v>
      </c>
      <c r="I1201" s="4">
        <f t="shared" si="275"/>
        <v>0.29102595527042213</v>
      </c>
      <c r="J1201">
        <f t="shared" si="276"/>
        <v>11.550569819849857</v>
      </c>
      <c r="K1201">
        <f t="shared" si="277"/>
        <v>3.1345947464023714E-3</v>
      </c>
      <c r="L1201">
        <f t="shared" si="278"/>
        <v>2.63E-2</v>
      </c>
      <c r="M1201">
        <f t="shared" si="279"/>
        <v>1007</v>
      </c>
      <c r="N1201">
        <f t="shared" si="280"/>
        <v>1.8459999999999999E-5</v>
      </c>
      <c r="O1201">
        <f t="shared" si="283"/>
        <v>0.70681444866920151</v>
      </c>
      <c r="P1201">
        <f t="shared" si="284"/>
        <v>1007</v>
      </c>
    </row>
    <row r="1202" spans="2:16" x14ac:dyDescent="0.2">
      <c r="B1202">
        <f t="shared" si="281"/>
        <v>11.869999999999791</v>
      </c>
      <c r="C1202" s="3">
        <f t="shared" si="282"/>
        <v>318.04392091824616</v>
      </c>
      <c r="D1202" s="3">
        <f t="shared" si="270"/>
        <v>319.02196045912308</v>
      </c>
      <c r="E1202">
        <f t="shared" si="271"/>
        <v>1060146.4030608207</v>
      </c>
      <c r="F1202" s="4">
        <f t="shared" si="272"/>
        <v>16645.148247482106</v>
      </c>
      <c r="G1202" s="4">
        <f t="shared" si="273"/>
        <v>4.9410229854476011</v>
      </c>
      <c r="H1202" s="4">
        <f t="shared" si="274"/>
        <v>12.994890451727192</v>
      </c>
      <c r="I1202" s="4">
        <f t="shared" si="275"/>
        <v>0.29048881446234437</v>
      </c>
      <c r="J1202">
        <f t="shared" si="276"/>
        <v>11.550622829069546</v>
      </c>
      <c r="K1202">
        <f t="shared" si="277"/>
        <v>3.1345804488218986E-3</v>
      </c>
      <c r="L1202">
        <f t="shared" si="278"/>
        <v>2.63E-2</v>
      </c>
      <c r="M1202">
        <f t="shared" si="279"/>
        <v>1007</v>
      </c>
      <c r="N1202">
        <f t="shared" si="280"/>
        <v>1.8459999999999999E-5</v>
      </c>
      <c r="O1202">
        <f t="shared" si="283"/>
        <v>0.70681444866920151</v>
      </c>
      <c r="P1202">
        <f t="shared" si="284"/>
        <v>1007</v>
      </c>
    </row>
    <row r="1203" spans="2:16" x14ac:dyDescent="0.2">
      <c r="B1203">
        <f t="shared" si="281"/>
        <v>11.879999999999791</v>
      </c>
      <c r="C1203" s="3">
        <f t="shared" si="282"/>
        <v>318.04682580639076</v>
      </c>
      <c r="D1203" s="3">
        <f t="shared" si="270"/>
        <v>319.02341290319538</v>
      </c>
      <c r="E1203">
        <f t="shared" si="271"/>
        <v>1060156.0860213025</v>
      </c>
      <c r="F1203" s="4">
        <f t="shared" si="272"/>
        <v>16620.505859899906</v>
      </c>
      <c r="G1203" s="4">
        <f t="shared" si="273"/>
        <v>4.9392418898220418</v>
      </c>
      <c r="H1203" s="4">
        <f t="shared" si="274"/>
        <v>12.990206170231971</v>
      </c>
      <c r="I1203" s="4">
        <f t="shared" si="275"/>
        <v>0.28995286483548982</v>
      </c>
      <c r="J1203">
        <f t="shared" si="276"/>
        <v>11.550675739968939</v>
      </c>
      <c r="K1203">
        <f t="shared" si="277"/>
        <v>3.1345661777602528E-3</v>
      </c>
      <c r="L1203">
        <f t="shared" si="278"/>
        <v>2.63E-2</v>
      </c>
      <c r="M1203">
        <f t="shared" si="279"/>
        <v>1007</v>
      </c>
      <c r="N1203">
        <f t="shared" si="280"/>
        <v>1.8459999999999999E-5</v>
      </c>
      <c r="O1203">
        <f t="shared" si="283"/>
        <v>0.70681444866920151</v>
      </c>
      <c r="P1203">
        <f t="shared" si="284"/>
        <v>1007</v>
      </c>
    </row>
    <row r="1204" spans="2:16" x14ac:dyDescent="0.2">
      <c r="B1204">
        <f t="shared" si="281"/>
        <v>11.889999999999791</v>
      </c>
      <c r="C1204" s="3">
        <f t="shared" si="282"/>
        <v>318.04972533503911</v>
      </c>
      <c r="D1204" s="3">
        <f t="shared" si="270"/>
        <v>319.02486266751953</v>
      </c>
      <c r="E1204">
        <f t="shared" si="271"/>
        <v>1060165.7511167971</v>
      </c>
      <c r="F1204" s="4">
        <f t="shared" si="272"/>
        <v>16595.90870873458</v>
      </c>
      <c r="G1204" s="4">
        <f t="shared" si="273"/>
        <v>4.9374621886506116</v>
      </c>
      <c r="H1204" s="4">
        <f t="shared" si="274"/>
        <v>12.985525556151108</v>
      </c>
      <c r="I1204" s="4">
        <f t="shared" si="275"/>
        <v>0.2894181032976253</v>
      </c>
      <c r="J1204">
        <f t="shared" si="276"/>
        <v>11.550728552767685</v>
      </c>
      <c r="K1204">
        <f t="shared" si="277"/>
        <v>3.134551933158192E-3</v>
      </c>
      <c r="L1204">
        <f t="shared" si="278"/>
        <v>2.63E-2</v>
      </c>
      <c r="M1204">
        <f t="shared" si="279"/>
        <v>1007</v>
      </c>
      <c r="N1204">
        <f t="shared" si="280"/>
        <v>1.8459999999999999E-5</v>
      </c>
      <c r="O1204">
        <f t="shared" si="283"/>
        <v>0.70681444866920151</v>
      </c>
      <c r="P1204">
        <f t="shared" si="284"/>
        <v>1007</v>
      </c>
    </row>
    <row r="1205" spans="2:16" x14ac:dyDescent="0.2">
      <c r="B1205">
        <f t="shared" si="281"/>
        <v>11.899999999999791</v>
      </c>
      <c r="C1205" s="3">
        <f t="shared" si="282"/>
        <v>318.05261951607207</v>
      </c>
      <c r="D1205" s="3">
        <f t="shared" si="270"/>
        <v>319.02630975803606</v>
      </c>
      <c r="E1205">
        <f t="shared" si="271"/>
        <v>1060175.3983869071</v>
      </c>
      <c r="F1205" s="4">
        <f t="shared" si="272"/>
        <v>16571.356694470276</v>
      </c>
      <c r="G1205" s="4">
        <f t="shared" si="273"/>
        <v>4.9356838802942908</v>
      </c>
      <c r="H1205" s="4">
        <f t="shared" si="274"/>
        <v>12.980848605173986</v>
      </c>
      <c r="I1205" s="4">
        <f t="shared" si="275"/>
        <v>0.28888452676574544</v>
      </c>
      <c r="J1205">
        <f t="shared" si="276"/>
        <v>11.550781267684844</v>
      </c>
      <c r="K1205">
        <f t="shared" si="277"/>
        <v>3.1345377149566288E-3</v>
      </c>
      <c r="L1205">
        <f t="shared" si="278"/>
        <v>2.63E-2</v>
      </c>
      <c r="M1205">
        <f t="shared" si="279"/>
        <v>1007</v>
      </c>
      <c r="N1205">
        <f t="shared" si="280"/>
        <v>1.8459999999999999E-5</v>
      </c>
      <c r="O1205">
        <f t="shared" si="283"/>
        <v>0.70681444866920151</v>
      </c>
      <c r="P1205">
        <f t="shared" si="284"/>
        <v>1007</v>
      </c>
    </row>
    <row r="1206" spans="2:16" x14ac:dyDescent="0.2">
      <c r="B1206">
        <f t="shared" si="281"/>
        <v>11.909999999999791</v>
      </c>
      <c r="C1206" s="3">
        <f t="shared" si="282"/>
        <v>318.05550836133972</v>
      </c>
      <c r="D1206" s="3">
        <f t="shared" si="270"/>
        <v>319.02775418066983</v>
      </c>
      <c r="E1206">
        <f t="shared" si="271"/>
        <v>1060185.0278711324</v>
      </c>
      <c r="F1206" s="4">
        <f t="shared" si="272"/>
        <v>16546.849717845933</v>
      </c>
      <c r="G1206" s="4">
        <f t="shared" si="273"/>
        <v>4.9339069631165575</v>
      </c>
      <c r="H1206" s="4">
        <f t="shared" si="274"/>
        <v>12.976175312996546</v>
      </c>
      <c r="I1206" s="4">
        <f t="shared" si="275"/>
        <v>0.28835213216600619</v>
      </c>
      <c r="J1206">
        <f t="shared" si="276"/>
        <v>11.550833884938912</v>
      </c>
      <c r="K1206">
        <f t="shared" si="277"/>
        <v>3.1345235230966339E-3</v>
      </c>
      <c r="L1206">
        <f t="shared" si="278"/>
        <v>2.63E-2</v>
      </c>
      <c r="M1206">
        <f t="shared" si="279"/>
        <v>1007</v>
      </c>
      <c r="N1206">
        <f t="shared" si="280"/>
        <v>1.8459999999999999E-5</v>
      </c>
      <c r="O1206">
        <f t="shared" si="283"/>
        <v>0.70681444866920151</v>
      </c>
      <c r="P1206">
        <f t="shared" si="284"/>
        <v>1007</v>
      </c>
    </row>
    <row r="1207" spans="2:16" x14ac:dyDescent="0.2">
      <c r="B1207">
        <f t="shared" si="281"/>
        <v>11.91999999999979</v>
      </c>
      <c r="C1207" s="3">
        <f t="shared" si="282"/>
        <v>318.0583918826614</v>
      </c>
      <c r="D1207" s="3">
        <f t="shared" si="270"/>
        <v>319.02919594133073</v>
      </c>
      <c r="E1207">
        <f t="shared" si="271"/>
        <v>1060194.6396088714</v>
      </c>
      <c r="F1207" s="4">
        <f t="shared" si="272"/>
        <v>16522.387679855219</v>
      </c>
      <c r="G1207" s="4">
        <f t="shared" si="273"/>
        <v>4.9321314354834289</v>
      </c>
      <c r="H1207" s="4">
        <f t="shared" si="274"/>
        <v>12.971505675321417</v>
      </c>
      <c r="I1207" s="4">
        <f t="shared" si="275"/>
        <v>0.28782091643371044</v>
      </c>
      <c r="J1207">
        <f t="shared" si="276"/>
        <v>11.550886404747809</v>
      </c>
      <c r="K1207">
        <f t="shared" si="277"/>
        <v>3.134509357519427E-3</v>
      </c>
      <c r="L1207">
        <f t="shared" si="278"/>
        <v>2.63E-2</v>
      </c>
      <c r="M1207">
        <f t="shared" si="279"/>
        <v>1007</v>
      </c>
      <c r="N1207">
        <f t="shared" si="280"/>
        <v>1.8459999999999999E-5</v>
      </c>
      <c r="O1207">
        <f t="shared" si="283"/>
        <v>0.70681444866920151</v>
      </c>
      <c r="P1207">
        <f t="shared" si="284"/>
        <v>1007</v>
      </c>
    </row>
    <row r="1208" spans="2:16" x14ac:dyDescent="0.2">
      <c r="B1208">
        <f t="shared" si="281"/>
        <v>11.92999999999979</v>
      </c>
      <c r="C1208" s="3">
        <f t="shared" si="282"/>
        <v>318.06127009182575</v>
      </c>
      <c r="D1208" s="3">
        <f t="shared" si="270"/>
        <v>319.03063504591285</v>
      </c>
      <c r="E1208">
        <f t="shared" si="271"/>
        <v>1060204.2336394191</v>
      </c>
      <c r="F1208" s="4">
        <f t="shared" si="272"/>
        <v>16497.970481746164</v>
      </c>
      <c r="G1208" s="4">
        <f t="shared" si="273"/>
        <v>4.9303572957634909</v>
      </c>
      <c r="H1208" s="4">
        <f t="shared" si="274"/>
        <v>12.966839687857981</v>
      </c>
      <c r="I1208" s="4">
        <f t="shared" si="275"/>
        <v>0.28729087651328411</v>
      </c>
      <c r="J1208">
        <f t="shared" si="276"/>
        <v>11.550938827328883</v>
      </c>
      <c r="K1208">
        <f t="shared" si="277"/>
        <v>3.1344952181663883E-3</v>
      </c>
      <c r="L1208">
        <f t="shared" si="278"/>
        <v>2.63E-2</v>
      </c>
      <c r="M1208">
        <f t="shared" si="279"/>
        <v>1007</v>
      </c>
      <c r="N1208">
        <f t="shared" si="280"/>
        <v>1.8459999999999999E-5</v>
      </c>
      <c r="O1208">
        <f t="shared" si="283"/>
        <v>0.70681444866920151</v>
      </c>
      <c r="P1208">
        <f t="shared" si="284"/>
        <v>1007</v>
      </c>
    </row>
    <row r="1209" spans="2:16" x14ac:dyDescent="0.2">
      <c r="B1209">
        <f t="shared" si="281"/>
        <v>11.93999999999979</v>
      </c>
      <c r="C1209" s="3">
        <f t="shared" si="282"/>
        <v>318.06414300059089</v>
      </c>
      <c r="D1209" s="3">
        <f t="shared" si="270"/>
        <v>319.03207150029544</v>
      </c>
      <c r="E1209">
        <f t="shared" si="271"/>
        <v>1060213.8100019698</v>
      </c>
      <c r="F1209" s="4">
        <f t="shared" si="272"/>
        <v>16473.598025019688</v>
      </c>
      <c r="G1209" s="4">
        <f t="shared" si="273"/>
        <v>4.9285845423278358</v>
      </c>
      <c r="H1209" s="4">
        <f t="shared" si="274"/>
        <v>12.962177346322209</v>
      </c>
      <c r="I1209" s="4">
        <f t="shared" si="275"/>
        <v>0.28676200935823076</v>
      </c>
      <c r="J1209">
        <f t="shared" si="276"/>
        <v>11.550991152898918</v>
      </c>
      <c r="K1209">
        <f t="shared" si="277"/>
        <v>3.1344811049790456E-3</v>
      </c>
      <c r="L1209">
        <f t="shared" si="278"/>
        <v>2.63E-2</v>
      </c>
      <c r="M1209">
        <f t="shared" si="279"/>
        <v>1007</v>
      </c>
      <c r="N1209">
        <f t="shared" si="280"/>
        <v>1.8459999999999999E-5</v>
      </c>
      <c r="O1209">
        <f t="shared" si="283"/>
        <v>0.70681444866920151</v>
      </c>
      <c r="P1209">
        <f t="shared" si="284"/>
        <v>1007</v>
      </c>
    </row>
    <row r="1210" spans="2:16" x14ac:dyDescent="0.2">
      <c r="B1210">
        <f t="shared" si="281"/>
        <v>11.94999999999979</v>
      </c>
      <c r="C1210" s="3">
        <f t="shared" si="282"/>
        <v>318.06701062068447</v>
      </c>
      <c r="D1210" s="3">
        <f t="shared" si="270"/>
        <v>319.03350531034221</v>
      </c>
      <c r="E1210">
        <f t="shared" si="271"/>
        <v>1060223.3687356149</v>
      </c>
      <c r="F1210" s="4">
        <f t="shared" si="272"/>
        <v>16449.270211429146</v>
      </c>
      <c r="G1210" s="4">
        <f t="shared" si="273"/>
        <v>4.92681317355009</v>
      </c>
      <c r="H1210" s="4">
        <f t="shared" si="274"/>
        <v>12.957518646436736</v>
      </c>
      <c r="I1210" s="4">
        <f t="shared" si="275"/>
        <v>0.2862343119311081</v>
      </c>
      <c r="J1210">
        <f t="shared" si="276"/>
        <v>11.55104338167412</v>
      </c>
      <c r="K1210">
        <f t="shared" si="277"/>
        <v>3.1344670178990843E-3</v>
      </c>
      <c r="L1210">
        <f t="shared" si="278"/>
        <v>2.63E-2</v>
      </c>
      <c r="M1210">
        <f t="shared" si="279"/>
        <v>1007</v>
      </c>
      <c r="N1210">
        <f t="shared" si="280"/>
        <v>1.8459999999999999E-5</v>
      </c>
      <c r="O1210">
        <f t="shared" si="283"/>
        <v>0.70681444866920151</v>
      </c>
      <c r="P1210">
        <f t="shared" si="284"/>
        <v>1007</v>
      </c>
    </row>
    <row r="1211" spans="2:16" x14ac:dyDescent="0.2">
      <c r="B1211">
        <f t="shared" si="281"/>
        <v>11.959999999999789</v>
      </c>
      <c r="C1211" s="3">
        <f t="shared" si="282"/>
        <v>318.06987296380379</v>
      </c>
      <c r="D1211" s="3">
        <f t="shared" si="270"/>
        <v>319.03493648190192</v>
      </c>
      <c r="E1211">
        <f t="shared" si="271"/>
        <v>1060232.9098793459</v>
      </c>
      <c r="F1211" s="4">
        <f t="shared" si="272"/>
        <v>16424.986942979413</v>
      </c>
      <c r="G1211" s="4">
        <f t="shared" si="273"/>
        <v>4.9250431878063745</v>
      </c>
      <c r="H1211" s="4">
        <f t="shared" si="274"/>
        <v>12.952863583930766</v>
      </c>
      <c r="I1211" s="4">
        <f t="shared" si="275"/>
        <v>0.28570778120349194</v>
      </c>
      <c r="J1211">
        <f t="shared" si="276"/>
        <v>11.551095513870138</v>
      </c>
      <c r="K1211">
        <f t="shared" si="277"/>
        <v>3.1344529568683383E-3</v>
      </c>
      <c r="L1211">
        <f t="shared" si="278"/>
        <v>2.63E-2</v>
      </c>
      <c r="M1211">
        <f t="shared" si="279"/>
        <v>1007</v>
      </c>
      <c r="N1211">
        <f t="shared" si="280"/>
        <v>1.8459999999999999E-5</v>
      </c>
      <c r="O1211">
        <f t="shared" si="283"/>
        <v>0.70681444866920151</v>
      </c>
      <c r="P1211">
        <f t="shared" si="284"/>
        <v>1007</v>
      </c>
    </row>
    <row r="1212" spans="2:16" x14ac:dyDescent="0.2">
      <c r="B1212">
        <f t="shared" si="281"/>
        <v>11.969999999999789</v>
      </c>
      <c r="C1212" s="3">
        <f t="shared" si="282"/>
        <v>318.07273004161584</v>
      </c>
      <c r="D1212" s="3">
        <f t="shared" si="270"/>
        <v>319.03636502080792</v>
      </c>
      <c r="E1212">
        <f t="shared" si="271"/>
        <v>1060242.4334720529</v>
      </c>
      <c r="F1212" s="4">
        <f t="shared" si="272"/>
        <v>16400.748121926474</v>
      </c>
      <c r="G1212" s="4">
        <f t="shared" si="273"/>
        <v>4.9232745834753429</v>
      </c>
      <c r="H1212" s="4">
        <f t="shared" si="274"/>
        <v>12.948212154540151</v>
      </c>
      <c r="I1212" s="4">
        <f t="shared" si="275"/>
        <v>0.28518241415595341</v>
      </c>
      <c r="J1212">
        <f t="shared" si="276"/>
        <v>11.55114754970206</v>
      </c>
      <c r="K1212">
        <f t="shared" si="277"/>
        <v>3.134438921828798E-3</v>
      </c>
      <c r="L1212">
        <f t="shared" si="278"/>
        <v>2.63E-2</v>
      </c>
      <c r="M1212">
        <f t="shared" si="279"/>
        <v>1007</v>
      </c>
      <c r="N1212">
        <f t="shared" si="280"/>
        <v>1.8459999999999999E-5</v>
      </c>
      <c r="O1212">
        <f t="shared" si="283"/>
        <v>0.70681444866920151</v>
      </c>
      <c r="P1212">
        <f t="shared" si="284"/>
        <v>1007</v>
      </c>
    </row>
    <row r="1213" spans="2:16" x14ac:dyDescent="0.2">
      <c r="B1213">
        <f t="shared" si="281"/>
        <v>11.979999999999789</v>
      </c>
      <c r="C1213" s="3">
        <f t="shared" si="282"/>
        <v>318.07558186575739</v>
      </c>
      <c r="D1213" s="3">
        <f t="shared" si="270"/>
        <v>319.03779093287869</v>
      </c>
      <c r="E1213">
        <f t="shared" si="271"/>
        <v>1060251.9395525246</v>
      </c>
      <c r="F1213" s="4">
        <f t="shared" si="272"/>
        <v>16376.553650776843</v>
      </c>
      <c r="G1213" s="4">
        <f t="shared" si="273"/>
        <v>4.921507358938177</v>
      </c>
      <c r="H1213" s="4">
        <f t="shared" si="274"/>
        <v>12.943564354007405</v>
      </c>
      <c r="I1213" s="4">
        <f t="shared" si="275"/>
        <v>0.28465820777803408</v>
      </c>
      <c r="J1213">
        <f t="shared" si="276"/>
        <v>11.551199489384398</v>
      </c>
      <c r="K1213">
        <f t="shared" si="277"/>
        <v>3.1344249127226017E-3</v>
      </c>
      <c r="L1213">
        <f t="shared" si="278"/>
        <v>2.63E-2</v>
      </c>
      <c r="M1213">
        <f t="shared" si="279"/>
        <v>1007</v>
      </c>
      <c r="N1213">
        <f t="shared" si="280"/>
        <v>1.8459999999999999E-5</v>
      </c>
      <c r="O1213">
        <f t="shared" si="283"/>
        <v>0.70681444866920151</v>
      </c>
      <c r="P1213">
        <f t="shared" si="284"/>
        <v>1007</v>
      </c>
    </row>
    <row r="1214" spans="2:16" x14ac:dyDescent="0.2">
      <c r="B1214">
        <f t="shared" si="281"/>
        <v>11.989999999999789</v>
      </c>
      <c r="C1214" s="3">
        <f t="shared" si="282"/>
        <v>318.07842844783517</v>
      </c>
      <c r="D1214" s="3">
        <f t="shared" si="270"/>
        <v>319.03921422391761</v>
      </c>
      <c r="E1214">
        <f t="shared" si="271"/>
        <v>1060261.4281594506</v>
      </c>
      <c r="F1214" s="4">
        <f t="shared" si="272"/>
        <v>16352.403432285819</v>
      </c>
      <c r="G1214" s="4">
        <f t="shared" si="273"/>
        <v>4.9197415125785202</v>
      </c>
      <c r="H1214" s="4">
        <f t="shared" si="274"/>
        <v>12.938920178081508</v>
      </c>
      <c r="I1214" s="4">
        <f t="shared" si="275"/>
        <v>0.28413515906819142</v>
      </c>
      <c r="J1214">
        <f t="shared" si="276"/>
        <v>11.55125133313112</v>
      </c>
      <c r="K1214">
        <f t="shared" si="277"/>
        <v>3.1344109294920409E-3</v>
      </c>
      <c r="L1214">
        <f t="shared" si="278"/>
        <v>2.63E-2</v>
      </c>
      <c r="M1214">
        <f t="shared" si="279"/>
        <v>1007</v>
      </c>
      <c r="N1214">
        <f t="shared" si="280"/>
        <v>1.8459999999999999E-5</v>
      </c>
      <c r="O1214">
        <f t="shared" si="283"/>
        <v>0.70681444866920151</v>
      </c>
      <c r="P1214">
        <f t="shared" si="284"/>
        <v>1007</v>
      </c>
    </row>
    <row r="1215" spans="2:16" x14ac:dyDescent="0.2">
      <c r="B1215">
        <f t="shared" si="281"/>
        <v>11.999999999999789</v>
      </c>
      <c r="C1215" s="3">
        <f t="shared" si="282"/>
        <v>318.08126979942585</v>
      </c>
      <c r="D1215" s="3">
        <f t="shared" si="270"/>
        <v>319.04063489971293</v>
      </c>
      <c r="E1215">
        <f t="shared" si="271"/>
        <v>1060270.8993314195</v>
      </c>
      <c r="F1215" s="4">
        <f t="shared" si="272"/>
        <v>16328.29736945787</v>
      </c>
      <c r="G1215" s="4">
        <f t="shared" si="273"/>
        <v>4.9179770427825407</v>
      </c>
      <c r="H1215" s="4">
        <f t="shared" si="274"/>
        <v>12.934279622518083</v>
      </c>
      <c r="I1215" s="4">
        <f t="shared" si="275"/>
        <v>0.28361326503379497</v>
      </c>
      <c r="J1215">
        <f t="shared" si="276"/>
        <v>11.551303081155618</v>
      </c>
      <c r="K1215">
        <f t="shared" si="277"/>
        <v>3.1343969720795581E-3</v>
      </c>
      <c r="L1215">
        <f t="shared" si="278"/>
        <v>2.63E-2</v>
      </c>
      <c r="M1215">
        <f t="shared" si="279"/>
        <v>1007</v>
      </c>
      <c r="N1215">
        <f t="shared" si="280"/>
        <v>1.8459999999999999E-5</v>
      </c>
      <c r="O1215">
        <f t="shared" si="283"/>
        <v>0.70681444866920151</v>
      </c>
      <c r="P1215">
        <f t="shared" si="284"/>
        <v>1007</v>
      </c>
    </row>
    <row r="1216" spans="2:16" x14ac:dyDescent="0.2">
      <c r="B1216">
        <f t="shared" si="281"/>
        <v>12.009999999999788</v>
      </c>
      <c r="C1216" s="3">
        <f t="shared" si="282"/>
        <v>318.08410593207617</v>
      </c>
      <c r="D1216" s="3">
        <f t="shared" si="270"/>
        <v>319.04205296603811</v>
      </c>
      <c r="E1216">
        <f t="shared" si="271"/>
        <v>1060280.3531069206</v>
      </c>
      <c r="F1216" s="4">
        <f t="shared" si="272"/>
        <v>16304.235365545783</v>
      </c>
      <c r="G1216" s="4">
        <f t="shared" si="273"/>
        <v>4.9162139479389175</v>
      </c>
      <c r="H1216" s="4">
        <f t="shared" si="274"/>
        <v>12.929642683079354</v>
      </c>
      <c r="I1216" s="4">
        <f t="shared" si="275"/>
        <v>0.28309252269109203</v>
      </c>
      <c r="J1216">
        <f t="shared" si="276"/>
        <v>11.551354733670742</v>
      </c>
      <c r="K1216">
        <f t="shared" si="277"/>
        <v>3.1343830404277442E-3</v>
      </c>
      <c r="L1216">
        <f t="shared" si="278"/>
        <v>2.63E-2</v>
      </c>
      <c r="M1216">
        <f t="shared" si="279"/>
        <v>1007</v>
      </c>
      <c r="N1216">
        <f t="shared" si="280"/>
        <v>1.8459999999999999E-5</v>
      </c>
      <c r="O1216">
        <f t="shared" si="283"/>
        <v>0.70681444866920151</v>
      </c>
      <c r="P1216">
        <f t="shared" si="284"/>
        <v>1007</v>
      </c>
    </row>
    <row r="1217" spans="2:16" x14ac:dyDescent="0.2">
      <c r="B1217">
        <f t="shared" si="281"/>
        <v>12.019999999999788</v>
      </c>
      <c r="C1217" s="3">
        <f t="shared" si="282"/>
        <v>318.0869368573031</v>
      </c>
      <c r="D1217" s="3">
        <f t="shared" si="270"/>
        <v>319.04346842865152</v>
      </c>
      <c r="E1217">
        <f t="shared" si="271"/>
        <v>1060289.7895243438</v>
      </c>
      <c r="F1217" s="4">
        <f t="shared" si="272"/>
        <v>16280.217324048712</v>
      </c>
      <c r="G1217" s="4">
        <f t="shared" si="273"/>
        <v>4.9144522264387644</v>
      </c>
      <c r="H1217" s="4">
        <f t="shared" si="274"/>
        <v>12.92500935553395</v>
      </c>
      <c r="I1217" s="4">
        <f t="shared" si="275"/>
        <v>0.28257292906515341</v>
      </c>
      <c r="J1217">
        <f t="shared" si="276"/>
        <v>11.55140629088878</v>
      </c>
      <c r="K1217">
        <f t="shared" si="277"/>
        <v>3.1343691344793427E-3</v>
      </c>
      <c r="L1217">
        <f t="shared" si="278"/>
        <v>2.63E-2</v>
      </c>
      <c r="M1217">
        <f t="shared" si="279"/>
        <v>1007</v>
      </c>
      <c r="N1217">
        <f t="shared" si="280"/>
        <v>1.8459999999999999E-5</v>
      </c>
      <c r="O1217">
        <f t="shared" si="283"/>
        <v>0.70681444866920151</v>
      </c>
      <c r="P1217">
        <f t="shared" si="284"/>
        <v>1007</v>
      </c>
    </row>
    <row r="1218" spans="2:16" x14ac:dyDescent="0.2">
      <c r="B1218">
        <f t="shared" si="281"/>
        <v>12.029999999999788</v>
      </c>
      <c r="C1218" s="3">
        <f t="shared" si="282"/>
        <v>318.08976258659374</v>
      </c>
      <c r="D1218" s="3">
        <f t="shared" si="270"/>
        <v>319.04488129329684</v>
      </c>
      <c r="E1218">
        <f t="shared" si="271"/>
        <v>1060299.2086219792</v>
      </c>
      <c r="F1218" s="4">
        <f t="shared" si="272"/>
        <v>16256.243148713667</v>
      </c>
      <c r="G1218" s="4">
        <f t="shared" si="273"/>
        <v>4.9126918766757663</v>
      </c>
      <c r="H1218" s="4">
        <f t="shared" si="274"/>
        <v>12.920379635657266</v>
      </c>
      <c r="I1218" s="4">
        <f t="shared" si="275"/>
        <v>0.28205448118989074</v>
      </c>
      <c r="J1218">
        <f t="shared" si="276"/>
        <v>11.551457753021461</v>
      </c>
      <c r="K1218">
        <f t="shared" si="277"/>
        <v>3.1343552541772436E-3</v>
      </c>
      <c r="L1218">
        <f t="shared" si="278"/>
        <v>2.63E-2</v>
      </c>
      <c r="M1218">
        <f t="shared" si="279"/>
        <v>1007</v>
      </c>
      <c r="N1218">
        <f t="shared" si="280"/>
        <v>1.8459999999999999E-5</v>
      </c>
      <c r="O1218">
        <f t="shared" si="283"/>
        <v>0.70681444866920151</v>
      </c>
      <c r="P1218">
        <f t="shared" si="284"/>
        <v>1007</v>
      </c>
    </row>
    <row r="1219" spans="2:16" x14ac:dyDescent="0.2">
      <c r="B1219">
        <f t="shared" si="281"/>
        <v>12.039999999999788</v>
      </c>
      <c r="C1219" s="3">
        <f t="shared" si="282"/>
        <v>318.09258313140566</v>
      </c>
      <c r="D1219" s="3">
        <f t="shared" si="270"/>
        <v>319.04629156570286</v>
      </c>
      <c r="E1219">
        <f t="shared" si="271"/>
        <v>1060308.610438019</v>
      </c>
      <c r="F1219" s="4">
        <f t="shared" si="272"/>
        <v>16232.312743532171</v>
      </c>
      <c r="G1219" s="4">
        <f t="shared" si="273"/>
        <v>4.9109328970459876</v>
      </c>
      <c r="H1219" s="4">
        <f t="shared" si="274"/>
        <v>12.915753519230947</v>
      </c>
      <c r="I1219" s="4">
        <f t="shared" si="275"/>
        <v>0.28153717610796947</v>
      </c>
      <c r="J1219">
        <f t="shared" si="276"/>
        <v>11.551509120279968</v>
      </c>
      <c r="K1219">
        <f t="shared" si="277"/>
        <v>3.1343413994644877E-3</v>
      </c>
      <c r="L1219">
        <f t="shared" si="278"/>
        <v>2.63E-2</v>
      </c>
      <c r="M1219">
        <f t="shared" si="279"/>
        <v>1007</v>
      </c>
      <c r="N1219">
        <f t="shared" si="280"/>
        <v>1.8459999999999999E-5</v>
      </c>
      <c r="O1219">
        <f t="shared" si="283"/>
        <v>0.70681444866920151</v>
      </c>
      <c r="P1219">
        <f t="shared" si="284"/>
        <v>1007</v>
      </c>
    </row>
    <row r="1220" spans="2:16" x14ac:dyDescent="0.2">
      <c r="B1220">
        <f t="shared" si="281"/>
        <v>12.049999999999788</v>
      </c>
      <c r="C1220" s="3">
        <f t="shared" si="282"/>
        <v>318.09539850316673</v>
      </c>
      <c r="D1220" s="3">
        <f t="shared" si="270"/>
        <v>319.04769925158337</v>
      </c>
      <c r="E1220">
        <f t="shared" si="271"/>
        <v>1060317.9950105557</v>
      </c>
      <c r="F1220" s="4">
        <f t="shared" si="272"/>
        <v>16208.426012742235</v>
      </c>
      <c r="G1220" s="4">
        <f t="shared" si="273"/>
        <v>4.9091752859480753</v>
      </c>
      <c r="H1220" s="4">
        <f t="shared" si="274"/>
        <v>12.911131002043438</v>
      </c>
      <c r="I1220" s="4">
        <f t="shared" si="275"/>
        <v>0.28102101087083914</v>
      </c>
      <c r="J1220">
        <f t="shared" si="276"/>
        <v>11.551560392874933</v>
      </c>
      <c r="K1220">
        <f t="shared" si="277"/>
        <v>3.1343275702842644E-3</v>
      </c>
      <c r="L1220">
        <f t="shared" si="278"/>
        <v>2.63E-2</v>
      </c>
      <c r="M1220">
        <f t="shared" si="279"/>
        <v>1007</v>
      </c>
      <c r="N1220">
        <f t="shared" si="280"/>
        <v>1.8459999999999999E-5</v>
      </c>
      <c r="O1220">
        <f t="shared" si="283"/>
        <v>0.70681444866920151</v>
      </c>
      <c r="P1220">
        <f t="shared" si="284"/>
        <v>1007</v>
      </c>
    </row>
    <row r="1221" spans="2:16" x14ac:dyDescent="0.2">
      <c r="B1221">
        <f t="shared" si="281"/>
        <v>12.059999999999787</v>
      </c>
      <c r="C1221" s="3">
        <f t="shared" si="282"/>
        <v>318.09820871327543</v>
      </c>
      <c r="D1221" s="3">
        <f t="shared" si="270"/>
        <v>319.04910435663771</v>
      </c>
      <c r="E1221">
        <f t="shared" si="271"/>
        <v>1060327.3623775849</v>
      </c>
      <c r="F1221" s="4">
        <f t="shared" si="272"/>
        <v>16184.582860825452</v>
      </c>
      <c r="G1221" s="4">
        <f t="shared" si="273"/>
        <v>4.9074190417830819</v>
      </c>
      <c r="H1221" s="4">
        <f t="shared" si="274"/>
        <v>12.906512079889506</v>
      </c>
      <c r="I1221" s="4">
        <f t="shared" si="275"/>
        <v>0.28050598253865588</v>
      </c>
      <c r="J1221">
        <f t="shared" si="276"/>
        <v>11.551611571016439</v>
      </c>
      <c r="K1221">
        <f t="shared" si="277"/>
        <v>3.1343137665799103E-3</v>
      </c>
      <c r="L1221">
        <f t="shared" si="278"/>
        <v>2.63E-2</v>
      </c>
      <c r="M1221">
        <f t="shared" si="279"/>
        <v>1007</v>
      </c>
      <c r="N1221">
        <f t="shared" si="280"/>
        <v>1.8459999999999999E-5</v>
      </c>
      <c r="O1221">
        <f t="shared" si="283"/>
        <v>0.70681444866920151</v>
      </c>
      <c r="P1221">
        <f t="shared" si="284"/>
        <v>1007</v>
      </c>
    </row>
    <row r="1222" spans="2:16" x14ac:dyDescent="0.2">
      <c r="B1222">
        <f t="shared" si="281"/>
        <v>12.069999999999787</v>
      </c>
      <c r="C1222" s="3">
        <f t="shared" si="282"/>
        <v>318.10101377310082</v>
      </c>
      <c r="D1222" s="3">
        <f t="shared" si="270"/>
        <v>319.05050688655041</v>
      </c>
      <c r="E1222">
        <f t="shared" si="271"/>
        <v>1060336.7125770028</v>
      </c>
      <c r="F1222" s="4">
        <f t="shared" si="272"/>
        <v>16160.783192507053</v>
      </c>
      <c r="G1222" s="4">
        <f t="shared" si="273"/>
        <v>4.9056641629545226</v>
      </c>
      <c r="H1222" s="4">
        <f t="shared" si="274"/>
        <v>12.901896748570394</v>
      </c>
      <c r="I1222" s="4">
        <f t="shared" si="275"/>
        <v>0.27999208818027044</v>
      </c>
      <c r="J1222">
        <f t="shared" si="276"/>
        <v>11.551662654914018</v>
      </c>
      <c r="K1222">
        <f t="shared" si="277"/>
        <v>3.13429998829491E-3</v>
      </c>
      <c r="L1222">
        <f t="shared" si="278"/>
        <v>2.63E-2</v>
      </c>
      <c r="M1222">
        <f t="shared" si="279"/>
        <v>1007</v>
      </c>
      <c r="N1222">
        <f t="shared" si="280"/>
        <v>1.8459999999999999E-5</v>
      </c>
      <c r="O1222">
        <f t="shared" si="283"/>
        <v>0.70681444866920151</v>
      </c>
      <c r="P1222">
        <f t="shared" si="284"/>
        <v>1007</v>
      </c>
    </row>
    <row r="1223" spans="2:16" x14ac:dyDescent="0.2">
      <c r="B1223">
        <f t="shared" si="281"/>
        <v>12.079999999999787</v>
      </c>
      <c r="C1223" s="3">
        <f t="shared" si="282"/>
        <v>318.1038136939826</v>
      </c>
      <c r="D1223" s="3">
        <f t="shared" si="270"/>
        <v>319.0519068469913</v>
      </c>
      <c r="E1223">
        <f t="shared" si="271"/>
        <v>1060346.0456466086</v>
      </c>
      <c r="F1223" s="4">
        <f t="shared" si="272"/>
        <v>16137.026912755919</v>
      </c>
      <c r="G1223" s="4">
        <f t="shared" si="273"/>
        <v>4.9039106478684147</v>
      </c>
      <c r="H1223" s="4">
        <f t="shared" si="274"/>
        <v>12.897285003893929</v>
      </c>
      <c r="I1223" s="4">
        <f t="shared" si="275"/>
        <v>0.27947932487321392</v>
      </c>
      <c r="J1223">
        <f t="shared" si="276"/>
        <v>11.551713644776658</v>
      </c>
      <c r="K1223">
        <f t="shared" si="277"/>
        <v>3.1342862353728952E-3</v>
      </c>
      <c r="L1223">
        <f t="shared" si="278"/>
        <v>2.63E-2</v>
      </c>
      <c r="M1223">
        <f t="shared" si="279"/>
        <v>1007</v>
      </c>
      <c r="N1223">
        <f t="shared" si="280"/>
        <v>1.8459999999999999E-5</v>
      </c>
      <c r="O1223">
        <f t="shared" si="283"/>
        <v>0.70681444866920151</v>
      </c>
      <c r="P1223">
        <f t="shared" si="284"/>
        <v>1007</v>
      </c>
    </row>
    <row r="1224" spans="2:16" x14ac:dyDescent="0.2">
      <c r="B1224">
        <f t="shared" si="281"/>
        <v>12.089999999999787</v>
      </c>
      <c r="C1224" s="3">
        <f t="shared" si="282"/>
        <v>318.10660848723131</v>
      </c>
      <c r="D1224" s="3">
        <f t="shared" si="270"/>
        <v>319.05330424361568</v>
      </c>
      <c r="E1224">
        <f t="shared" si="271"/>
        <v>1060355.3616241044</v>
      </c>
      <c r="F1224" s="4">
        <f t="shared" si="272"/>
        <v>16113.313926782719</v>
      </c>
      <c r="G1224" s="4">
        <f t="shared" si="273"/>
        <v>4.9021584949332055</v>
      </c>
      <c r="H1224" s="4">
        <f t="shared" si="274"/>
        <v>12.89267684167433</v>
      </c>
      <c r="I1224" s="4">
        <f t="shared" si="275"/>
        <v>0.27896768970364483</v>
      </c>
      <c r="J1224">
        <f t="shared" si="276"/>
        <v>11.551764540812812</v>
      </c>
      <c r="K1224">
        <f t="shared" si="277"/>
        <v>3.1342725077576445E-3</v>
      </c>
      <c r="L1224">
        <f t="shared" si="278"/>
        <v>2.63E-2</v>
      </c>
      <c r="M1224">
        <f t="shared" si="279"/>
        <v>1007</v>
      </c>
      <c r="N1224">
        <f t="shared" si="280"/>
        <v>1.8459999999999999E-5</v>
      </c>
      <c r="O1224">
        <f t="shared" si="283"/>
        <v>0.70681444866920151</v>
      </c>
      <c r="P1224">
        <f t="shared" si="284"/>
        <v>1007</v>
      </c>
    </row>
    <row r="1225" spans="2:16" x14ac:dyDescent="0.2">
      <c r="B1225">
        <f t="shared" si="281"/>
        <v>12.099999999999786</v>
      </c>
      <c r="C1225" s="3">
        <f t="shared" si="282"/>
        <v>318.10939816412832</v>
      </c>
      <c r="D1225" s="3">
        <f t="shared" si="270"/>
        <v>319.05469908206419</v>
      </c>
      <c r="E1225">
        <f t="shared" si="271"/>
        <v>1060364.6605470944</v>
      </c>
      <c r="F1225" s="4">
        <f t="shared" si="272"/>
        <v>16089.644140039858</v>
      </c>
      <c r="G1225" s="4">
        <f t="shared" si="273"/>
        <v>4.900407702559801</v>
      </c>
      <c r="H1225" s="4">
        <f t="shared" si="274"/>
        <v>12.888072257732277</v>
      </c>
      <c r="I1225" s="4">
        <f t="shared" si="275"/>
        <v>0.27845717976633422</v>
      </c>
      <c r="J1225">
        <f t="shared" si="276"/>
        <v>11.551815343230372</v>
      </c>
      <c r="K1225">
        <f t="shared" si="277"/>
        <v>3.1342588053930825E-3</v>
      </c>
      <c r="L1225">
        <f t="shared" si="278"/>
        <v>2.63E-2</v>
      </c>
      <c r="M1225">
        <f t="shared" si="279"/>
        <v>1007</v>
      </c>
      <c r="N1225">
        <f t="shared" si="280"/>
        <v>1.8459999999999999E-5</v>
      </c>
      <c r="O1225">
        <f t="shared" si="283"/>
        <v>0.70681444866920151</v>
      </c>
      <c r="P1225">
        <f t="shared" si="284"/>
        <v>1007</v>
      </c>
    </row>
    <row r="1226" spans="2:16" x14ac:dyDescent="0.2">
      <c r="B1226">
        <f t="shared" si="281"/>
        <v>12.109999999999786</v>
      </c>
      <c r="C1226" s="3">
        <f t="shared" si="282"/>
        <v>318.11218273592601</v>
      </c>
      <c r="D1226" s="3">
        <f t="shared" si="270"/>
        <v>319.05609136796301</v>
      </c>
      <c r="E1226">
        <f t="shared" si="271"/>
        <v>1060373.9424530868</v>
      </c>
      <c r="F1226" s="4">
        <f t="shared" si="272"/>
        <v>16066.017458220158</v>
      </c>
      <c r="G1226" s="4">
        <f t="shared" si="273"/>
        <v>4.8986582691615199</v>
      </c>
      <c r="H1226" s="4">
        <f t="shared" si="274"/>
        <v>12.883471247894798</v>
      </c>
      <c r="I1226" s="4">
        <f t="shared" si="275"/>
        <v>0.27794779216462279</v>
      </c>
      <c r="J1226">
        <f t="shared" si="276"/>
        <v>11.55186605223671</v>
      </c>
      <c r="K1226">
        <f t="shared" si="277"/>
        <v>3.1342451282232809E-3</v>
      </c>
      <c r="L1226">
        <f t="shared" si="278"/>
        <v>2.63E-2</v>
      </c>
      <c r="M1226">
        <f t="shared" si="279"/>
        <v>1007</v>
      </c>
      <c r="N1226">
        <f t="shared" si="280"/>
        <v>1.8459999999999999E-5</v>
      </c>
      <c r="O1226">
        <f t="shared" si="283"/>
        <v>0.70681444866920151</v>
      </c>
      <c r="P1226">
        <f t="shared" si="284"/>
        <v>1007</v>
      </c>
    </row>
    <row r="1227" spans="2:16" x14ac:dyDescent="0.2">
      <c r="B1227">
        <f t="shared" si="281"/>
        <v>12.119999999999786</v>
      </c>
      <c r="C1227" s="3">
        <f t="shared" si="282"/>
        <v>318.11496221384766</v>
      </c>
      <c r="D1227" s="3">
        <f t="shared" si="270"/>
        <v>319.05748110692383</v>
      </c>
      <c r="E1227">
        <f t="shared" si="271"/>
        <v>1060383.2073794922</v>
      </c>
      <c r="F1227" s="4">
        <f t="shared" si="272"/>
        <v>16042.433787257736</v>
      </c>
      <c r="G1227" s="4">
        <f t="shared" si="273"/>
        <v>4.8969101931542074</v>
      </c>
      <c r="H1227" s="4">
        <f t="shared" si="274"/>
        <v>12.878873807995566</v>
      </c>
      <c r="I1227" s="4">
        <f t="shared" si="275"/>
        <v>0.27743952401042821</v>
      </c>
      <c r="J1227">
        <f t="shared" si="276"/>
        <v>11.551916668038636</v>
      </c>
      <c r="K1227">
        <f t="shared" si="277"/>
        <v>3.1342314761924543E-3</v>
      </c>
      <c r="L1227">
        <f t="shared" si="278"/>
        <v>2.63E-2</v>
      </c>
      <c r="M1227">
        <f t="shared" si="279"/>
        <v>1007</v>
      </c>
      <c r="N1227">
        <f t="shared" si="280"/>
        <v>1.8459999999999999E-5</v>
      </c>
      <c r="O1227">
        <f t="shared" si="283"/>
        <v>0.70681444866920151</v>
      </c>
      <c r="P1227">
        <f t="shared" si="284"/>
        <v>1007</v>
      </c>
    </row>
    <row r="1228" spans="2:16" x14ac:dyDescent="0.2">
      <c r="B1228">
        <f t="shared" si="281"/>
        <v>12.129999999999786</v>
      </c>
      <c r="C1228" s="3">
        <f t="shared" si="282"/>
        <v>318.11773660908779</v>
      </c>
      <c r="D1228" s="3">
        <f t="shared" si="270"/>
        <v>319.05886830454392</v>
      </c>
      <c r="E1228">
        <f t="shared" si="271"/>
        <v>1060392.4553636259</v>
      </c>
      <c r="F1228" s="4">
        <f t="shared" si="272"/>
        <v>16018.893033325245</v>
      </c>
      <c r="G1228" s="4">
        <f t="shared" si="273"/>
        <v>4.895163472956078</v>
      </c>
      <c r="H1228" s="4">
        <f t="shared" si="274"/>
        <v>12.874279933874485</v>
      </c>
      <c r="I1228" s="4">
        <f t="shared" si="275"/>
        <v>0.27693237242417007</v>
      </c>
      <c r="J1228">
        <f t="shared" si="276"/>
        <v>11.551967190842442</v>
      </c>
      <c r="K1228">
        <f t="shared" si="277"/>
        <v>3.1342178492449646E-3</v>
      </c>
      <c r="L1228">
        <f t="shared" si="278"/>
        <v>2.63E-2</v>
      </c>
      <c r="M1228">
        <f t="shared" si="279"/>
        <v>1007</v>
      </c>
      <c r="N1228">
        <f t="shared" si="280"/>
        <v>1.8459999999999999E-5</v>
      </c>
      <c r="O1228">
        <f t="shared" si="283"/>
        <v>0.70681444866920151</v>
      </c>
      <c r="P1228">
        <f t="shared" si="284"/>
        <v>1007</v>
      </c>
    </row>
    <row r="1229" spans="2:16" x14ac:dyDescent="0.2">
      <c r="B1229">
        <f t="shared" si="281"/>
        <v>12.139999999999786</v>
      </c>
      <c r="C1229" s="3">
        <f t="shared" si="282"/>
        <v>318.12050593281202</v>
      </c>
      <c r="D1229" s="3">
        <f t="shared" si="270"/>
        <v>319.06025296640598</v>
      </c>
      <c r="E1229">
        <f t="shared" si="271"/>
        <v>1060401.6864427067</v>
      </c>
      <c r="F1229" s="4">
        <f t="shared" si="272"/>
        <v>15995.395102834827</v>
      </c>
      <c r="G1229" s="4">
        <f t="shared" si="273"/>
        <v>4.8934181069878333</v>
      </c>
      <c r="H1229" s="4">
        <f t="shared" si="274"/>
        <v>12.869689621378003</v>
      </c>
      <c r="I1229" s="4">
        <f t="shared" si="275"/>
        <v>0.27642633453477827</v>
      </c>
      <c r="J1229">
        <f t="shared" si="276"/>
        <v>11.552017620853881</v>
      </c>
      <c r="K1229">
        <f t="shared" si="277"/>
        <v>3.134204247325318E-3</v>
      </c>
      <c r="L1229">
        <f t="shared" si="278"/>
        <v>2.63E-2</v>
      </c>
      <c r="M1229">
        <f t="shared" si="279"/>
        <v>1007</v>
      </c>
      <c r="N1229">
        <f t="shared" si="280"/>
        <v>1.8459999999999999E-5</v>
      </c>
      <c r="O1229">
        <f t="shared" si="283"/>
        <v>0.70681444866920151</v>
      </c>
      <c r="P1229">
        <f t="shared" si="284"/>
        <v>1007</v>
      </c>
    </row>
    <row r="1230" spans="2:16" x14ac:dyDescent="0.2">
      <c r="B1230">
        <f t="shared" si="281"/>
        <v>12.149999999999785</v>
      </c>
      <c r="C1230" s="3">
        <f t="shared" si="282"/>
        <v>318.12327019615736</v>
      </c>
      <c r="D1230" s="3">
        <f t="shared" si="270"/>
        <v>319.06163509807868</v>
      </c>
      <c r="E1230">
        <f t="shared" si="271"/>
        <v>1060410.900653858</v>
      </c>
      <c r="F1230" s="4">
        <f t="shared" si="272"/>
        <v>15971.939902436145</v>
      </c>
      <c r="G1230" s="4">
        <f t="shared" si="273"/>
        <v>4.891674093672556</v>
      </c>
      <c r="H1230" s="4">
        <f t="shared" si="274"/>
        <v>12.865102866358821</v>
      </c>
      <c r="I1230" s="4">
        <f t="shared" si="275"/>
        <v>0.2759214074796375</v>
      </c>
      <c r="J1230">
        <f t="shared" si="276"/>
        <v>11.55206795827816</v>
      </c>
      <c r="K1230">
        <f t="shared" si="277"/>
        <v>3.1341906703781629E-3</v>
      </c>
      <c r="L1230">
        <f t="shared" si="278"/>
        <v>2.63E-2</v>
      </c>
      <c r="M1230">
        <f t="shared" si="279"/>
        <v>1007</v>
      </c>
      <c r="N1230">
        <f t="shared" si="280"/>
        <v>1.8459999999999999E-5</v>
      </c>
      <c r="O1230">
        <f t="shared" si="283"/>
        <v>0.70681444866920151</v>
      </c>
      <c r="P1230">
        <f t="shared" si="284"/>
        <v>1007</v>
      </c>
    </row>
    <row r="1231" spans="2:16" x14ac:dyDescent="0.2">
      <c r="B1231">
        <f t="shared" si="281"/>
        <v>12.159999999999785</v>
      </c>
      <c r="C1231" s="3">
        <f t="shared" si="282"/>
        <v>318.12602941023215</v>
      </c>
      <c r="D1231" s="3">
        <f t="shared" ref="D1231:D1294" si="285">0.5*(C1231+Tw)</f>
        <v>319.06301470511607</v>
      </c>
      <c r="E1231">
        <f t="shared" ref="E1231:E1294" si="286">(R_air*C1231)*rhoo</f>
        <v>1060420.0980341071</v>
      </c>
      <c r="F1231" s="4">
        <f t="shared" ref="F1231:F1294" si="287">K1231*(J1231^2)*(Tw-C1231)*(g*di^3)/(N1231*L1231/M1231)</f>
        <v>15948.527339016518</v>
      </c>
      <c r="G1231" s="4">
        <f t="shared" ref="G1231:G1294" si="288">(C_1+((C_2*(F1231^Ex_1))/C_4))^2</f>
        <v>4.8899314314357794</v>
      </c>
      <c r="H1231" s="4">
        <f t="shared" ref="H1231:H1294" si="289">L1231*G1231/di</f>
        <v>12.860519664676101</v>
      </c>
      <c r="I1231" s="4">
        <f t="shared" ref="I1231:I1294" si="290">H1231*PI()*di*(Tw-C1231)/(m*P1231)</f>
        <v>0.27541758840457609</v>
      </c>
      <c r="J1231">
        <f t="shared" ref="J1231:J1294" si="291">E1231/(R_air*D1231)</f>
        <v>11.552118203319962</v>
      </c>
      <c r="K1231">
        <f t="shared" ref="K1231:K1294" si="292">1/D1231</f>
        <v>3.134177118348294E-3</v>
      </c>
      <c r="L1231">
        <f t="shared" ref="L1231:L1294" si="293">k</f>
        <v>2.63E-2</v>
      </c>
      <c r="M1231">
        <f t="shared" ref="M1231:M1294" si="294">cp</f>
        <v>1007</v>
      </c>
      <c r="N1231">
        <f t="shared" ref="N1231:N1294" si="295">visc</f>
        <v>1.8459999999999999E-5</v>
      </c>
      <c r="O1231">
        <f t="shared" si="283"/>
        <v>0.70681444866920151</v>
      </c>
      <c r="P1231">
        <f t="shared" si="284"/>
        <v>1007</v>
      </c>
    </row>
    <row r="1232" spans="2:16" x14ac:dyDescent="0.2">
      <c r="B1232">
        <f t="shared" ref="B1232:B1295" si="296">B1231+dt</f>
        <v>12.169999999999785</v>
      </c>
      <c r="C1232" s="3">
        <f t="shared" ref="C1232:C1295" si="297">C1231+(dt*I1231)</f>
        <v>318.12878358611619</v>
      </c>
      <c r="D1232" s="3">
        <f t="shared" si="285"/>
        <v>319.06439179305812</v>
      </c>
      <c r="E1232">
        <f t="shared" si="286"/>
        <v>1060429.2786203872</v>
      </c>
      <c r="F1232" s="4">
        <f t="shared" si="287"/>
        <v>15925.157319699918</v>
      </c>
      <c r="G1232" s="4">
        <f t="shared" si="288"/>
        <v>4.8881901187054462</v>
      </c>
      <c r="H1232" s="4">
        <f t="shared" si="289"/>
        <v>12.855940012195324</v>
      </c>
      <c r="I1232" s="4">
        <f t="shared" si="290"/>
        <v>0.27491487446383112</v>
      </c>
      <c r="J1232">
        <f t="shared" si="291"/>
        <v>11.55216835618344</v>
      </c>
      <c r="K1232">
        <f t="shared" si="292"/>
        <v>3.1341635911806471E-3</v>
      </c>
      <c r="L1232">
        <f t="shared" si="293"/>
        <v>2.63E-2</v>
      </c>
      <c r="M1232">
        <f t="shared" si="294"/>
        <v>1007</v>
      </c>
      <c r="N1232">
        <f t="shared" si="295"/>
        <v>1.8459999999999999E-5</v>
      </c>
      <c r="O1232">
        <f t="shared" ref="O1232:O1295" si="298">M1232*N1232/L1232</f>
        <v>0.70681444866920151</v>
      </c>
      <c r="P1232">
        <f t="shared" ref="P1232:P1295" si="299">M1232</f>
        <v>1007</v>
      </c>
    </row>
    <row r="1233" spans="2:16" x14ac:dyDescent="0.2">
      <c r="B1233">
        <f t="shared" si="296"/>
        <v>12.179999999999785</v>
      </c>
      <c r="C1233" s="3">
        <f t="shared" si="297"/>
        <v>318.1315327348608</v>
      </c>
      <c r="D1233" s="3">
        <f t="shared" si="285"/>
        <v>319.0657663674304</v>
      </c>
      <c r="E1233">
        <f t="shared" si="286"/>
        <v>1060438.4424495362</v>
      </c>
      <c r="F1233" s="4">
        <f t="shared" si="287"/>
        <v>15901.829751846544</v>
      </c>
      <c r="G1233" s="4">
        <f t="shared" si="288"/>
        <v>4.8864501539119347</v>
      </c>
      <c r="H1233" s="4">
        <f t="shared" si="289"/>
        <v>12.851363904788387</v>
      </c>
      <c r="I1233" s="4">
        <f t="shared" si="290"/>
        <v>0.27441326282002676</v>
      </c>
      <c r="J1233">
        <f t="shared" si="291"/>
        <v>11.55221841707222</v>
      </c>
      <c r="K1233">
        <f t="shared" si="292"/>
        <v>3.1341500888203027E-3</v>
      </c>
      <c r="L1233">
        <f t="shared" si="293"/>
        <v>2.63E-2</v>
      </c>
      <c r="M1233">
        <f t="shared" si="294"/>
        <v>1007</v>
      </c>
      <c r="N1233">
        <f t="shared" si="295"/>
        <v>1.8459999999999999E-5</v>
      </c>
      <c r="O1233">
        <f t="shared" si="298"/>
        <v>0.70681444866920151</v>
      </c>
      <c r="P1233">
        <f t="shared" si="299"/>
        <v>1007</v>
      </c>
    </row>
    <row r="1234" spans="2:16" x14ac:dyDescent="0.2">
      <c r="B1234">
        <f t="shared" si="296"/>
        <v>12.189999999999785</v>
      </c>
      <c r="C1234" s="3">
        <f t="shared" si="297"/>
        <v>318.13427686748901</v>
      </c>
      <c r="D1234" s="3">
        <f t="shared" si="285"/>
        <v>319.0671384337445</v>
      </c>
      <c r="E1234">
        <f t="shared" si="286"/>
        <v>1060447.5895582968</v>
      </c>
      <c r="F1234" s="4">
        <f t="shared" si="287"/>
        <v>15878.544543051334</v>
      </c>
      <c r="G1234" s="4">
        <f t="shared" si="288"/>
        <v>4.884711535487984</v>
      </c>
      <c r="H1234" s="4">
        <f t="shared" si="289"/>
        <v>12.846791338333398</v>
      </c>
      <c r="I1234" s="4">
        <f t="shared" si="290"/>
        <v>0.2739127506441294</v>
      </c>
      <c r="J1234">
        <f t="shared" si="291"/>
        <v>11.552268386189386</v>
      </c>
      <c r="K1234">
        <f t="shared" si="292"/>
        <v>3.1341366112124826E-3</v>
      </c>
      <c r="L1234">
        <f t="shared" si="293"/>
        <v>2.63E-2</v>
      </c>
      <c r="M1234">
        <f t="shared" si="294"/>
        <v>1007</v>
      </c>
      <c r="N1234">
        <f t="shared" si="295"/>
        <v>1.8459999999999999E-5</v>
      </c>
      <c r="O1234">
        <f t="shared" si="298"/>
        <v>0.70681444866920151</v>
      </c>
      <c r="P1234">
        <f t="shared" si="299"/>
        <v>1007</v>
      </c>
    </row>
    <row r="1235" spans="2:16" x14ac:dyDescent="0.2">
      <c r="B1235">
        <f t="shared" si="296"/>
        <v>12.199999999999784</v>
      </c>
      <c r="C1235" s="3">
        <f t="shared" si="297"/>
        <v>318.13701599499547</v>
      </c>
      <c r="D1235" s="3">
        <f t="shared" si="285"/>
        <v>319.0685079974977</v>
      </c>
      <c r="E1235">
        <f t="shared" si="286"/>
        <v>1060456.7199833184</v>
      </c>
      <c r="F1235" s="4">
        <f t="shared" si="287"/>
        <v>15855.301601144569</v>
      </c>
      <c r="G1235" s="4">
        <f t="shared" si="288"/>
        <v>4.8829742618688003</v>
      </c>
      <c r="H1235" s="4">
        <f t="shared" si="289"/>
        <v>12.842222308714945</v>
      </c>
      <c r="I1235" s="4">
        <f t="shared" si="290"/>
        <v>0.27341333511544658</v>
      </c>
      <c r="J1235">
        <f t="shared" si="291"/>
        <v>11.552318263737508</v>
      </c>
      <c r="K1235">
        <f t="shared" si="292"/>
        <v>3.1341231583025503E-3</v>
      </c>
      <c r="L1235">
        <f t="shared" si="293"/>
        <v>2.63E-2</v>
      </c>
      <c r="M1235">
        <f t="shared" si="294"/>
        <v>1007</v>
      </c>
      <c r="N1235">
        <f t="shared" si="295"/>
        <v>1.8459999999999999E-5</v>
      </c>
      <c r="O1235">
        <f t="shared" si="298"/>
        <v>0.70681444866920151</v>
      </c>
      <c r="P1235">
        <f t="shared" si="299"/>
        <v>1007</v>
      </c>
    </row>
    <row r="1236" spans="2:16" x14ac:dyDescent="0.2">
      <c r="B1236">
        <f t="shared" si="296"/>
        <v>12.209999999999784</v>
      </c>
      <c r="C1236" s="3">
        <f t="shared" si="297"/>
        <v>318.13975012834663</v>
      </c>
      <c r="D1236" s="3">
        <f t="shared" si="285"/>
        <v>319.06987506417329</v>
      </c>
      <c r="E1236">
        <f t="shared" si="286"/>
        <v>1060465.8337611556</v>
      </c>
      <c r="F1236" s="4">
        <f t="shared" si="287"/>
        <v>15832.100834190383</v>
      </c>
      <c r="G1236" s="4">
        <f t="shared" si="288"/>
        <v>4.8812383314919732</v>
      </c>
      <c r="H1236" s="4">
        <f t="shared" si="289"/>
        <v>12.837656811823889</v>
      </c>
      <c r="I1236" s="4">
        <f t="shared" si="290"/>
        <v>0.27291501342158259</v>
      </c>
      <c r="J1236">
        <f t="shared" si="291"/>
        <v>11.552368049918627</v>
      </c>
      <c r="K1236">
        <f t="shared" si="292"/>
        <v>3.1341097300360112E-3</v>
      </c>
      <c r="L1236">
        <f t="shared" si="293"/>
        <v>2.63E-2</v>
      </c>
      <c r="M1236">
        <f t="shared" si="294"/>
        <v>1007</v>
      </c>
      <c r="N1236">
        <f t="shared" si="295"/>
        <v>1.8459999999999999E-5</v>
      </c>
      <c r="O1236">
        <f t="shared" si="298"/>
        <v>0.70681444866920151</v>
      </c>
      <c r="P1236">
        <f t="shared" si="299"/>
        <v>1007</v>
      </c>
    </row>
    <row r="1237" spans="2:16" x14ac:dyDescent="0.2">
      <c r="B1237">
        <f t="shared" si="296"/>
        <v>12.219999999999784</v>
      </c>
      <c r="C1237" s="3">
        <f t="shared" si="297"/>
        <v>318.14247927848083</v>
      </c>
      <c r="D1237" s="3">
        <f t="shared" si="285"/>
        <v>319.07123963924039</v>
      </c>
      <c r="E1237">
        <f t="shared" si="286"/>
        <v>1060474.9309282694</v>
      </c>
      <c r="F1237" s="4">
        <f t="shared" si="287"/>
        <v>15808.942150486364</v>
      </c>
      <c r="G1237" s="4">
        <f t="shared" si="288"/>
        <v>4.8795037427975014</v>
      </c>
      <c r="H1237" s="4">
        <f t="shared" si="289"/>
        <v>12.833094843557429</v>
      </c>
      <c r="I1237" s="4">
        <f t="shared" si="290"/>
        <v>0.27241778275841588</v>
      </c>
      <c r="J1237">
        <f t="shared" si="291"/>
        <v>11.55241774493426</v>
      </c>
      <c r="K1237">
        <f t="shared" si="292"/>
        <v>3.134096326358513E-3</v>
      </c>
      <c r="L1237">
        <f t="shared" si="293"/>
        <v>2.63E-2</v>
      </c>
      <c r="M1237">
        <f t="shared" si="294"/>
        <v>1007</v>
      </c>
      <c r="N1237">
        <f t="shared" si="295"/>
        <v>1.8459999999999999E-5</v>
      </c>
      <c r="O1237">
        <f t="shared" si="298"/>
        <v>0.70681444866920151</v>
      </c>
      <c r="P1237">
        <f t="shared" si="299"/>
        <v>1007</v>
      </c>
    </row>
    <row r="1238" spans="2:16" x14ac:dyDescent="0.2">
      <c r="B1238">
        <f t="shared" si="296"/>
        <v>12.229999999999784</v>
      </c>
      <c r="C1238" s="3">
        <f t="shared" si="297"/>
        <v>318.14520345630842</v>
      </c>
      <c r="D1238" s="3">
        <f t="shared" si="285"/>
        <v>319.07260172815421</v>
      </c>
      <c r="E1238">
        <f t="shared" si="286"/>
        <v>1060484.0115210281</v>
      </c>
      <c r="F1238" s="4">
        <f t="shared" si="287"/>
        <v>15785.825458562067</v>
      </c>
      <c r="G1238" s="4">
        <f t="shared" si="288"/>
        <v>4.877770494227736</v>
      </c>
      <c r="H1238" s="4">
        <f t="shared" si="289"/>
        <v>12.828536399818946</v>
      </c>
      <c r="I1238" s="4">
        <f t="shared" si="290"/>
        <v>0.271921640330056</v>
      </c>
      <c r="J1238">
        <f t="shared" si="291"/>
        <v>11.552467348985411</v>
      </c>
      <c r="K1238">
        <f t="shared" si="292"/>
        <v>3.1340829472158416E-3</v>
      </c>
      <c r="L1238">
        <f t="shared" si="293"/>
        <v>2.63E-2</v>
      </c>
      <c r="M1238">
        <f t="shared" si="294"/>
        <v>1007</v>
      </c>
      <c r="N1238">
        <f t="shared" si="295"/>
        <v>1.8459999999999999E-5</v>
      </c>
      <c r="O1238">
        <f t="shared" si="298"/>
        <v>0.70681444866920151</v>
      </c>
      <c r="P1238">
        <f t="shared" si="299"/>
        <v>1007</v>
      </c>
    </row>
    <row r="1239" spans="2:16" x14ac:dyDescent="0.2">
      <c r="B1239">
        <f t="shared" si="296"/>
        <v>12.239999999999783</v>
      </c>
      <c r="C1239" s="3">
        <f t="shared" si="297"/>
        <v>318.14792267271173</v>
      </c>
      <c r="D1239" s="3">
        <f t="shared" si="285"/>
        <v>319.07396133635586</v>
      </c>
      <c r="E1239">
        <f t="shared" si="286"/>
        <v>1060493.0755757059</v>
      </c>
      <c r="F1239" s="4">
        <f t="shared" si="287"/>
        <v>15762.750667179562</v>
      </c>
      <c r="G1239" s="4">
        <f t="shared" si="288"/>
        <v>4.8760385842274498</v>
      </c>
      <c r="H1239" s="4">
        <f t="shared" si="289"/>
        <v>12.823981476518192</v>
      </c>
      <c r="I1239" s="4">
        <f t="shared" si="290"/>
        <v>0.27142658334884107</v>
      </c>
      <c r="J1239">
        <f t="shared" si="291"/>
        <v>11.552516862272549</v>
      </c>
      <c r="K1239">
        <f t="shared" si="292"/>
        <v>3.1340695925539262E-3</v>
      </c>
      <c r="L1239">
        <f t="shared" si="293"/>
        <v>2.63E-2</v>
      </c>
      <c r="M1239">
        <f t="shared" si="294"/>
        <v>1007</v>
      </c>
      <c r="N1239">
        <f t="shared" si="295"/>
        <v>1.8459999999999999E-5</v>
      </c>
      <c r="O1239">
        <f t="shared" si="298"/>
        <v>0.70681444866920151</v>
      </c>
      <c r="P1239">
        <f t="shared" si="299"/>
        <v>1007</v>
      </c>
    </row>
    <row r="1240" spans="2:16" x14ac:dyDescent="0.2">
      <c r="B1240">
        <f t="shared" si="296"/>
        <v>12.249999999999783</v>
      </c>
      <c r="C1240" s="3">
        <f t="shared" si="297"/>
        <v>318.15063693854523</v>
      </c>
      <c r="D1240" s="3">
        <f t="shared" si="285"/>
        <v>319.07531846927259</v>
      </c>
      <c r="E1240">
        <f t="shared" si="286"/>
        <v>1060502.123128484</v>
      </c>
      <c r="F1240" s="4">
        <f t="shared" si="287"/>
        <v>15739.717685332009</v>
      </c>
      <c r="G1240" s="4">
        <f t="shared" si="288"/>
        <v>4.8743080112437944</v>
      </c>
      <c r="H1240" s="4">
        <f t="shared" si="289"/>
        <v>12.81943006957118</v>
      </c>
      <c r="I1240" s="4">
        <f t="shared" si="290"/>
        <v>0.27093260903529515</v>
      </c>
      <c r="J1240">
        <f t="shared" si="291"/>
        <v>11.552566284995637</v>
      </c>
      <c r="K1240">
        <f t="shared" si="292"/>
        <v>3.1340562623188338E-3</v>
      </c>
      <c r="L1240">
        <f t="shared" si="293"/>
        <v>2.63E-2</v>
      </c>
      <c r="M1240">
        <f t="shared" si="294"/>
        <v>1007</v>
      </c>
      <c r="N1240">
        <f t="shared" si="295"/>
        <v>1.8459999999999999E-5</v>
      </c>
      <c r="O1240">
        <f t="shared" si="298"/>
        <v>0.70681444866920151</v>
      </c>
      <c r="P1240">
        <f t="shared" si="299"/>
        <v>1007</v>
      </c>
    </row>
    <row r="1241" spans="2:16" x14ac:dyDescent="0.2">
      <c r="B1241">
        <f t="shared" si="296"/>
        <v>12.259999999999783</v>
      </c>
      <c r="C1241" s="3">
        <f t="shared" si="297"/>
        <v>318.15334626463556</v>
      </c>
      <c r="D1241" s="3">
        <f t="shared" si="285"/>
        <v>319.07667313231775</v>
      </c>
      <c r="E1241">
        <f t="shared" si="286"/>
        <v>1060511.1542154518</v>
      </c>
      <c r="F1241" s="4">
        <f t="shared" si="287"/>
        <v>15716.726422243673</v>
      </c>
      <c r="G1241" s="4">
        <f t="shared" si="288"/>
        <v>4.8725787737263264</v>
      </c>
      <c r="H1241" s="4">
        <f t="shared" si="289"/>
        <v>12.814882174900237</v>
      </c>
      <c r="I1241" s="4">
        <f t="shared" si="290"/>
        <v>0.27043971461811472</v>
      </c>
      <c r="J1241">
        <f t="shared" si="291"/>
        <v>11.55261561735411</v>
      </c>
      <c r="K1241">
        <f t="shared" si="292"/>
        <v>3.1340429564567715E-3</v>
      </c>
      <c r="L1241">
        <f t="shared" si="293"/>
        <v>2.63E-2</v>
      </c>
      <c r="M1241">
        <f t="shared" si="294"/>
        <v>1007</v>
      </c>
      <c r="N1241">
        <f t="shared" si="295"/>
        <v>1.8459999999999999E-5</v>
      </c>
      <c r="O1241">
        <f t="shared" si="298"/>
        <v>0.70681444866920151</v>
      </c>
      <c r="P1241">
        <f t="shared" si="299"/>
        <v>1007</v>
      </c>
    </row>
    <row r="1242" spans="2:16" x14ac:dyDescent="0.2">
      <c r="B1242">
        <f t="shared" si="296"/>
        <v>12.269999999999783</v>
      </c>
      <c r="C1242" s="3">
        <f t="shared" si="297"/>
        <v>318.15605066178176</v>
      </c>
      <c r="D1242" s="3">
        <f t="shared" si="285"/>
        <v>319.07802533089091</v>
      </c>
      <c r="E1242">
        <f t="shared" si="286"/>
        <v>1060520.1688726058</v>
      </c>
      <c r="F1242" s="4">
        <f t="shared" si="287"/>
        <v>15693.77678736754</v>
      </c>
      <c r="G1242" s="4">
        <f t="shared" si="288"/>
        <v>4.8708508701268993</v>
      </c>
      <c r="H1242" s="4">
        <f t="shared" si="289"/>
        <v>12.810337788433745</v>
      </c>
      <c r="I1242" s="4">
        <f t="shared" si="290"/>
        <v>0.26994789733410651</v>
      </c>
      <c r="J1242">
        <f t="shared" si="291"/>
        <v>11.552664859546898</v>
      </c>
      <c r="K1242">
        <f t="shared" si="292"/>
        <v>3.1340296749140842E-3</v>
      </c>
      <c r="L1242">
        <f t="shared" si="293"/>
        <v>2.63E-2</v>
      </c>
      <c r="M1242">
        <f t="shared" si="294"/>
        <v>1007</v>
      </c>
      <c r="N1242">
        <f t="shared" si="295"/>
        <v>1.8459999999999999E-5</v>
      </c>
      <c r="O1242">
        <f t="shared" si="298"/>
        <v>0.70681444866920151</v>
      </c>
      <c r="P1242">
        <f t="shared" si="299"/>
        <v>1007</v>
      </c>
    </row>
    <row r="1243" spans="2:16" x14ac:dyDescent="0.2">
      <c r="B1243">
        <f t="shared" si="296"/>
        <v>12.279999999999783</v>
      </c>
      <c r="C1243" s="3">
        <f t="shared" si="297"/>
        <v>318.1587501407551</v>
      </c>
      <c r="D1243" s="3">
        <f t="shared" si="285"/>
        <v>319.07937507037752</v>
      </c>
      <c r="E1243">
        <f t="shared" si="286"/>
        <v>1060529.1671358505</v>
      </c>
      <c r="F1243" s="4">
        <f t="shared" si="287"/>
        <v>15670.868690387324</v>
      </c>
      <c r="G1243" s="4">
        <f t="shared" si="288"/>
        <v>4.8691242988998349</v>
      </c>
      <c r="H1243" s="4">
        <f t="shared" si="289"/>
        <v>12.805796906106565</v>
      </c>
      <c r="I1243" s="4">
        <f t="shared" si="290"/>
        <v>0.26945715442821522</v>
      </c>
      <c r="J1243">
        <f t="shared" si="291"/>
        <v>11.552714011772418</v>
      </c>
      <c r="K1243">
        <f t="shared" si="292"/>
        <v>3.1340164176372593E-3</v>
      </c>
      <c r="L1243">
        <f t="shared" si="293"/>
        <v>2.63E-2</v>
      </c>
      <c r="M1243">
        <f t="shared" si="294"/>
        <v>1007</v>
      </c>
      <c r="N1243">
        <f t="shared" si="295"/>
        <v>1.8459999999999999E-5</v>
      </c>
      <c r="O1243">
        <f t="shared" si="298"/>
        <v>0.70681444866920151</v>
      </c>
      <c r="P1243">
        <f t="shared" si="299"/>
        <v>1007</v>
      </c>
    </row>
    <row r="1244" spans="2:16" x14ac:dyDescent="0.2">
      <c r="B1244">
        <f t="shared" si="296"/>
        <v>12.289999999999782</v>
      </c>
      <c r="C1244" s="3">
        <f t="shared" si="297"/>
        <v>318.16144471229939</v>
      </c>
      <c r="D1244" s="3">
        <f t="shared" si="285"/>
        <v>319.08072235614969</v>
      </c>
      <c r="E1244">
        <f t="shared" si="286"/>
        <v>1060538.149040998</v>
      </c>
      <c r="F1244" s="4">
        <f t="shared" si="287"/>
        <v>15648.002041214446</v>
      </c>
      <c r="G1244" s="4">
        <f t="shared" si="288"/>
        <v>4.8673990585017579</v>
      </c>
      <c r="H1244" s="4">
        <f t="shared" si="289"/>
        <v>12.801259523859622</v>
      </c>
      <c r="I1244" s="4">
        <f t="shared" si="290"/>
        <v>0.26896748315344998</v>
      </c>
      <c r="J1244">
        <f t="shared" si="291"/>
        <v>11.552763074228555</v>
      </c>
      <c r="K1244">
        <f t="shared" si="292"/>
        <v>3.1340031845729175E-3</v>
      </c>
      <c r="L1244">
        <f t="shared" si="293"/>
        <v>2.63E-2</v>
      </c>
      <c r="M1244">
        <f t="shared" si="294"/>
        <v>1007</v>
      </c>
      <c r="N1244">
        <f t="shared" si="295"/>
        <v>1.8459999999999999E-5</v>
      </c>
      <c r="O1244">
        <f t="shared" si="298"/>
        <v>0.70681444866920151</v>
      </c>
      <c r="P1244">
        <f t="shared" si="299"/>
        <v>1007</v>
      </c>
    </row>
    <row r="1245" spans="2:16" x14ac:dyDescent="0.2">
      <c r="B1245">
        <f t="shared" si="296"/>
        <v>12.299999999999782</v>
      </c>
      <c r="C1245" s="3">
        <f t="shared" si="297"/>
        <v>318.1641343871309</v>
      </c>
      <c r="D1245" s="3">
        <f t="shared" si="285"/>
        <v>319.08206719356542</v>
      </c>
      <c r="E1245">
        <f t="shared" si="286"/>
        <v>1060547.1146237697</v>
      </c>
      <c r="F1245" s="4">
        <f t="shared" si="287"/>
        <v>15625.176749988741</v>
      </c>
      <c r="G1245" s="4">
        <f t="shared" si="288"/>
        <v>4.8656751473916948</v>
      </c>
      <c r="H1245" s="4">
        <f t="shared" si="289"/>
        <v>12.796725637640158</v>
      </c>
      <c r="I1245" s="4">
        <f t="shared" si="290"/>
        <v>0.26847888077088311</v>
      </c>
      <c r="J1245">
        <f t="shared" si="291"/>
        <v>11.552812047112706</v>
      </c>
      <c r="K1245">
        <f t="shared" si="292"/>
        <v>3.1339899756678206E-3</v>
      </c>
      <c r="L1245">
        <f t="shared" si="293"/>
        <v>2.63E-2</v>
      </c>
      <c r="M1245">
        <f t="shared" si="294"/>
        <v>1007</v>
      </c>
      <c r="N1245">
        <f t="shared" si="295"/>
        <v>1.8459999999999999E-5</v>
      </c>
      <c r="O1245">
        <f t="shared" si="298"/>
        <v>0.70681444866920151</v>
      </c>
      <c r="P1245">
        <f t="shared" si="299"/>
        <v>1007</v>
      </c>
    </row>
    <row r="1246" spans="2:16" x14ac:dyDescent="0.2">
      <c r="B1246">
        <f t="shared" si="296"/>
        <v>12.309999999999782</v>
      </c>
      <c r="C1246" s="3">
        <f t="shared" si="297"/>
        <v>318.1668191759386</v>
      </c>
      <c r="D1246" s="3">
        <f t="shared" si="285"/>
        <v>319.0834095879693</v>
      </c>
      <c r="E1246">
        <f t="shared" si="286"/>
        <v>1060556.0639197952</v>
      </c>
      <c r="F1246" s="4">
        <f t="shared" si="287"/>
        <v>15602.392727076882</v>
      </c>
      <c r="G1246" s="4">
        <f t="shared" si="288"/>
        <v>4.8639525640309822</v>
      </c>
      <c r="H1246" s="4">
        <f t="shared" si="289"/>
        <v>12.792195243401483</v>
      </c>
      <c r="I1246" s="4">
        <f t="shared" si="290"/>
        <v>0.26799134454960583</v>
      </c>
      <c r="J1246">
        <f t="shared" si="291"/>
        <v>11.552860930621744</v>
      </c>
      <c r="K1246">
        <f t="shared" si="292"/>
        <v>3.1339767908688662E-3</v>
      </c>
      <c r="L1246">
        <f t="shared" si="293"/>
        <v>2.63E-2</v>
      </c>
      <c r="M1246">
        <f t="shared" si="294"/>
        <v>1007</v>
      </c>
      <c r="N1246">
        <f t="shared" si="295"/>
        <v>1.8459999999999999E-5</v>
      </c>
      <c r="O1246">
        <f t="shared" si="298"/>
        <v>0.70681444866920151</v>
      </c>
      <c r="P1246">
        <f t="shared" si="299"/>
        <v>1007</v>
      </c>
    </row>
    <row r="1247" spans="2:16" x14ac:dyDescent="0.2">
      <c r="B1247">
        <f t="shared" si="296"/>
        <v>12.319999999999782</v>
      </c>
      <c r="C1247" s="3">
        <f t="shared" si="297"/>
        <v>318.16949908938409</v>
      </c>
      <c r="D1247" s="3">
        <f t="shared" si="285"/>
        <v>319.08474954469204</v>
      </c>
      <c r="E1247">
        <f t="shared" si="286"/>
        <v>1060564.9969646137</v>
      </c>
      <c r="F1247" s="4">
        <f t="shared" si="287"/>
        <v>15579.649883072498</v>
      </c>
      <c r="G1247" s="4">
        <f t="shared" si="288"/>
        <v>4.8622313068833476</v>
      </c>
      <c r="H1247" s="4">
        <f t="shared" si="289"/>
        <v>12.787668337103206</v>
      </c>
      <c r="I1247" s="4">
        <f t="shared" si="290"/>
        <v>0.26750487176671783</v>
      </c>
      <c r="J1247">
        <f t="shared" si="291"/>
        <v>11.55290972495205</v>
      </c>
      <c r="K1247">
        <f t="shared" si="292"/>
        <v>3.1339636301230896E-3</v>
      </c>
      <c r="L1247">
        <f t="shared" si="293"/>
        <v>2.63E-2</v>
      </c>
      <c r="M1247">
        <f t="shared" si="294"/>
        <v>1007</v>
      </c>
      <c r="N1247">
        <f t="shared" si="295"/>
        <v>1.8459999999999999E-5</v>
      </c>
      <c r="O1247">
        <f t="shared" si="298"/>
        <v>0.70681444866920151</v>
      </c>
      <c r="P1247">
        <f t="shared" si="299"/>
        <v>1007</v>
      </c>
    </row>
    <row r="1248" spans="2:16" x14ac:dyDescent="0.2">
      <c r="B1248">
        <f t="shared" si="296"/>
        <v>12.329999999999782</v>
      </c>
      <c r="C1248" s="3">
        <f t="shared" si="297"/>
        <v>318.17217413810175</v>
      </c>
      <c r="D1248" s="3">
        <f t="shared" si="285"/>
        <v>319.0860870690509</v>
      </c>
      <c r="E1248">
        <f t="shared" si="286"/>
        <v>1060573.9137936726</v>
      </c>
      <c r="F1248" s="4">
        <f t="shared" si="287"/>
        <v>15556.948128795162</v>
      </c>
      <c r="G1248" s="4">
        <f t="shared" si="288"/>
        <v>4.8605113744148492</v>
      </c>
      <c r="H1248" s="4">
        <f t="shared" si="289"/>
        <v>12.783144914711054</v>
      </c>
      <c r="I1248" s="4">
        <f t="shared" si="290"/>
        <v>0.26701945970729318</v>
      </c>
      <c r="J1248">
        <f t="shared" si="291"/>
        <v>11.552958430299476</v>
      </c>
      <c r="K1248">
        <f t="shared" si="292"/>
        <v>3.1339504933776629E-3</v>
      </c>
      <c r="L1248">
        <f t="shared" si="293"/>
        <v>2.63E-2</v>
      </c>
      <c r="M1248">
        <f t="shared" si="294"/>
        <v>1007</v>
      </c>
      <c r="N1248">
        <f t="shared" si="295"/>
        <v>1.8459999999999999E-5</v>
      </c>
      <c r="O1248">
        <f t="shared" si="298"/>
        <v>0.70681444866920151</v>
      </c>
      <c r="P1248">
        <f t="shared" si="299"/>
        <v>1007</v>
      </c>
    </row>
    <row r="1249" spans="2:16" x14ac:dyDescent="0.2">
      <c r="B1249">
        <f t="shared" si="296"/>
        <v>12.339999999999781</v>
      </c>
      <c r="C1249" s="3">
        <f t="shared" si="297"/>
        <v>318.17484433269885</v>
      </c>
      <c r="D1249" s="3">
        <f t="shared" si="285"/>
        <v>319.08742216634943</v>
      </c>
      <c r="E1249">
        <f t="shared" si="286"/>
        <v>1060582.8144423296</v>
      </c>
      <c r="F1249" s="4">
        <f t="shared" si="287"/>
        <v>15534.287375289519</v>
      </c>
      <c r="G1249" s="4">
        <f t="shared" si="288"/>
        <v>4.8587927650938854</v>
      </c>
      <c r="H1249" s="4">
        <f t="shared" si="289"/>
        <v>12.778624972196919</v>
      </c>
      <c r="I1249" s="4">
        <f t="shared" si="290"/>
        <v>0.2665351056643494</v>
      </c>
      <c r="J1249">
        <f t="shared" si="291"/>
        <v>11.55300704685939</v>
      </c>
      <c r="K1249">
        <f t="shared" si="292"/>
        <v>3.1339373805798943E-3</v>
      </c>
      <c r="L1249">
        <f t="shared" si="293"/>
        <v>2.63E-2</v>
      </c>
      <c r="M1249">
        <f t="shared" si="294"/>
        <v>1007</v>
      </c>
      <c r="N1249">
        <f t="shared" si="295"/>
        <v>1.8459999999999999E-5</v>
      </c>
      <c r="O1249">
        <f t="shared" si="298"/>
        <v>0.70681444866920151</v>
      </c>
      <c r="P1249">
        <f t="shared" si="299"/>
        <v>1007</v>
      </c>
    </row>
    <row r="1250" spans="2:16" x14ac:dyDescent="0.2">
      <c r="B1250">
        <f t="shared" si="296"/>
        <v>12.349999999999781</v>
      </c>
      <c r="C1250" s="3">
        <f t="shared" si="297"/>
        <v>318.17750968375549</v>
      </c>
      <c r="D1250" s="3">
        <f t="shared" si="285"/>
        <v>319.08875484187774</v>
      </c>
      <c r="E1250">
        <f t="shared" si="286"/>
        <v>1060591.6989458515</v>
      </c>
      <c r="F1250" s="4">
        <f t="shared" si="287"/>
        <v>15511.667533825716</v>
      </c>
      <c r="G1250" s="4">
        <f t="shared" si="288"/>
        <v>4.8570754773912448</v>
      </c>
      <c r="H1250" s="4">
        <f t="shared" si="289"/>
        <v>12.774108505538974</v>
      </c>
      <c r="I1250" s="4">
        <f t="shared" si="290"/>
        <v>0.2660518069388445</v>
      </c>
      <c r="J1250">
        <f t="shared" si="291"/>
        <v>11.55305557482664</v>
      </c>
      <c r="K1250">
        <f t="shared" si="292"/>
        <v>3.1339242916772268E-3</v>
      </c>
      <c r="L1250">
        <f t="shared" si="293"/>
        <v>2.63E-2</v>
      </c>
      <c r="M1250">
        <f t="shared" si="294"/>
        <v>1007</v>
      </c>
      <c r="N1250">
        <f t="shared" si="295"/>
        <v>1.8459999999999999E-5</v>
      </c>
      <c r="O1250">
        <f t="shared" si="298"/>
        <v>0.70681444866920151</v>
      </c>
      <c r="P1250">
        <f t="shared" si="299"/>
        <v>1007</v>
      </c>
    </row>
    <row r="1251" spans="2:16" x14ac:dyDescent="0.2">
      <c r="B1251">
        <f t="shared" si="296"/>
        <v>12.359999999999781</v>
      </c>
      <c r="C1251" s="3">
        <f t="shared" si="297"/>
        <v>318.18017020182486</v>
      </c>
      <c r="D1251" s="3">
        <f t="shared" si="285"/>
        <v>319.09008510091246</v>
      </c>
      <c r="E1251">
        <f t="shared" si="286"/>
        <v>1060600.5673394164</v>
      </c>
      <c r="F1251" s="4">
        <f t="shared" si="287"/>
        <v>15489.088515897112</v>
      </c>
      <c r="G1251" s="4">
        <f t="shared" si="288"/>
        <v>4.8553595097799924</v>
      </c>
      <c r="H1251" s="4">
        <f t="shared" si="289"/>
        <v>12.769595510721379</v>
      </c>
      <c r="I1251" s="4">
        <f t="shared" si="290"/>
        <v>0.26556956083961442</v>
      </c>
      <c r="J1251">
        <f t="shared" si="291"/>
        <v>11.553104014395588</v>
      </c>
      <c r="K1251">
        <f t="shared" si="292"/>
        <v>3.1339112266172398E-3</v>
      </c>
      <c r="L1251">
        <f t="shared" si="293"/>
        <v>2.63E-2</v>
      </c>
      <c r="M1251">
        <f t="shared" si="294"/>
        <v>1007</v>
      </c>
      <c r="N1251">
        <f t="shared" si="295"/>
        <v>1.8459999999999999E-5</v>
      </c>
      <c r="O1251">
        <f t="shared" si="298"/>
        <v>0.70681444866920151</v>
      </c>
      <c r="P1251">
        <f t="shared" si="299"/>
        <v>1007</v>
      </c>
    </row>
    <row r="1252" spans="2:16" x14ac:dyDescent="0.2">
      <c r="B1252">
        <f t="shared" si="296"/>
        <v>12.369999999999781</v>
      </c>
      <c r="C1252" s="3">
        <f t="shared" si="297"/>
        <v>318.18282589743325</v>
      </c>
      <c r="D1252" s="3">
        <f t="shared" si="285"/>
        <v>319.09141294871665</v>
      </c>
      <c r="E1252">
        <f t="shared" si="286"/>
        <v>1060609.4196581109</v>
      </c>
      <c r="F1252" s="4">
        <f t="shared" si="287"/>
        <v>15466.550233220682</v>
      </c>
      <c r="G1252" s="4">
        <f t="shared" si="288"/>
        <v>4.8536448607355496</v>
      </c>
      <c r="H1252" s="4">
        <f t="shared" si="289"/>
        <v>12.765085983734494</v>
      </c>
      <c r="I1252" s="4">
        <f t="shared" si="290"/>
        <v>0.26508836468337166</v>
      </c>
      <c r="J1252">
        <f t="shared" si="291"/>
        <v>11.553152365760083</v>
      </c>
      <c r="K1252">
        <f t="shared" si="292"/>
        <v>3.1338981853476478E-3</v>
      </c>
      <c r="L1252">
        <f t="shared" si="293"/>
        <v>2.63E-2</v>
      </c>
      <c r="M1252">
        <f t="shared" si="294"/>
        <v>1007</v>
      </c>
      <c r="N1252">
        <f t="shared" si="295"/>
        <v>1.8459999999999999E-5</v>
      </c>
      <c r="O1252">
        <f t="shared" si="298"/>
        <v>0.70681444866920151</v>
      </c>
      <c r="P1252">
        <f t="shared" si="299"/>
        <v>1007</v>
      </c>
    </row>
    <row r="1253" spans="2:16" x14ac:dyDescent="0.2">
      <c r="B1253">
        <f t="shared" si="296"/>
        <v>12.379999999999781</v>
      </c>
      <c r="C1253" s="3">
        <f t="shared" si="297"/>
        <v>318.18547678108007</v>
      </c>
      <c r="D1253" s="3">
        <f t="shared" si="285"/>
        <v>319.09273839054003</v>
      </c>
      <c r="E1253">
        <f t="shared" si="286"/>
        <v>1060618.2559369337</v>
      </c>
      <c r="F1253" s="4">
        <f t="shared" si="287"/>
        <v>15444.052597736152</v>
      </c>
      <c r="G1253" s="4">
        <f t="shared" si="288"/>
        <v>4.8519315287356504</v>
      </c>
      <c r="H1253" s="4">
        <f t="shared" si="289"/>
        <v>12.760579920574759</v>
      </c>
      <c r="I1253" s="4">
        <f t="shared" si="290"/>
        <v>0.26460821579467231</v>
      </c>
      <c r="J1253">
        <f t="shared" si="291"/>
        <v>11.55320062911348</v>
      </c>
      <c r="K1253">
        <f t="shared" si="292"/>
        <v>3.1338851678162994E-3</v>
      </c>
      <c r="L1253">
        <f t="shared" si="293"/>
        <v>2.63E-2</v>
      </c>
      <c r="M1253">
        <f t="shared" si="294"/>
        <v>1007</v>
      </c>
      <c r="N1253">
        <f t="shared" si="295"/>
        <v>1.8459999999999999E-5</v>
      </c>
      <c r="O1253">
        <f t="shared" si="298"/>
        <v>0.70681444866920151</v>
      </c>
      <c r="P1253">
        <f t="shared" si="299"/>
        <v>1007</v>
      </c>
    </row>
    <row r="1254" spans="2:16" x14ac:dyDescent="0.2">
      <c r="B1254">
        <f t="shared" si="296"/>
        <v>12.38999999999978</v>
      </c>
      <c r="C1254" s="3">
        <f t="shared" si="297"/>
        <v>318.18812286323799</v>
      </c>
      <c r="D1254" s="3">
        <f t="shared" si="285"/>
        <v>319.09406143161902</v>
      </c>
      <c r="E1254">
        <f t="shared" si="286"/>
        <v>1060627.0762107933</v>
      </c>
      <c r="F1254" s="4">
        <f t="shared" si="287"/>
        <v>15421.595521605477</v>
      </c>
      <c r="G1254" s="4">
        <f t="shared" si="288"/>
        <v>4.8502195122603684</v>
      </c>
      <c r="H1254" s="4">
        <f t="shared" si="289"/>
        <v>12.756077317244769</v>
      </c>
      <c r="I1254" s="4">
        <f t="shared" si="290"/>
        <v>0.26412911150589446</v>
      </c>
      <c r="J1254">
        <f t="shared" si="291"/>
        <v>11.553248804648632</v>
      </c>
      <c r="K1254">
        <f t="shared" si="292"/>
        <v>3.1338721739711762E-3</v>
      </c>
      <c r="L1254">
        <f t="shared" si="293"/>
        <v>2.63E-2</v>
      </c>
      <c r="M1254">
        <f t="shared" si="294"/>
        <v>1007</v>
      </c>
      <c r="N1254">
        <f t="shared" si="295"/>
        <v>1.8459999999999999E-5</v>
      </c>
      <c r="O1254">
        <f t="shared" si="298"/>
        <v>0.70681444866920151</v>
      </c>
      <c r="P1254">
        <f t="shared" si="299"/>
        <v>1007</v>
      </c>
    </row>
    <row r="1255" spans="2:16" x14ac:dyDescent="0.2">
      <c r="B1255">
        <f t="shared" si="296"/>
        <v>12.39999999999978</v>
      </c>
      <c r="C1255" s="3">
        <f t="shared" si="297"/>
        <v>318.19076415435308</v>
      </c>
      <c r="D1255" s="3">
        <f t="shared" si="285"/>
        <v>319.09538207717651</v>
      </c>
      <c r="E1255">
        <f t="shared" si="286"/>
        <v>1060635.8805145102</v>
      </c>
      <c r="F1255" s="4">
        <f t="shared" si="287"/>
        <v>15399.178917211511</v>
      </c>
      <c r="G1255" s="4">
        <f t="shared" si="288"/>
        <v>4.8485088097920572</v>
      </c>
      <c r="H1255" s="4">
        <f t="shared" si="289"/>
        <v>12.751578169753111</v>
      </c>
      <c r="I1255" s="4">
        <f t="shared" si="290"/>
        <v>0.26365104915719639</v>
      </c>
      <c r="J1255">
        <f t="shared" si="291"/>
        <v>11.55329689255791</v>
      </c>
      <c r="K1255">
        <f t="shared" si="292"/>
        <v>3.1338592037603967E-3</v>
      </c>
      <c r="L1255">
        <f t="shared" si="293"/>
        <v>2.63E-2</v>
      </c>
      <c r="M1255">
        <f t="shared" si="294"/>
        <v>1007</v>
      </c>
      <c r="N1255">
        <f t="shared" si="295"/>
        <v>1.8459999999999999E-5</v>
      </c>
      <c r="O1255">
        <f t="shared" si="298"/>
        <v>0.70681444866920151</v>
      </c>
      <c r="P1255">
        <f t="shared" si="299"/>
        <v>1007</v>
      </c>
    </row>
    <row r="1256" spans="2:16" x14ac:dyDescent="0.2">
      <c r="B1256">
        <f t="shared" si="296"/>
        <v>12.40999999999978</v>
      </c>
      <c r="C1256" s="3">
        <f t="shared" si="297"/>
        <v>318.19340066484466</v>
      </c>
      <c r="D1256" s="3">
        <f t="shared" si="285"/>
        <v>319.0967003324223</v>
      </c>
      <c r="E1256">
        <f t="shared" si="286"/>
        <v>1060644.6688828154</v>
      </c>
      <c r="F1256" s="4">
        <f t="shared" si="287"/>
        <v>15376.802697158875</v>
      </c>
      <c r="G1256" s="4">
        <f t="shared" si="288"/>
        <v>4.8467994198154454</v>
      </c>
      <c r="H1256" s="4">
        <f t="shared" si="289"/>
        <v>12.74708247411462</v>
      </c>
      <c r="I1256" s="4">
        <f t="shared" si="290"/>
        <v>0.26317402609652385</v>
      </c>
      <c r="J1256">
        <f t="shared" si="291"/>
        <v>11.55334489303317</v>
      </c>
      <c r="K1256">
        <f t="shared" si="292"/>
        <v>3.1338462571322096E-3</v>
      </c>
      <c r="L1256">
        <f t="shared" si="293"/>
        <v>2.63E-2</v>
      </c>
      <c r="M1256">
        <f t="shared" si="294"/>
        <v>1007</v>
      </c>
      <c r="N1256">
        <f t="shared" si="295"/>
        <v>1.8459999999999999E-5</v>
      </c>
      <c r="O1256">
        <f t="shared" si="298"/>
        <v>0.70681444866920151</v>
      </c>
      <c r="P1256">
        <f t="shared" si="299"/>
        <v>1007</v>
      </c>
    </row>
    <row r="1257" spans="2:16" x14ac:dyDescent="0.2">
      <c r="B1257">
        <f t="shared" si="296"/>
        <v>12.41999999999978</v>
      </c>
      <c r="C1257" s="3">
        <f t="shared" si="297"/>
        <v>318.1960324051056</v>
      </c>
      <c r="D1257" s="3">
        <f t="shared" si="285"/>
        <v>319.0980162025528</v>
      </c>
      <c r="E1257">
        <f t="shared" si="286"/>
        <v>1060653.441350352</v>
      </c>
      <c r="F1257" s="4">
        <f t="shared" si="287"/>
        <v>15354.466774272154</v>
      </c>
      <c r="G1257" s="4">
        <f t="shared" si="288"/>
        <v>4.8450913408175609</v>
      </c>
      <c r="H1257" s="4">
        <f t="shared" si="289"/>
        <v>12.742590226350186</v>
      </c>
      <c r="I1257" s="4">
        <f t="shared" si="290"/>
        <v>0.26269803967955935</v>
      </c>
      <c r="J1257">
        <f t="shared" si="291"/>
        <v>11.553392806265792</v>
      </c>
      <c r="K1257">
        <f t="shared" si="292"/>
        <v>3.1338333340349984E-3</v>
      </c>
      <c r="L1257">
        <f t="shared" si="293"/>
        <v>2.63E-2</v>
      </c>
      <c r="M1257">
        <f t="shared" si="294"/>
        <v>1007</v>
      </c>
      <c r="N1257">
        <f t="shared" si="295"/>
        <v>1.8459999999999999E-5</v>
      </c>
      <c r="O1257">
        <f t="shared" si="298"/>
        <v>0.70681444866920151</v>
      </c>
      <c r="P1257">
        <f t="shared" si="299"/>
        <v>1007</v>
      </c>
    </row>
    <row r="1258" spans="2:16" x14ac:dyDescent="0.2">
      <c r="B1258">
        <f t="shared" si="296"/>
        <v>12.429999999999779</v>
      </c>
      <c r="C1258" s="3">
        <f t="shared" si="297"/>
        <v>318.19865938550237</v>
      </c>
      <c r="D1258" s="3">
        <f t="shared" si="285"/>
        <v>319.09932969275121</v>
      </c>
      <c r="E1258">
        <f t="shared" si="286"/>
        <v>1060662.1979516747</v>
      </c>
      <c r="F1258" s="4">
        <f t="shared" si="287"/>
        <v>15332.171061594892</v>
      </c>
      <c r="G1258" s="4">
        <f t="shared" si="288"/>
        <v>4.8433845712876913</v>
      </c>
      <c r="H1258" s="4">
        <f t="shared" si="289"/>
        <v>12.738101422486627</v>
      </c>
      <c r="I1258" s="4">
        <f t="shared" si="290"/>
        <v>0.26222308726968868</v>
      </c>
      <c r="J1258">
        <f t="shared" si="291"/>
        <v>11.553440632446657</v>
      </c>
      <c r="K1258">
        <f t="shared" si="292"/>
        <v>3.1338204344172785E-3</v>
      </c>
      <c r="L1258">
        <f t="shared" si="293"/>
        <v>2.63E-2</v>
      </c>
      <c r="M1258">
        <f t="shared" si="294"/>
        <v>1007</v>
      </c>
      <c r="N1258">
        <f t="shared" si="295"/>
        <v>1.8459999999999999E-5</v>
      </c>
      <c r="O1258">
        <f t="shared" si="298"/>
        <v>0.70681444866920151</v>
      </c>
      <c r="P1258">
        <f t="shared" si="299"/>
        <v>1007</v>
      </c>
    </row>
    <row r="1259" spans="2:16" x14ac:dyDescent="0.2">
      <c r="B1259">
        <f t="shared" si="296"/>
        <v>12.439999999999779</v>
      </c>
      <c r="C1259" s="3">
        <f t="shared" si="297"/>
        <v>318.20128161637507</v>
      </c>
      <c r="D1259" s="3">
        <f t="shared" si="285"/>
        <v>319.10064080818756</v>
      </c>
      <c r="E1259">
        <f t="shared" si="286"/>
        <v>1060670.9387212503</v>
      </c>
      <c r="F1259" s="4">
        <f t="shared" si="287"/>
        <v>15309.915472389646</v>
      </c>
      <c r="G1259" s="4">
        <f t="shared" si="288"/>
        <v>4.8416791097174237</v>
      </c>
      <c r="H1259" s="4">
        <f t="shared" si="289"/>
        <v>12.733616058556823</v>
      </c>
      <c r="I1259" s="4">
        <f t="shared" si="290"/>
        <v>0.26174916623798988</v>
      </c>
      <c r="J1259">
        <f t="shared" si="291"/>
        <v>11.553488371766152</v>
      </c>
      <c r="K1259">
        <f t="shared" si="292"/>
        <v>3.1338075582276982E-3</v>
      </c>
      <c r="L1259">
        <f t="shared" si="293"/>
        <v>2.63E-2</v>
      </c>
      <c r="M1259">
        <f t="shared" si="294"/>
        <v>1007</v>
      </c>
      <c r="N1259">
        <f t="shared" si="295"/>
        <v>1.8459999999999999E-5</v>
      </c>
      <c r="O1259">
        <f t="shared" si="298"/>
        <v>0.70681444866920151</v>
      </c>
      <c r="P1259">
        <f t="shared" si="299"/>
        <v>1007</v>
      </c>
    </row>
    <row r="1260" spans="2:16" x14ac:dyDescent="0.2">
      <c r="B1260">
        <f t="shared" si="296"/>
        <v>12.449999999999779</v>
      </c>
      <c r="C1260" s="3">
        <f t="shared" si="297"/>
        <v>318.20389910803743</v>
      </c>
      <c r="D1260" s="3">
        <f t="shared" si="285"/>
        <v>319.10194955401869</v>
      </c>
      <c r="E1260">
        <f t="shared" si="286"/>
        <v>1060679.6636934583</v>
      </c>
      <c r="F1260" s="4">
        <f t="shared" si="287"/>
        <v>15287.699920138013</v>
      </c>
      <c r="G1260" s="4">
        <f t="shared" si="288"/>
        <v>4.8399749546007076</v>
      </c>
      <c r="H1260" s="4">
        <f t="shared" si="289"/>
        <v>12.729134130599862</v>
      </c>
      <c r="I1260" s="4">
        <f t="shared" si="290"/>
        <v>0.26127627396322245</v>
      </c>
      <c r="J1260">
        <f t="shared" si="291"/>
        <v>11.553536024414187</v>
      </c>
      <c r="K1260">
        <f t="shared" si="292"/>
        <v>3.1337947054150372E-3</v>
      </c>
      <c r="L1260">
        <f t="shared" si="293"/>
        <v>2.63E-2</v>
      </c>
      <c r="M1260">
        <f t="shared" si="294"/>
        <v>1007</v>
      </c>
      <c r="N1260">
        <f t="shared" si="295"/>
        <v>1.8459999999999999E-5</v>
      </c>
      <c r="O1260">
        <f t="shared" si="298"/>
        <v>0.70681444866920151</v>
      </c>
      <c r="P1260">
        <f t="shared" si="299"/>
        <v>1007</v>
      </c>
    </row>
    <row r="1261" spans="2:16" x14ac:dyDescent="0.2">
      <c r="B1261">
        <f t="shared" si="296"/>
        <v>12.459999999999779</v>
      </c>
      <c r="C1261" s="3">
        <f t="shared" si="297"/>
        <v>318.20651187077709</v>
      </c>
      <c r="D1261" s="3">
        <f t="shared" si="285"/>
        <v>319.10325593538857</v>
      </c>
      <c r="E1261">
        <f t="shared" si="286"/>
        <v>1060688.3729025903</v>
      </c>
      <c r="F1261" s="4">
        <f t="shared" si="287"/>
        <v>15265.524318538184</v>
      </c>
      <c r="G1261" s="4">
        <f t="shared" si="288"/>
        <v>4.8382721044337025</v>
      </c>
      <c r="H1261" s="4">
        <f t="shared" si="289"/>
        <v>12.724655634660635</v>
      </c>
      <c r="I1261" s="4">
        <f t="shared" si="290"/>
        <v>0.26080440783176356</v>
      </c>
      <c r="J1261">
        <f t="shared" si="291"/>
        <v>11.553583590580169</v>
      </c>
      <c r="K1261">
        <f t="shared" si="292"/>
        <v>3.1337818759282045E-3</v>
      </c>
      <c r="L1261">
        <f t="shared" si="293"/>
        <v>2.63E-2</v>
      </c>
      <c r="M1261">
        <f t="shared" si="294"/>
        <v>1007</v>
      </c>
      <c r="N1261">
        <f t="shared" si="295"/>
        <v>1.8459999999999999E-5</v>
      </c>
      <c r="O1261">
        <f t="shared" si="298"/>
        <v>0.70681444866920151</v>
      </c>
      <c r="P1261">
        <f t="shared" si="299"/>
        <v>1007</v>
      </c>
    </row>
    <row r="1262" spans="2:16" x14ac:dyDescent="0.2">
      <c r="B1262">
        <f t="shared" si="296"/>
        <v>12.469999999999779</v>
      </c>
      <c r="C1262" s="3">
        <f t="shared" si="297"/>
        <v>318.20911991485542</v>
      </c>
      <c r="D1262" s="3">
        <f t="shared" si="285"/>
        <v>319.10455995742768</v>
      </c>
      <c r="E1262">
        <f t="shared" si="286"/>
        <v>1060697.0663828515</v>
      </c>
      <c r="F1262" s="4">
        <f t="shared" si="287"/>
        <v>15243.388581506524</v>
      </c>
      <c r="G1262" s="4">
        <f t="shared" si="288"/>
        <v>4.8365705577149338</v>
      </c>
      <c r="H1262" s="4">
        <f t="shared" si="289"/>
        <v>12.720180566790276</v>
      </c>
      <c r="I1262" s="4">
        <f t="shared" si="290"/>
        <v>0.26033356523762818</v>
      </c>
      <c r="J1262">
        <f t="shared" si="291"/>
        <v>11.553631070453038</v>
      </c>
      <c r="K1262">
        <f t="shared" si="292"/>
        <v>3.1337690697162456E-3</v>
      </c>
      <c r="L1262">
        <f t="shared" si="293"/>
        <v>2.63E-2</v>
      </c>
      <c r="M1262">
        <f t="shared" si="294"/>
        <v>1007</v>
      </c>
      <c r="N1262">
        <f t="shared" si="295"/>
        <v>1.8459999999999999E-5</v>
      </c>
      <c r="O1262">
        <f t="shared" si="298"/>
        <v>0.70681444866920151</v>
      </c>
      <c r="P1262">
        <f t="shared" si="299"/>
        <v>1007</v>
      </c>
    </row>
    <row r="1263" spans="2:16" x14ac:dyDescent="0.2">
      <c r="B1263">
        <f t="shared" si="296"/>
        <v>12.479999999999778</v>
      </c>
      <c r="C1263" s="3">
        <f t="shared" si="297"/>
        <v>318.21172325050782</v>
      </c>
      <c r="D1263" s="3">
        <f t="shared" si="285"/>
        <v>319.10586162525391</v>
      </c>
      <c r="E1263">
        <f t="shared" si="286"/>
        <v>1060705.7441683596</v>
      </c>
      <c r="F1263" s="4">
        <f t="shared" si="287"/>
        <v>15221.292623175055</v>
      </c>
      <c r="G1263" s="4">
        <f t="shared" si="288"/>
        <v>4.8348703129451573</v>
      </c>
      <c r="H1263" s="4">
        <f t="shared" si="289"/>
        <v>12.715708923045765</v>
      </c>
      <c r="I1263" s="4">
        <f t="shared" si="290"/>
        <v>0.25986374358240616</v>
      </c>
      <c r="J1263">
        <f t="shared" si="291"/>
        <v>11.553678464221234</v>
      </c>
      <c r="K1263">
        <f t="shared" si="292"/>
        <v>3.13375628672833E-3</v>
      </c>
      <c r="L1263">
        <f t="shared" si="293"/>
        <v>2.63E-2</v>
      </c>
      <c r="M1263">
        <f t="shared" si="294"/>
        <v>1007</v>
      </c>
      <c r="N1263">
        <f t="shared" si="295"/>
        <v>1.8459999999999999E-5</v>
      </c>
      <c r="O1263">
        <f t="shared" si="298"/>
        <v>0.70681444866920151</v>
      </c>
      <c r="P1263">
        <f t="shared" si="299"/>
        <v>1007</v>
      </c>
    </row>
    <row r="1264" spans="2:16" x14ac:dyDescent="0.2">
      <c r="B1264">
        <f t="shared" si="296"/>
        <v>12.489999999999778</v>
      </c>
      <c r="C1264" s="3">
        <f t="shared" si="297"/>
        <v>318.21432188794364</v>
      </c>
      <c r="D1264" s="3">
        <f t="shared" si="285"/>
        <v>319.10716094397185</v>
      </c>
      <c r="E1264">
        <f t="shared" si="286"/>
        <v>1060714.4062931454</v>
      </c>
      <c r="F1264" s="4">
        <f t="shared" si="287"/>
        <v>15199.236357892043</v>
      </c>
      <c r="G1264" s="4">
        <f t="shared" si="288"/>
        <v>4.8331713686274469</v>
      </c>
      <c r="H1264" s="4">
        <f t="shared" si="289"/>
        <v>12.711240699490187</v>
      </c>
      <c r="I1264" s="4">
        <f t="shared" si="290"/>
        <v>0.25939494027526178</v>
      </c>
      <c r="J1264">
        <f t="shared" si="291"/>
        <v>11.553725772072712</v>
      </c>
      <c r="K1264">
        <f t="shared" si="292"/>
        <v>3.1337435269137627E-3</v>
      </c>
      <c r="L1264">
        <f t="shared" si="293"/>
        <v>2.63E-2</v>
      </c>
      <c r="M1264">
        <f t="shared" si="294"/>
        <v>1007</v>
      </c>
      <c r="N1264">
        <f t="shared" si="295"/>
        <v>1.8459999999999999E-5</v>
      </c>
      <c r="O1264">
        <f t="shared" si="298"/>
        <v>0.70681444866920151</v>
      </c>
      <c r="P1264">
        <f t="shared" si="299"/>
        <v>1007</v>
      </c>
    </row>
    <row r="1265" spans="2:16" x14ac:dyDescent="0.2">
      <c r="B1265">
        <f t="shared" si="296"/>
        <v>12.499999999999778</v>
      </c>
      <c r="C1265" s="3">
        <f t="shared" si="297"/>
        <v>318.21691583734639</v>
      </c>
      <c r="D1265" s="3">
        <f t="shared" si="285"/>
        <v>319.1084579186732</v>
      </c>
      <c r="E1265">
        <f t="shared" si="286"/>
        <v>1060723.0527911547</v>
      </c>
      <c r="F1265" s="4">
        <f t="shared" si="287"/>
        <v>15177.219700220598</v>
      </c>
      <c r="G1265" s="4">
        <f t="shared" si="288"/>
        <v>4.8314737232671163</v>
      </c>
      <c r="H1265" s="4">
        <f t="shared" si="289"/>
        <v>12.706775892192514</v>
      </c>
      <c r="I1265" s="4">
        <f t="shared" si="290"/>
        <v>0.25892715273289102</v>
      </c>
      <c r="J1265">
        <f t="shared" si="291"/>
        <v>11.553772994194969</v>
      </c>
      <c r="K1265">
        <f t="shared" si="292"/>
        <v>3.1337307902219763E-3</v>
      </c>
      <c r="L1265">
        <f t="shared" si="293"/>
        <v>2.63E-2</v>
      </c>
      <c r="M1265">
        <f t="shared" si="294"/>
        <v>1007</v>
      </c>
      <c r="N1265">
        <f t="shared" si="295"/>
        <v>1.8459999999999999E-5</v>
      </c>
      <c r="O1265">
        <f t="shared" si="298"/>
        <v>0.70681444866920151</v>
      </c>
      <c r="P1265">
        <f t="shared" si="299"/>
        <v>1007</v>
      </c>
    </row>
    <row r="1266" spans="2:16" x14ac:dyDescent="0.2">
      <c r="B1266">
        <f t="shared" si="296"/>
        <v>12.509999999999778</v>
      </c>
      <c r="C1266" s="3">
        <f t="shared" si="297"/>
        <v>318.2195051088737</v>
      </c>
      <c r="D1266" s="3">
        <f t="shared" si="285"/>
        <v>319.10975255443685</v>
      </c>
      <c r="E1266">
        <f t="shared" si="286"/>
        <v>1060731.6836962455</v>
      </c>
      <c r="F1266" s="4">
        <f t="shared" si="287"/>
        <v>15155.242564938573</v>
      </c>
      <c r="G1266" s="4">
        <f t="shared" si="288"/>
        <v>4.8297773753717728</v>
      </c>
      <c r="H1266" s="4">
        <f t="shared" si="289"/>
        <v>12.702314497227762</v>
      </c>
      <c r="I1266" s="4">
        <f t="shared" si="290"/>
        <v>0.25846037837951108</v>
      </c>
      <c r="J1266">
        <f t="shared" si="291"/>
        <v>11.553820130774991</v>
      </c>
      <c r="K1266">
        <f t="shared" si="292"/>
        <v>3.1337180766025327E-3</v>
      </c>
      <c r="L1266">
        <f t="shared" si="293"/>
        <v>2.63E-2</v>
      </c>
      <c r="M1266">
        <f t="shared" si="294"/>
        <v>1007</v>
      </c>
      <c r="N1266">
        <f t="shared" si="295"/>
        <v>1.8459999999999999E-5</v>
      </c>
      <c r="O1266">
        <f t="shared" si="298"/>
        <v>0.70681444866920151</v>
      </c>
      <c r="P1266">
        <f t="shared" si="299"/>
        <v>1007</v>
      </c>
    </row>
    <row r="1267" spans="2:16" x14ac:dyDescent="0.2">
      <c r="B1267">
        <f t="shared" si="296"/>
        <v>12.519999999999778</v>
      </c>
      <c r="C1267" s="3">
        <f t="shared" si="297"/>
        <v>318.22208971265752</v>
      </c>
      <c r="D1267" s="3">
        <f t="shared" si="285"/>
        <v>319.11104485632876</v>
      </c>
      <c r="E1267">
        <f t="shared" si="286"/>
        <v>1060740.2990421916</v>
      </c>
      <c r="F1267" s="4">
        <f t="shared" si="287"/>
        <v>15133.304867037277</v>
      </c>
      <c r="G1267" s="4">
        <f t="shared" si="288"/>
        <v>4.8280823234512482</v>
      </c>
      <c r="H1267" s="4">
        <f t="shared" si="289"/>
        <v>12.697856510676782</v>
      </c>
      <c r="I1267" s="4">
        <f t="shared" si="290"/>
        <v>0.25799461464681817</v>
      </c>
      <c r="J1267">
        <f t="shared" si="291"/>
        <v>11.553867181999308</v>
      </c>
      <c r="K1267">
        <f t="shared" si="292"/>
        <v>3.1337053860051233E-3</v>
      </c>
      <c r="L1267">
        <f t="shared" si="293"/>
        <v>2.63E-2</v>
      </c>
      <c r="M1267">
        <f t="shared" si="294"/>
        <v>1007</v>
      </c>
      <c r="N1267">
        <f t="shared" si="295"/>
        <v>1.8459999999999999E-5</v>
      </c>
      <c r="O1267">
        <f t="shared" si="298"/>
        <v>0.70681444866920151</v>
      </c>
      <c r="P1267">
        <f t="shared" si="299"/>
        <v>1007</v>
      </c>
    </row>
    <row r="1268" spans="2:16" x14ac:dyDescent="0.2">
      <c r="B1268">
        <f t="shared" si="296"/>
        <v>12.529999999999777</v>
      </c>
      <c r="C1268" s="3">
        <f t="shared" si="297"/>
        <v>318.22466965880398</v>
      </c>
      <c r="D1268" s="3">
        <f t="shared" si="285"/>
        <v>319.11233482940202</v>
      </c>
      <c r="E1268">
        <f t="shared" si="286"/>
        <v>1060748.89886268</v>
      </c>
      <c r="F1268" s="4">
        <f t="shared" si="287"/>
        <v>15111.406521722391</v>
      </c>
      <c r="G1268" s="4">
        <f t="shared" si="288"/>
        <v>4.8263885660177159</v>
      </c>
      <c r="H1268" s="4">
        <f t="shared" si="289"/>
        <v>12.693401928626594</v>
      </c>
      <c r="I1268" s="4">
        <f t="shared" si="290"/>
        <v>0.25752985897399677</v>
      </c>
      <c r="J1268">
        <f t="shared" si="291"/>
        <v>11.553914148053966</v>
      </c>
      <c r="K1268">
        <f t="shared" si="292"/>
        <v>3.1336927183795689E-3</v>
      </c>
      <c r="L1268">
        <f t="shared" si="293"/>
        <v>2.63E-2</v>
      </c>
      <c r="M1268">
        <f t="shared" si="294"/>
        <v>1007</v>
      </c>
      <c r="N1268">
        <f t="shared" si="295"/>
        <v>1.8459999999999999E-5</v>
      </c>
      <c r="O1268">
        <f t="shared" si="298"/>
        <v>0.70681444866920151</v>
      </c>
      <c r="P1268">
        <f t="shared" si="299"/>
        <v>1007</v>
      </c>
    </row>
    <row r="1269" spans="2:16" x14ac:dyDescent="0.2">
      <c r="B1269">
        <f t="shared" si="296"/>
        <v>12.539999999999777</v>
      </c>
      <c r="C1269" s="3">
        <f t="shared" si="297"/>
        <v>318.22724495739374</v>
      </c>
      <c r="D1269" s="3">
        <f t="shared" si="285"/>
        <v>319.11362247869687</v>
      </c>
      <c r="E1269">
        <f t="shared" si="286"/>
        <v>1060757.4831913125</v>
      </c>
      <c r="F1269" s="4">
        <f t="shared" si="287"/>
        <v>15089.54744441109</v>
      </c>
      <c r="G1269" s="4">
        <f t="shared" si="288"/>
        <v>4.8246961015855145</v>
      </c>
      <c r="H1269" s="4">
        <f t="shared" si="289"/>
        <v>12.688950747169903</v>
      </c>
      <c r="I1269" s="4">
        <f t="shared" si="290"/>
        <v>0.25706610880764741</v>
      </c>
      <c r="J1269">
        <f t="shared" si="291"/>
        <v>11.553961029124531</v>
      </c>
      <c r="K1269">
        <f t="shared" si="292"/>
        <v>3.1336800736758183E-3</v>
      </c>
      <c r="L1269">
        <f t="shared" si="293"/>
        <v>2.63E-2</v>
      </c>
      <c r="M1269">
        <f t="shared" si="294"/>
        <v>1007</v>
      </c>
      <c r="N1269">
        <f t="shared" si="295"/>
        <v>1.8459999999999999E-5</v>
      </c>
      <c r="O1269">
        <f t="shared" si="298"/>
        <v>0.70681444866920151</v>
      </c>
      <c r="P1269">
        <f t="shared" si="299"/>
        <v>1007</v>
      </c>
    </row>
    <row r="1270" spans="2:16" x14ac:dyDescent="0.2">
      <c r="B1270">
        <f t="shared" si="296"/>
        <v>12.549999999999777</v>
      </c>
      <c r="C1270" s="3">
        <f t="shared" si="297"/>
        <v>318.22981561848184</v>
      </c>
      <c r="D1270" s="3">
        <f t="shared" si="285"/>
        <v>319.11490780924089</v>
      </c>
      <c r="E1270">
        <f t="shared" si="286"/>
        <v>1060766.0520616062</v>
      </c>
      <c r="F1270" s="4">
        <f t="shared" si="287"/>
        <v>15067.727550733527</v>
      </c>
      <c r="G1270" s="4">
        <f t="shared" si="288"/>
        <v>4.8230049286713053</v>
      </c>
      <c r="H1270" s="4">
        <f t="shared" si="289"/>
        <v>12.684502962405533</v>
      </c>
      <c r="I1270" s="4">
        <f t="shared" si="290"/>
        <v>0.25660336160180652</v>
      </c>
      <c r="J1270">
        <f t="shared" si="291"/>
        <v>11.554007825396097</v>
      </c>
      <c r="K1270">
        <f t="shared" si="292"/>
        <v>3.1336674518439469E-3</v>
      </c>
      <c r="L1270">
        <f t="shared" si="293"/>
        <v>2.63E-2</v>
      </c>
      <c r="M1270">
        <f t="shared" si="294"/>
        <v>1007</v>
      </c>
      <c r="N1270">
        <f t="shared" si="295"/>
        <v>1.8459999999999999E-5</v>
      </c>
      <c r="O1270">
        <f t="shared" si="298"/>
        <v>0.70681444866920151</v>
      </c>
      <c r="P1270">
        <f t="shared" si="299"/>
        <v>1007</v>
      </c>
    </row>
    <row r="1271" spans="2:16" x14ac:dyDescent="0.2">
      <c r="B1271">
        <f t="shared" si="296"/>
        <v>12.559999999999777</v>
      </c>
      <c r="C1271" s="3">
        <f t="shared" si="297"/>
        <v>318.23238165209784</v>
      </c>
      <c r="D1271" s="3">
        <f t="shared" si="285"/>
        <v>319.11619082604892</v>
      </c>
      <c r="E1271">
        <f t="shared" si="286"/>
        <v>1060774.6055069929</v>
      </c>
      <c r="F1271" s="4">
        <f t="shared" si="287"/>
        <v>15045.946756531439</v>
      </c>
      <c r="G1271" s="4">
        <f t="shared" si="288"/>
        <v>4.8213150457940026</v>
      </c>
      <c r="H1271" s="4">
        <f t="shared" si="289"/>
        <v>12.680058570438227</v>
      </c>
      <c r="I1271" s="4">
        <f t="shared" si="290"/>
        <v>0.25614161481790426</v>
      </c>
      <c r="J1271">
        <f t="shared" si="291"/>
        <v>11.554054537053284</v>
      </c>
      <c r="K1271">
        <f t="shared" si="292"/>
        <v>3.1336548528341597E-3</v>
      </c>
      <c r="L1271">
        <f t="shared" si="293"/>
        <v>2.63E-2</v>
      </c>
      <c r="M1271">
        <f t="shared" si="294"/>
        <v>1007</v>
      </c>
      <c r="N1271">
        <f t="shared" si="295"/>
        <v>1.8459999999999999E-5</v>
      </c>
      <c r="O1271">
        <f t="shared" si="298"/>
        <v>0.70681444866920151</v>
      </c>
      <c r="P1271">
        <f t="shared" si="299"/>
        <v>1007</v>
      </c>
    </row>
    <row r="1272" spans="2:16" x14ac:dyDescent="0.2">
      <c r="B1272">
        <f t="shared" si="296"/>
        <v>12.569999999999776</v>
      </c>
      <c r="C1272" s="3">
        <f t="shared" si="297"/>
        <v>318.23494306824603</v>
      </c>
      <c r="D1272" s="3">
        <f t="shared" si="285"/>
        <v>319.11747153412301</v>
      </c>
      <c r="E1272">
        <f t="shared" si="286"/>
        <v>1060783.14356082</v>
      </c>
      <c r="F1272" s="4">
        <f t="shared" si="287"/>
        <v>15024.204977856663</v>
      </c>
      <c r="G1272" s="4">
        <f t="shared" si="288"/>
        <v>4.819626451474706</v>
      </c>
      <c r="H1272" s="4">
        <f t="shared" si="289"/>
        <v>12.675617567378477</v>
      </c>
      <c r="I1272" s="4">
        <f t="shared" si="290"/>
        <v>0.25568086592472355</v>
      </c>
      <c r="J1272">
        <f t="shared" si="291"/>
        <v>11.554101164280242</v>
      </c>
      <c r="K1272">
        <f t="shared" si="292"/>
        <v>3.1336422765967883E-3</v>
      </c>
      <c r="L1272">
        <f t="shared" si="293"/>
        <v>2.63E-2</v>
      </c>
      <c r="M1272">
        <f t="shared" si="294"/>
        <v>1007</v>
      </c>
      <c r="N1272">
        <f t="shared" si="295"/>
        <v>1.8459999999999999E-5</v>
      </c>
      <c r="O1272">
        <f t="shared" si="298"/>
        <v>0.70681444866920151</v>
      </c>
      <c r="P1272">
        <f t="shared" si="299"/>
        <v>1007</v>
      </c>
    </row>
    <row r="1273" spans="2:16" x14ac:dyDescent="0.2">
      <c r="B1273">
        <f t="shared" si="296"/>
        <v>12.579999999999776</v>
      </c>
      <c r="C1273" s="3">
        <f t="shared" si="297"/>
        <v>318.23749987690525</v>
      </c>
      <c r="D1273" s="3">
        <f t="shared" si="285"/>
        <v>319.11874993845265</v>
      </c>
      <c r="E1273">
        <f t="shared" si="286"/>
        <v>1060791.6662563509</v>
      </c>
      <c r="F1273" s="4">
        <f t="shared" si="287"/>
        <v>15002.502130972185</v>
      </c>
      <c r="G1273" s="4">
        <f t="shared" si="288"/>
        <v>4.8179391442368207</v>
      </c>
      <c r="H1273" s="4">
        <f t="shared" si="289"/>
        <v>12.671179949342839</v>
      </c>
      <c r="I1273" s="4">
        <f t="shared" si="290"/>
        <v>0.25522111239840889</v>
      </c>
      <c r="J1273">
        <f t="shared" si="291"/>
        <v>11.554147707260656</v>
      </c>
      <c r="K1273">
        <f t="shared" si="292"/>
        <v>3.1336297230822904E-3</v>
      </c>
      <c r="L1273">
        <f t="shared" si="293"/>
        <v>2.63E-2</v>
      </c>
      <c r="M1273">
        <f t="shared" si="294"/>
        <v>1007</v>
      </c>
      <c r="N1273">
        <f t="shared" si="295"/>
        <v>1.8459999999999999E-5</v>
      </c>
      <c r="O1273">
        <f t="shared" si="298"/>
        <v>0.70681444866920151</v>
      </c>
      <c r="P1273">
        <f t="shared" si="299"/>
        <v>1007</v>
      </c>
    </row>
    <row r="1274" spans="2:16" x14ac:dyDescent="0.2">
      <c r="B1274">
        <f t="shared" si="296"/>
        <v>12.589999999999776</v>
      </c>
      <c r="C1274" s="3">
        <f t="shared" si="297"/>
        <v>318.24005208802924</v>
      </c>
      <c r="D1274" s="3">
        <f t="shared" si="285"/>
        <v>319.12002604401459</v>
      </c>
      <c r="E1274">
        <f t="shared" si="286"/>
        <v>1060800.1736267642</v>
      </c>
      <c r="F1274" s="4">
        <f t="shared" si="287"/>
        <v>14980.838132349681</v>
      </c>
      <c r="G1274" s="4">
        <f t="shared" si="288"/>
        <v>4.8162531226059144</v>
      </c>
      <c r="H1274" s="4">
        <f t="shared" si="289"/>
        <v>12.666745712453556</v>
      </c>
      <c r="I1274" s="4">
        <f t="shared" si="290"/>
        <v>0.25476235172240513</v>
      </c>
      <c r="J1274">
        <f t="shared" si="291"/>
        <v>11.55419416617773</v>
      </c>
      <c r="K1274">
        <f t="shared" si="292"/>
        <v>3.1336171922412511E-3</v>
      </c>
      <c r="L1274">
        <f t="shared" si="293"/>
        <v>2.63E-2</v>
      </c>
      <c r="M1274">
        <f t="shared" si="294"/>
        <v>1007</v>
      </c>
      <c r="N1274">
        <f t="shared" si="295"/>
        <v>1.8459999999999999E-5</v>
      </c>
      <c r="O1274">
        <f t="shared" si="298"/>
        <v>0.70681444866920151</v>
      </c>
      <c r="P1274">
        <f t="shared" si="299"/>
        <v>1007</v>
      </c>
    </row>
    <row r="1275" spans="2:16" x14ac:dyDescent="0.2">
      <c r="B1275">
        <f t="shared" si="296"/>
        <v>12.599999999999776</v>
      </c>
      <c r="C1275" s="3">
        <f t="shared" si="297"/>
        <v>318.24259971154646</v>
      </c>
      <c r="D1275" s="3">
        <f t="shared" si="285"/>
        <v>319.12129985577326</v>
      </c>
      <c r="E1275">
        <f t="shared" si="286"/>
        <v>1060808.6657051549</v>
      </c>
      <c r="F1275" s="4">
        <f t="shared" si="287"/>
        <v>14959.21289867103</v>
      </c>
      <c r="G1275" s="4">
        <f t="shared" si="288"/>
        <v>4.8145683851098715</v>
      </c>
      <c r="H1275" s="4">
        <f t="shared" si="289"/>
        <v>12.662314852838962</v>
      </c>
      <c r="I1275" s="4">
        <f t="shared" si="290"/>
        <v>0.25430458138747691</v>
      </c>
      <c r="J1275">
        <f t="shared" si="291"/>
        <v>11.554240541214206</v>
      </c>
      <c r="K1275">
        <f t="shared" si="292"/>
        <v>3.1336046840243809E-3</v>
      </c>
      <c r="L1275">
        <f t="shared" si="293"/>
        <v>2.63E-2</v>
      </c>
      <c r="M1275">
        <f t="shared" si="294"/>
        <v>1007</v>
      </c>
      <c r="N1275">
        <f t="shared" si="295"/>
        <v>1.8459999999999999E-5</v>
      </c>
      <c r="O1275">
        <f t="shared" si="298"/>
        <v>0.70681444866920151</v>
      </c>
      <c r="P1275">
        <f t="shared" si="299"/>
        <v>1007</v>
      </c>
    </row>
    <row r="1276" spans="2:16" x14ac:dyDescent="0.2">
      <c r="B1276">
        <f t="shared" si="296"/>
        <v>12.609999999999776</v>
      </c>
      <c r="C1276" s="3">
        <f t="shared" si="297"/>
        <v>318.24514275736033</v>
      </c>
      <c r="D1276" s="3">
        <f t="shared" si="285"/>
        <v>319.12257137868016</v>
      </c>
      <c r="E1276">
        <f t="shared" si="286"/>
        <v>1060817.1425245344</v>
      </c>
      <c r="F1276" s="4">
        <f t="shared" si="287"/>
        <v>14937.626346825937</v>
      </c>
      <c r="G1276" s="4">
        <f t="shared" si="288"/>
        <v>4.8128849302787566</v>
      </c>
      <c r="H1276" s="4">
        <f t="shared" si="289"/>
        <v>12.65788736663313</v>
      </c>
      <c r="I1276" s="4">
        <f t="shared" si="290"/>
        <v>0.25384779889164694</v>
      </c>
      <c r="J1276">
        <f t="shared" si="291"/>
        <v>11.554286832552364</v>
      </c>
      <c r="K1276">
        <f t="shared" si="292"/>
        <v>3.1335921983825167E-3</v>
      </c>
      <c r="L1276">
        <f t="shared" si="293"/>
        <v>2.63E-2</v>
      </c>
      <c r="M1276">
        <f t="shared" si="294"/>
        <v>1007</v>
      </c>
      <c r="N1276">
        <f t="shared" si="295"/>
        <v>1.8459999999999999E-5</v>
      </c>
      <c r="O1276">
        <f t="shared" si="298"/>
        <v>0.70681444866920151</v>
      </c>
      <c r="P1276">
        <f t="shared" si="299"/>
        <v>1007</v>
      </c>
    </row>
    <row r="1277" spans="2:16" x14ac:dyDescent="0.2">
      <c r="B1277">
        <f t="shared" si="296"/>
        <v>12.619999999999775</v>
      </c>
      <c r="C1277" s="3">
        <f t="shared" si="297"/>
        <v>318.24768123534926</v>
      </c>
      <c r="D1277" s="3">
        <f t="shared" si="285"/>
        <v>319.12384061767466</v>
      </c>
      <c r="E1277">
        <f t="shared" si="286"/>
        <v>1060825.604117831</v>
      </c>
      <c r="F1277" s="4">
        <f t="shared" si="287"/>
        <v>14916.078393911919</v>
      </c>
      <c r="G1277" s="4">
        <f t="shared" si="288"/>
        <v>4.8112027566448461</v>
      </c>
      <c r="H1277" s="4">
        <f t="shared" si="289"/>
        <v>12.653463249975946</v>
      </c>
      <c r="I1277" s="4">
        <f t="shared" si="290"/>
        <v>0.25339200174018539</v>
      </c>
      <c r="J1277">
        <f t="shared" si="291"/>
        <v>11.55433304037402</v>
      </c>
      <c r="K1277">
        <f t="shared" si="292"/>
        <v>3.1335797352666202E-3</v>
      </c>
      <c r="L1277">
        <f t="shared" si="293"/>
        <v>2.63E-2</v>
      </c>
      <c r="M1277">
        <f t="shared" si="294"/>
        <v>1007</v>
      </c>
      <c r="N1277">
        <f t="shared" si="295"/>
        <v>1.8459999999999999E-5</v>
      </c>
      <c r="O1277">
        <f t="shared" si="298"/>
        <v>0.70681444866920151</v>
      </c>
      <c r="P1277">
        <f t="shared" si="299"/>
        <v>1007</v>
      </c>
    </row>
    <row r="1278" spans="2:16" x14ac:dyDescent="0.2">
      <c r="B1278">
        <f t="shared" si="296"/>
        <v>12.629999999999775</v>
      </c>
      <c r="C1278" s="3">
        <f t="shared" si="297"/>
        <v>318.25021515536667</v>
      </c>
      <c r="D1278" s="3">
        <f t="shared" si="285"/>
        <v>319.12510757768337</v>
      </c>
      <c r="E1278">
        <f t="shared" si="286"/>
        <v>1060834.050517889</v>
      </c>
      <c r="F1278" s="4">
        <f t="shared" si="287"/>
        <v>14894.568957234309</v>
      </c>
      <c r="G1278" s="4">
        <f t="shared" si="288"/>
        <v>4.8095218627426846</v>
      </c>
      <c r="H1278" s="4">
        <f t="shared" si="289"/>
        <v>12.649042499013261</v>
      </c>
      <c r="I1278" s="4">
        <f t="shared" si="290"/>
        <v>0.25293718744559873</v>
      </c>
      <c r="J1278">
        <f t="shared" si="291"/>
        <v>11.554379164860512</v>
      </c>
      <c r="K1278">
        <f t="shared" si="292"/>
        <v>3.1335672946277782E-3</v>
      </c>
      <c r="L1278">
        <f t="shared" si="293"/>
        <v>2.63E-2</v>
      </c>
      <c r="M1278">
        <f t="shared" si="294"/>
        <v>1007</v>
      </c>
      <c r="N1278">
        <f t="shared" si="295"/>
        <v>1.8459999999999999E-5</v>
      </c>
      <c r="O1278">
        <f t="shared" si="298"/>
        <v>0.70681444866920151</v>
      </c>
      <c r="P1278">
        <f t="shared" si="299"/>
        <v>1007</v>
      </c>
    </row>
    <row r="1279" spans="2:16" x14ac:dyDescent="0.2">
      <c r="B1279">
        <f t="shared" si="296"/>
        <v>12.639999999999775</v>
      </c>
      <c r="C1279" s="3">
        <f t="shared" si="297"/>
        <v>318.25274452724113</v>
      </c>
      <c r="D1279" s="3">
        <f t="shared" si="285"/>
        <v>319.12637226362057</v>
      </c>
      <c r="E1279">
        <f t="shared" si="286"/>
        <v>1060842.4817574704</v>
      </c>
      <c r="F1279" s="4">
        <f t="shared" si="287"/>
        <v>14873.097954304914</v>
      </c>
      <c r="G1279" s="4">
        <f t="shared" si="288"/>
        <v>4.8078422471090079</v>
      </c>
      <c r="H1279" s="4">
        <f t="shared" si="289"/>
        <v>12.64462510989669</v>
      </c>
      <c r="I1279" s="4">
        <f t="shared" si="290"/>
        <v>0.25248335352758927</v>
      </c>
      <c r="J1279">
        <f t="shared" si="291"/>
        <v>11.554425206192734</v>
      </c>
      <c r="K1279">
        <f t="shared" si="292"/>
        <v>3.1335548764172033E-3</v>
      </c>
      <c r="L1279">
        <f t="shared" si="293"/>
        <v>2.63E-2</v>
      </c>
      <c r="M1279">
        <f t="shared" si="294"/>
        <v>1007</v>
      </c>
      <c r="N1279">
        <f t="shared" si="295"/>
        <v>1.8459999999999999E-5</v>
      </c>
      <c r="O1279">
        <f t="shared" si="298"/>
        <v>0.70681444866920151</v>
      </c>
      <c r="P1279">
        <f t="shared" si="299"/>
        <v>1007</v>
      </c>
    </row>
    <row r="1280" spans="2:16" x14ac:dyDescent="0.2">
      <c r="B1280">
        <f t="shared" si="296"/>
        <v>12.649999999999775</v>
      </c>
      <c r="C1280" s="3">
        <f t="shared" si="297"/>
        <v>318.25526936077642</v>
      </c>
      <c r="D1280" s="3">
        <f t="shared" si="285"/>
        <v>319.12763468038821</v>
      </c>
      <c r="E1280">
        <f t="shared" si="286"/>
        <v>1060850.8978692547</v>
      </c>
      <c r="F1280" s="4">
        <f t="shared" si="287"/>
        <v>14851.665302841458</v>
      </c>
      <c r="G1280" s="4">
        <f t="shared" si="288"/>
        <v>4.8061639082827536</v>
      </c>
      <c r="H1280" s="4">
        <f t="shared" si="289"/>
        <v>12.640211078783642</v>
      </c>
      <c r="I1280" s="4">
        <f t="shared" si="290"/>
        <v>0.25203049751303375</v>
      </c>
      <c r="J1280">
        <f t="shared" si="291"/>
        <v>11.55447116455111</v>
      </c>
      <c r="K1280">
        <f t="shared" si="292"/>
        <v>3.1335424805862305E-3</v>
      </c>
      <c r="L1280">
        <f t="shared" si="293"/>
        <v>2.63E-2</v>
      </c>
      <c r="M1280">
        <f t="shared" si="294"/>
        <v>1007</v>
      </c>
      <c r="N1280">
        <f t="shared" si="295"/>
        <v>1.8459999999999999E-5</v>
      </c>
      <c r="O1280">
        <f t="shared" si="298"/>
        <v>0.70681444866920151</v>
      </c>
      <c r="P1280">
        <f t="shared" si="299"/>
        <v>1007</v>
      </c>
    </row>
    <row r="1281" spans="2:16" x14ac:dyDescent="0.2">
      <c r="B1281">
        <f t="shared" si="296"/>
        <v>12.659999999999775</v>
      </c>
      <c r="C1281" s="3">
        <f t="shared" si="297"/>
        <v>318.25778966575155</v>
      </c>
      <c r="D1281" s="3">
        <f t="shared" si="285"/>
        <v>319.12889483287574</v>
      </c>
      <c r="E1281">
        <f t="shared" si="286"/>
        <v>1060859.2988858384</v>
      </c>
      <c r="F1281" s="4">
        <f t="shared" si="287"/>
        <v>14830.27092076766</v>
      </c>
      <c r="G1281" s="4">
        <f t="shared" si="288"/>
        <v>4.804486844805095</v>
      </c>
      <c r="H1281" s="4">
        <f t="shared" si="289"/>
        <v>12.635800401837399</v>
      </c>
      <c r="I1281" s="4">
        <f t="shared" si="290"/>
        <v>0.25157861693597255</v>
      </c>
      <c r="J1281">
        <f t="shared" si="291"/>
        <v>11.554517040115604</v>
      </c>
      <c r="K1281">
        <f t="shared" si="292"/>
        <v>3.1335301070863197E-3</v>
      </c>
      <c r="L1281">
        <f t="shared" si="293"/>
        <v>2.63E-2</v>
      </c>
      <c r="M1281">
        <f t="shared" si="294"/>
        <v>1007</v>
      </c>
      <c r="N1281">
        <f t="shared" si="295"/>
        <v>1.8459999999999999E-5</v>
      </c>
      <c r="O1281">
        <f t="shared" si="298"/>
        <v>0.70681444866920151</v>
      </c>
      <c r="P1281">
        <f t="shared" si="299"/>
        <v>1007</v>
      </c>
    </row>
    <row r="1282" spans="2:16" x14ac:dyDescent="0.2">
      <c r="B1282">
        <f t="shared" si="296"/>
        <v>12.669999999999774</v>
      </c>
      <c r="C1282" s="3">
        <f t="shared" si="297"/>
        <v>318.26030545192089</v>
      </c>
      <c r="D1282" s="3">
        <f t="shared" si="285"/>
        <v>319.13015272596044</v>
      </c>
      <c r="E1282">
        <f t="shared" si="286"/>
        <v>1060867.6848397362</v>
      </c>
      <c r="F1282" s="4">
        <f t="shared" si="287"/>
        <v>14808.914726211784</v>
      </c>
      <c r="G1282" s="4">
        <f t="shared" si="288"/>
        <v>4.8028110552193928</v>
      </c>
      <c r="H1282" s="4">
        <f t="shared" si="289"/>
        <v>12.631393075227004</v>
      </c>
      <c r="I1282" s="4">
        <f t="shared" si="290"/>
        <v>0.25112770933757</v>
      </c>
      <c r="J1282">
        <f t="shared" si="291"/>
        <v>11.554562833065726</v>
      </c>
      <c r="K1282">
        <f t="shared" si="292"/>
        <v>3.1335177558690537E-3</v>
      </c>
      <c r="L1282">
        <f t="shared" si="293"/>
        <v>2.63E-2</v>
      </c>
      <c r="M1282">
        <f t="shared" si="294"/>
        <v>1007</v>
      </c>
      <c r="N1282">
        <f t="shared" si="295"/>
        <v>1.8459999999999999E-5</v>
      </c>
      <c r="O1282">
        <f t="shared" si="298"/>
        <v>0.70681444866920151</v>
      </c>
      <c r="P1282">
        <f t="shared" si="299"/>
        <v>1007</v>
      </c>
    </row>
    <row r="1283" spans="2:16" x14ac:dyDescent="0.2">
      <c r="B1283">
        <f t="shared" si="296"/>
        <v>12.679999999999774</v>
      </c>
      <c r="C1283" s="3">
        <f t="shared" si="297"/>
        <v>318.26281672901428</v>
      </c>
      <c r="D1283" s="3">
        <f t="shared" si="285"/>
        <v>319.13140836450714</v>
      </c>
      <c r="E1283">
        <f t="shared" si="286"/>
        <v>1060876.0557633808</v>
      </c>
      <c r="F1283" s="4">
        <f t="shared" si="287"/>
        <v>14787.596637506185</v>
      </c>
      <c r="G1283" s="4">
        <f t="shared" si="288"/>
        <v>4.8011365380711704</v>
      </c>
      <c r="H1283" s="4">
        <f t="shared" si="289"/>
        <v>12.626989095127177</v>
      </c>
      <c r="I1283" s="4">
        <f t="shared" si="290"/>
        <v>0.25067777226609128</v>
      </c>
      <c r="J1283">
        <f t="shared" si="291"/>
        <v>11.554608543580525</v>
      </c>
      <c r="K1283">
        <f t="shared" si="292"/>
        <v>3.1335054268861401E-3</v>
      </c>
      <c r="L1283">
        <f t="shared" si="293"/>
        <v>2.63E-2</v>
      </c>
      <c r="M1283">
        <f t="shared" si="294"/>
        <v>1007</v>
      </c>
      <c r="N1283">
        <f t="shared" si="295"/>
        <v>1.8459999999999999E-5</v>
      </c>
      <c r="O1283">
        <f t="shared" si="298"/>
        <v>0.70681444866920151</v>
      </c>
      <c r="P1283">
        <f t="shared" si="299"/>
        <v>1007</v>
      </c>
    </row>
    <row r="1284" spans="2:16" x14ac:dyDescent="0.2">
      <c r="B1284">
        <f t="shared" si="296"/>
        <v>12.689999999999774</v>
      </c>
      <c r="C1284" s="3">
        <f t="shared" si="297"/>
        <v>318.26532350673693</v>
      </c>
      <c r="D1284" s="3">
        <f t="shared" si="285"/>
        <v>319.13266175336844</v>
      </c>
      <c r="E1284">
        <f t="shared" si="286"/>
        <v>1060884.4116891231</v>
      </c>
      <c r="F1284" s="4">
        <f t="shared" si="287"/>
        <v>14766.316573187833</v>
      </c>
      <c r="G1284" s="4">
        <f t="shared" si="288"/>
        <v>4.7994632919082187</v>
      </c>
      <c r="H1284" s="4">
        <f t="shared" si="289"/>
        <v>12.622588457718614</v>
      </c>
      <c r="I1284" s="4">
        <f t="shared" si="290"/>
        <v>0.25022880327690461</v>
      </c>
      <c r="J1284">
        <f t="shared" si="291"/>
        <v>11.554654171838603</v>
      </c>
      <c r="K1284">
        <f t="shared" si="292"/>
        <v>3.1334931200894074E-3</v>
      </c>
      <c r="L1284">
        <f t="shared" si="293"/>
        <v>2.63E-2</v>
      </c>
      <c r="M1284">
        <f t="shared" si="294"/>
        <v>1007</v>
      </c>
      <c r="N1284">
        <f t="shared" si="295"/>
        <v>1.8459999999999999E-5</v>
      </c>
      <c r="O1284">
        <f t="shared" si="298"/>
        <v>0.70681444866920151</v>
      </c>
      <c r="P1284">
        <f t="shared" si="299"/>
        <v>1007</v>
      </c>
    </row>
    <row r="1285" spans="2:16" x14ac:dyDescent="0.2">
      <c r="B1285">
        <f t="shared" si="296"/>
        <v>12.699999999999774</v>
      </c>
      <c r="C1285" s="3">
        <f t="shared" si="297"/>
        <v>318.26782579476969</v>
      </c>
      <c r="D1285" s="3">
        <f t="shared" si="285"/>
        <v>319.13391289738485</v>
      </c>
      <c r="E1285">
        <f t="shared" si="286"/>
        <v>1060892.7526492323</v>
      </c>
      <c r="F1285" s="4">
        <f t="shared" si="287"/>
        <v>14745.074451996337</v>
      </c>
      <c r="G1285" s="4">
        <f t="shared" si="288"/>
        <v>4.7977913152804819</v>
      </c>
      <c r="H1285" s="4">
        <f t="shared" si="289"/>
        <v>12.618191159187667</v>
      </c>
      <c r="I1285" s="4">
        <f t="shared" si="290"/>
        <v>0.24978079993242883</v>
      </c>
      <c r="J1285">
        <f t="shared" si="291"/>
        <v>11.554699718018094</v>
      </c>
      <c r="K1285">
        <f t="shared" si="292"/>
        <v>3.1334808354308076E-3</v>
      </c>
      <c r="L1285">
        <f t="shared" si="293"/>
        <v>2.63E-2</v>
      </c>
      <c r="M1285">
        <f t="shared" si="294"/>
        <v>1007</v>
      </c>
      <c r="N1285">
        <f t="shared" si="295"/>
        <v>1.8459999999999999E-5</v>
      </c>
      <c r="O1285">
        <f t="shared" si="298"/>
        <v>0.70681444866920151</v>
      </c>
      <c r="P1285">
        <f t="shared" si="299"/>
        <v>1007</v>
      </c>
    </row>
    <row r="1286" spans="2:16" x14ac:dyDescent="0.2">
      <c r="B1286">
        <f t="shared" si="296"/>
        <v>12.709999999999773</v>
      </c>
      <c r="C1286" s="3">
        <f t="shared" si="297"/>
        <v>318.270323602769</v>
      </c>
      <c r="D1286" s="3">
        <f t="shared" si="285"/>
        <v>319.13516180138447</v>
      </c>
      <c r="E1286">
        <f t="shared" si="286"/>
        <v>1060901.0786758966</v>
      </c>
      <c r="F1286" s="4">
        <f t="shared" si="287"/>
        <v>14723.870192874056</v>
      </c>
      <c r="G1286" s="4">
        <f t="shared" si="288"/>
        <v>4.7961206067400974</v>
      </c>
      <c r="H1286" s="4">
        <f t="shared" si="289"/>
        <v>12.613797195726455</v>
      </c>
      <c r="I1286" s="4">
        <f t="shared" si="290"/>
        <v>0.24933375980212302</v>
      </c>
      <c r="J1286">
        <f t="shared" si="291"/>
        <v>11.554745182296692</v>
      </c>
      <c r="K1286">
        <f t="shared" si="292"/>
        <v>3.1334685728624146E-3</v>
      </c>
      <c r="L1286">
        <f t="shared" si="293"/>
        <v>2.63E-2</v>
      </c>
      <c r="M1286">
        <f t="shared" si="294"/>
        <v>1007</v>
      </c>
      <c r="N1286">
        <f t="shared" si="295"/>
        <v>1.8459999999999999E-5</v>
      </c>
      <c r="O1286">
        <f t="shared" si="298"/>
        <v>0.70681444866920151</v>
      </c>
      <c r="P1286">
        <f t="shared" si="299"/>
        <v>1007</v>
      </c>
    </row>
    <row r="1287" spans="2:16" x14ac:dyDescent="0.2">
      <c r="B1287">
        <f t="shared" si="296"/>
        <v>12.719999999999773</v>
      </c>
      <c r="C1287" s="3">
        <f t="shared" si="297"/>
        <v>318.27281694036702</v>
      </c>
      <c r="D1287" s="3">
        <f t="shared" si="285"/>
        <v>319.13640847018348</v>
      </c>
      <c r="E1287">
        <f t="shared" si="286"/>
        <v>1060909.3898012235</v>
      </c>
      <c r="F1287" s="4">
        <f t="shared" si="287"/>
        <v>14702.703714965084</v>
      </c>
      <c r="G1287" s="4">
        <f t="shared" si="288"/>
        <v>4.7944511648413588</v>
      </c>
      <c r="H1287" s="4">
        <f t="shared" si="289"/>
        <v>12.609406563532774</v>
      </c>
      <c r="I1287" s="4">
        <f t="shared" si="290"/>
        <v>0.24888768046245618</v>
      </c>
      <c r="J1287">
        <f t="shared" si="291"/>
        <v>11.554790564851636</v>
      </c>
      <c r="K1287">
        <f t="shared" si="292"/>
        <v>3.1334563323364237E-3</v>
      </c>
      <c r="L1287">
        <f t="shared" si="293"/>
        <v>2.63E-2</v>
      </c>
      <c r="M1287">
        <f t="shared" si="294"/>
        <v>1007</v>
      </c>
      <c r="N1287">
        <f t="shared" si="295"/>
        <v>1.8459999999999999E-5</v>
      </c>
      <c r="O1287">
        <f t="shared" si="298"/>
        <v>0.70681444866920151</v>
      </c>
      <c r="P1287">
        <f t="shared" si="299"/>
        <v>1007</v>
      </c>
    </row>
    <row r="1288" spans="2:16" x14ac:dyDescent="0.2">
      <c r="B1288">
        <f t="shared" si="296"/>
        <v>12.729999999999773</v>
      </c>
      <c r="C1288" s="3">
        <f t="shared" si="297"/>
        <v>318.27530581717167</v>
      </c>
      <c r="D1288" s="3">
        <f t="shared" si="285"/>
        <v>319.13765290858584</v>
      </c>
      <c r="E1288">
        <f t="shared" si="286"/>
        <v>1060917.6860572388</v>
      </c>
      <c r="F1288" s="4">
        <f t="shared" si="287"/>
        <v>14681.574937615289</v>
      </c>
      <c r="G1288" s="4">
        <f t="shared" si="288"/>
        <v>4.7927829881407726</v>
      </c>
      <c r="H1288" s="4">
        <f t="shared" si="289"/>
        <v>12.605019258810232</v>
      </c>
      <c r="I1288" s="4">
        <f t="shared" si="290"/>
        <v>0.24844255949689692</v>
      </c>
      <c r="J1288">
        <f t="shared" si="291"/>
        <v>11.554835865859708</v>
      </c>
      <c r="K1288">
        <f t="shared" si="292"/>
        <v>3.1334441138051524E-3</v>
      </c>
      <c r="L1288">
        <f t="shared" si="293"/>
        <v>2.63E-2</v>
      </c>
      <c r="M1288">
        <f t="shared" si="294"/>
        <v>1007</v>
      </c>
      <c r="N1288">
        <f t="shared" si="295"/>
        <v>1.8459999999999999E-5</v>
      </c>
      <c r="O1288">
        <f t="shared" si="298"/>
        <v>0.70681444866920151</v>
      </c>
      <c r="P1288">
        <f t="shared" si="299"/>
        <v>1007</v>
      </c>
    </row>
    <row r="1289" spans="2:16" x14ac:dyDescent="0.2">
      <c r="B1289">
        <f t="shared" si="296"/>
        <v>12.739999999999773</v>
      </c>
      <c r="C1289" s="3">
        <f t="shared" si="297"/>
        <v>318.27779024276663</v>
      </c>
      <c r="D1289" s="3">
        <f t="shared" si="285"/>
        <v>319.13889512138331</v>
      </c>
      <c r="E1289">
        <f t="shared" si="286"/>
        <v>1060925.9674758888</v>
      </c>
      <c r="F1289" s="4">
        <f t="shared" si="287"/>
        <v>14660.483780371878</v>
      </c>
      <c r="G1289" s="4">
        <f t="shared" si="288"/>
        <v>4.7911160751970412</v>
      </c>
      <c r="H1289" s="4">
        <f t="shared" si="289"/>
        <v>12.600635277768218</v>
      </c>
      <c r="I1289" s="4">
        <f t="shared" si="290"/>
        <v>0.24799839449589234</v>
      </c>
      <c r="J1289">
        <f t="shared" si="291"/>
        <v>11.554881085497252</v>
      </c>
      <c r="K1289">
        <f t="shared" si="292"/>
        <v>3.1334319172210382E-3</v>
      </c>
      <c r="L1289">
        <f t="shared" si="293"/>
        <v>2.63E-2</v>
      </c>
      <c r="M1289">
        <f t="shared" si="294"/>
        <v>1007</v>
      </c>
      <c r="N1289">
        <f t="shared" si="295"/>
        <v>1.8459999999999999E-5</v>
      </c>
      <c r="O1289">
        <f t="shared" si="298"/>
        <v>0.70681444866920151</v>
      </c>
      <c r="P1289">
        <f t="shared" si="299"/>
        <v>1007</v>
      </c>
    </row>
    <row r="1290" spans="2:16" x14ac:dyDescent="0.2">
      <c r="B1290">
        <f t="shared" si="296"/>
        <v>12.749999999999773</v>
      </c>
      <c r="C1290" s="3">
        <f t="shared" si="297"/>
        <v>318.28027022671159</v>
      </c>
      <c r="D1290" s="3">
        <f t="shared" si="285"/>
        <v>319.14013511335577</v>
      </c>
      <c r="E1290">
        <f t="shared" si="286"/>
        <v>1060934.2340890388</v>
      </c>
      <c r="F1290" s="4">
        <f t="shared" si="287"/>
        <v>14639.43016298146</v>
      </c>
      <c r="G1290" s="4">
        <f t="shared" si="288"/>
        <v>4.789450424570985</v>
      </c>
      <c r="H1290" s="4">
        <f t="shared" si="289"/>
        <v>12.596254616621691</v>
      </c>
      <c r="I1290" s="4">
        <f t="shared" si="290"/>
        <v>0.24755518305681873</v>
      </c>
      <c r="J1290">
        <f t="shared" si="291"/>
        <v>11.554926223940161</v>
      </c>
      <c r="K1290">
        <f t="shared" si="292"/>
        <v>3.1334197425366408E-3</v>
      </c>
      <c r="L1290">
        <f t="shared" si="293"/>
        <v>2.63E-2</v>
      </c>
      <c r="M1290">
        <f t="shared" si="294"/>
        <v>1007</v>
      </c>
      <c r="N1290">
        <f t="shared" si="295"/>
        <v>1.8459999999999999E-5</v>
      </c>
      <c r="O1290">
        <f t="shared" si="298"/>
        <v>0.70681444866920151</v>
      </c>
      <c r="P1290">
        <f t="shared" si="299"/>
        <v>1007</v>
      </c>
    </row>
    <row r="1291" spans="2:16" x14ac:dyDescent="0.2">
      <c r="B1291">
        <f t="shared" si="296"/>
        <v>12.759999999999772</v>
      </c>
      <c r="C1291" s="3">
        <f t="shared" si="297"/>
        <v>318.28274577854216</v>
      </c>
      <c r="D1291" s="3">
        <f t="shared" si="285"/>
        <v>319.14137288927111</v>
      </c>
      <c r="E1291">
        <f t="shared" si="286"/>
        <v>1060942.485928474</v>
      </c>
      <c r="F1291" s="4">
        <f t="shared" si="287"/>
        <v>14618.414005391011</v>
      </c>
      <c r="G1291" s="4">
        <f t="shared" si="288"/>
        <v>4.7877860348256247</v>
      </c>
      <c r="H1291" s="4">
        <f t="shared" si="289"/>
        <v>12.591877271591391</v>
      </c>
      <c r="I1291" s="4">
        <f t="shared" si="290"/>
        <v>0.24711292278398961</v>
      </c>
      <c r="J1291">
        <f t="shared" si="291"/>
        <v>11.554971281363873</v>
      </c>
      <c r="K1291">
        <f t="shared" si="292"/>
        <v>3.1334075897046375E-3</v>
      </c>
      <c r="L1291">
        <f t="shared" si="293"/>
        <v>2.63E-2</v>
      </c>
      <c r="M1291">
        <f t="shared" si="294"/>
        <v>1007</v>
      </c>
      <c r="N1291">
        <f t="shared" si="295"/>
        <v>1.8459999999999999E-5</v>
      </c>
      <c r="O1291">
        <f t="shared" si="298"/>
        <v>0.70681444866920151</v>
      </c>
      <c r="P1291">
        <f t="shared" si="299"/>
        <v>1007</v>
      </c>
    </row>
    <row r="1292" spans="2:16" x14ac:dyDescent="0.2">
      <c r="B1292">
        <f t="shared" si="296"/>
        <v>12.769999999999772</v>
      </c>
      <c r="C1292" s="3">
        <f t="shared" si="297"/>
        <v>318.28521690777001</v>
      </c>
      <c r="D1292" s="3">
        <f t="shared" si="285"/>
        <v>319.14260845388503</v>
      </c>
      <c r="E1292">
        <f t="shared" si="286"/>
        <v>1060950.7230259001</v>
      </c>
      <c r="F1292" s="4">
        <f t="shared" si="287"/>
        <v>14597.435227746511</v>
      </c>
      <c r="G1292" s="4">
        <f t="shared" si="288"/>
        <v>4.7861229045261382</v>
      </c>
      <c r="H1292" s="4">
        <f t="shared" si="289"/>
        <v>12.587503238903743</v>
      </c>
      <c r="I1292" s="4">
        <f t="shared" si="290"/>
        <v>0.24667161128861712</v>
      </c>
      <c r="J1292">
        <f t="shared" si="291"/>
        <v>11.555016257943397</v>
      </c>
      <c r="K1292">
        <f t="shared" si="292"/>
        <v>3.1333954586778294E-3</v>
      </c>
      <c r="L1292">
        <f t="shared" si="293"/>
        <v>2.63E-2</v>
      </c>
      <c r="M1292">
        <f t="shared" si="294"/>
        <v>1007</v>
      </c>
      <c r="N1292">
        <f t="shared" si="295"/>
        <v>1.8459999999999999E-5</v>
      </c>
      <c r="O1292">
        <f t="shared" si="298"/>
        <v>0.70681444866920151</v>
      </c>
      <c r="P1292">
        <f t="shared" si="299"/>
        <v>1007</v>
      </c>
    </row>
    <row r="1293" spans="2:16" x14ac:dyDescent="0.2">
      <c r="B1293">
        <f t="shared" si="296"/>
        <v>12.779999999999772</v>
      </c>
      <c r="C1293" s="3">
        <f t="shared" si="297"/>
        <v>318.28768362388291</v>
      </c>
      <c r="D1293" s="3">
        <f t="shared" si="285"/>
        <v>319.14384181194146</v>
      </c>
      <c r="E1293">
        <f t="shared" si="286"/>
        <v>1060958.9454129431</v>
      </c>
      <c r="F1293" s="4">
        <f t="shared" si="287"/>
        <v>14576.493750392414</v>
      </c>
      <c r="G1293" s="4">
        <f t="shared" si="288"/>
        <v>4.7844610322398475</v>
      </c>
      <c r="H1293" s="4">
        <f t="shared" si="289"/>
        <v>12.583132514790798</v>
      </c>
      <c r="I1293" s="4">
        <f t="shared" si="290"/>
        <v>0.24623124618879003</v>
      </c>
      <c r="J1293">
        <f t="shared" si="291"/>
        <v>11.555061153853286</v>
      </c>
      <c r="K1293">
        <f t="shared" si="292"/>
        <v>3.133383349409134E-3</v>
      </c>
      <c r="L1293">
        <f t="shared" si="293"/>
        <v>2.63E-2</v>
      </c>
      <c r="M1293">
        <f t="shared" si="294"/>
        <v>1007</v>
      </c>
      <c r="N1293">
        <f t="shared" si="295"/>
        <v>1.8459999999999999E-5</v>
      </c>
      <c r="O1293">
        <f t="shared" si="298"/>
        <v>0.70681444866920151</v>
      </c>
      <c r="P1293">
        <f t="shared" si="299"/>
        <v>1007</v>
      </c>
    </row>
    <row r="1294" spans="2:16" x14ac:dyDescent="0.2">
      <c r="B1294">
        <f t="shared" si="296"/>
        <v>12.789999999999772</v>
      </c>
      <c r="C1294" s="3">
        <f t="shared" si="297"/>
        <v>318.2901459363448</v>
      </c>
      <c r="D1294" s="3">
        <f t="shared" si="285"/>
        <v>319.14507296817237</v>
      </c>
      <c r="E1294">
        <f t="shared" si="286"/>
        <v>1060967.1531211494</v>
      </c>
      <c r="F1294" s="4">
        <f t="shared" si="287"/>
        <v>14555.589493871707</v>
      </c>
      <c r="G1294" s="4">
        <f t="shared" si="288"/>
        <v>4.7828004165362721</v>
      </c>
      <c r="H1294" s="4">
        <f t="shared" si="289"/>
        <v>12.578765095490397</v>
      </c>
      <c r="I1294" s="4">
        <f t="shared" si="290"/>
        <v>0.24579182510946518</v>
      </c>
      <c r="J1294">
        <f t="shared" si="291"/>
        <v>11.555105969267657</v>
      </c>
      <c r="K1294">
        <f t="shared" si="292"/>
        <v>3.1333712618515897E-3</v>
      </c>
      <c r="L1294">
        <f t="shared" si="293"/>
        <v>2.63E-2</v>
      </c>
      <c r="M1294">
        <f t="shared" si="294"/>
        <v>1007</v>
      </c>
      <c r="N1294">
        <f t="shared" si="295"/>
        <v>1.8459999999999999E-5</v>
      </c>
      <c r="O1294">
        <f t="shared" si="298"/>
        <v>0.70681444866920151</v>
      </c>
      <c r="P1294">
        <f t="shared" si="299"/>
        <v>1007</v>
      </c>
    </row>
    <row r="1295" spans="2:16" x14ac:dyDescent="0.2">
      <c r="B1295">
        <f t="shared" si="296"/>
        <v>12.799999999999772</v>
      </c>
      <c r="C1295" s="3">
        <f t="shared" si="297"/>
        <v>318.29260385459588</v>
      </c>
      <c r="D1295" s="3">
        <f t="shared" ref="D1295:D1358" si="300">0.5*(C1295+Tw)</f>
        <v>319.14630192729794</v>
      </c>
      <c r="E1295">
        <f t="shared" ref="E1295:E1358" si="301">(R_air*C1295)*rhoo</f>
        <v>1060975.3461819862</v>
      </c>
      <c r="F1295" s="4">
        <f t="shared" ref="F1295:F1358" si="302">K1295*(J1295^2)*(Tw-C1295)*(g*di^3)/(N1295*L1295/M1295)</f>
        <v>14534.722378924444</v>
      </c>
      <c r="G1295" s="4">
        <f t="shared" ref="G1295:G1358" si="303">(C_1+((C_2*(F1295^Ex_1))/C_4))^2</f>
        <v>4.7811410559870469</v>
      </c>
      <c r="H1295" s="4">
        <f t="shared" ref="H1295:H1358" si="304">L1295*G1295/di</f>
        <v>12.574400977245933</v>
      </c>
      <c r="I1295" s="4">
        <f t="shared" ref="I1295:I1358" si="305">H1295*PI()*di*(Tw-C1295)/(m*P1295)</f>
        <v>0.24535334568242559</v>
      </c>
      <c r="J1295">
        <f t="shared" ref="J1295:J1358" si="306">E1295/(R_air*D1295)</f>
        <v>11.555150704360178</v>
      </c>
      <c r="K1295">
        <f t="shared" ref="K1295:K1358" si="307">1/D1295</f>
        <v>3.1333591959583529E-3</v>
      </c>
      <c r="L1295">
        <f t="shared" ref="L1295:L1358" si="308">k</f>
        <v>2.63E-2</v>
      </c>
      <c r="M1295">
        <f t="shared" ref="M1295:M1358" si="309">cp</f>
        <v>1007</v>
      </c>
      <c r="N1295">
        <f t="shared" ref="N1295:N1358" si="310">visc</f>
        <v>1.8459999999999999E-5</v>
      </c>
      <c r="O1295">
        <f t="shared" si="298"/>
        <v>0.70681444866920151</v>
      </c>
      <c r="P1295">
        <f t="shared" si="299"/>
        <v>1007</v>
      </c>
    </row>
    <row r="1296" spans="2:16" x14ac:dyDescent="0.2">
      <c r="B1296">
        <f t="shared" ref="B1296:B1359" si="311">B1295+dt</f>
        <v>12.809999999999771</v>
      </c>
      <c r="C1296" s="3">
        <f t="shared" ref="C1296:C1359" si="312">C1295+(dt*I1295)</f>
        <v>318.29505738805273</v>
      </c>
      <c r="D1296" s="3">
        <f t="shared" si="300"/>
        <v>319.14752869402639</v>
      </c>
      <c r="E1296">
        <f t="shared" si="301"/>
        <v>1060983.5246268425</v>
      </c>
      <c r="F1296" s="4">
        <f t="shared" si="302"/>
        <v>14513.892326487356</v>
      </c>
      <c r="G1296" s="4">
        <f t="shared" si="303"/>
        <v>4.7794829491659359</v>
      </c>
      <c r="H1296" s="4">
        <f t="shared" si="304"/>
        <v>12.57004015630641</v>
      </c>
      <c r="I1296" s="4">
        <f t="shared" si="305"/>
        <v>0.24491580554626161</v>
      </c>
      <c r="J1296">
        <f t="shared" si="306"/>
        <v>11.555195359304092</v>
      </c>
      <c r="K1296">
        <f t="shared" si="307"/>
        <v>3.1333471516826988E-3</v>
      </c>
      <c r="L1296">
        <f t="shared" si="308"/>
        <v>2.63E-2</v>
      </c>
      <c r="M1296">
        <f t="shared" si="309"/>
        <v>1007</v>
      </c>
      <c r="N1296">
        <f t="shared" si="310"/>
        <v>1.8459999999999999E-5</v>
      </c>
      <c r="O1296">
        <f t="shared" ref="O1296:O1359" si="313">M1296*N1296/L1296</f>
        <v>0.70681444866920151</v>
      </c>
      <c r="P1296">
        <f t="shared" ref="P1296:P1359" si="314">M1296</f>
        <v>1007</v>
      </c>
    </row>
    <row r="1297" spans="2:16" x14ac:dyDescent="0.2">
      <c r="B1297">
        <f t="shared" si="311"/>
        <v>12.819999999999771</v>
      </c>
      <c r="C1297" s="3">
        <f t="shared" si="312"/>
        <v>318.2975065461082</v>
      </c>
      <c r="D1297" s="3">
        <f t="shared" si="300"/>
        <v>319.14875327305413</v>
      </c>
      <c r="E1297">
        <f t="shared" si="301"/>
        <v>1060991.6884870273</v>
      </c>
      <c r="F1297" s="4">
        <f t="shared" si="302"/>
        <v>14493.099257694277</v>
      </c>
      <c r="G1297" s="4">
        <f t="shared" si="303"/>
        <v>4.7778260946488986</v>
      </c>
      <c r="H1297" s="4">
        <f t="shared" si="304"/>
        <v>12.565682628926602</v>
      </c>
      <c r="I1297" s="4">
        <f t="shared" si="305"/>
        <v>0.24447920234637011</v>
      </c>
      <c r="J1297">
        <f t="shared" si="306"/>
        <v>11.555239934272191</v>
      </c>
      <c r="K1297">
        <f t="shared" si="307"/>
        <v>3.133335128978022E-3</v>
      </c>
      <c r="L1297">
        <f t="shared" si="308"/>
        <v>2.63E-2</v>
      </c>
      <c r="M1297">
        <f t="shared" si="309"/>
        <v>1007</v>
      </c>
      <c r="N1297">
        <f t="shared" si="310"/>
        <v>1.8459999999999999E-5</v>
      </c>
      <c r="O1297">
        <f t="shared" si="313"/>
        <v>0.70681444866920151</v>
      </c>
      <c r="P1297">
        <f t="shared" si="314"/>
        <v>1007</v>
      </c>
    </row>
    <row r="1298" spans="2:16" x14ac:dyDescent="0.2">
      <c r="B1298">
        <f t="shared" si="311"/>
        <v>12.829999999999771</v>
      </c>
      <c r="C1298" s="3">
        <f t="shared" si="312"/>
        <v>318.29995133813168</v>
      </c>
      <c r="D1298" s="3">
        <f t="shared" si="300"/>
        <v>319.14997566906584</v>
      </c>
      <c r="E1298">
        <f t="shared" si="301"/>
        <v>1060999.8377937723</v>
      </c>
      <c r="F1298" s="4">
        <f t="shared" si="302"/>
        <v>14472.343093874269</v>
      </c>
      <c r="G1298" s="4">
        <f t="shared" si="303"/>
        <v>4.7761704910139988</v>
      </c>
      <c r="H1298" s="4">
        <f t="shared" si="304"/>
        <v>12.561328391366816</v>
      </c>
      <c r="I1298" s="4">
        <f t="shared" si="305"/>
        <v>0.24404353373490473</v>
      </c>
      <c r="J1298">
        <f t="shared" si="306"/>
        <v>11.555284429436835</v>
      </c>
      <c r="K1298">
        <f t="shared" si="307"/>
        <v>3.1333231277978339E-3</v>
      </c>
      <c r="L1298">
        <f t="shared" si="308"/>
        <v>2.63E-2</v>
      </c>
      <c r="M1298">
        <f t="shared" si="309"/>
        <v>1007</v>
      </c>
      <c r="N1298">
        <f t="shared" si="310"/>
        <v>1.8459999999999999E-5</v>
      </c>
      <c r="O1298">
        <f t="shared" si="313"/>
        <v>0.70681444866920151</v>
      </c>
      <c r="P1298">
        <f t="shared" si="314"/>
        <v>1007</v>
      </c>
    </row>
    <row r="1299" spans="2:16" x14ac:dyDescent="0.2">
      <c r="B1299">
        <f t="shared" si="311"/>
        <v>12.839999999999771</v>
      </c>
      <c r="C1299" s="3">
        <f t="shared" si="312"/>
        <v>318.30239177346903</v>
      </c>
      <c r="D1299" s="3">
        <f t="shared" si="300"/>
        <v>319.15119588673451</v>
      </c>
      <c r="E1299">
        <f t="shared" si="301"/>
        <v>1061007.9725782301</v>
      </c>
      <c r="F1299" s="4">
        <f t="shared" si="302"/>
        <v>14451.623756552099</v>
      </c>
      <c r="G1299" s="4">
        <f t="shared" si="303"/>
        <v>4.774516136841461</v>
      </c>
      <c r="H1299" s="4">
        <f t="shared" si="304"/>
        <v>12.556977439893044</v>
      </c>
      <c r="I1299" s="4">
        <f t="shared" si="305"/>
        <v>0.24360879737077537</v>
      </c>
      <c r="J1299">
        <f t="shared" si="306"/>
        <v>11.555328844969942</v>
      </c>
      <c r="K1299">
        <f t="shared" si="307"/>
        <v>3.1333111480957633E-3</v>
      </c>
      <c r="L1299">
        <f t="shared" si="308"/>
        <v>2.63E-2</v>
      </c>
      <c r="M1299">
        <f t="shared" si="309"/>
        <v>1007</v>
      </c>
      <c r="N1299">
        <f t="shared" si="310"/>
        <v>1.8459999999999999E-5</v>
      </c>
      <c r="O1299">
        <f t="shared" si="313"/>
        <v>0.70681444866920151</v>
      </c>
      <c r="P1299">
        <f t="shared" si="314"/>
        <v>1007</v>
      </c>
    </row>
    <row r="1300" spans="2:16" x14ac:dyDescent="0.2">
      <c r="B1300">
        <f t="shared" si="311"/>
        <v>12.84999999999977</v>
      </c>
      <c r="C1300" s="3">
        <f t="shared" si="312"/>
        <v>318.30482786144273</v>
      </c>
      <c r="D1300" s="3">
        <f t="shared" si="300"/>
        <v>319.15241393072137</v>
      </c>
      <c r="E1300">
        <f t="shared" si="301"/>
        <v>1061016.0928714757</v>
      </c>
      <c r="F1300" s="4">
        <f t="shared" si="302"/>
        <v>14430.94116744685</v>
      </c>
      <c r="G1300" s="4">
        <f t="shared" si="303"/>
        <v>4.7728630307136175</v>
      </c>
      <c r="H1300" s="4">
        <f t="shared" si="304"/>
        <v>12.552629770776813</v>
      </c>
      <c r="I1300" s="4">
        <f t="shared" si="305"/>
        <v>0.2431749909196087</v>
      </c>
      <c r="J1300">
        <f t="shared" si="306"/>
        <v>11.555373181043006</v>
      </c>
      <c r="K1300">
        <f t="shared" si="307"/>
        <v>3.1332991898255567E-3</v>
      </c>
      <c r="L1300">
        <f t="shared" si="308"/>
        <v>2.63E-2</v>
      </c>
      <c r="M1300">
        <f t="shared" si="309"/>
        <v>1007</v>
      </c>
      <c r="N1300">
        <f t="shared" si="310"/>
        <v>1.8459999999999999E-5</v>
      </c>
      <c r="O1300">
        <f t="shared" si="313"/>
        <v>0.70681444866920151</v>
      </c>
      <c r="P1300">
        <f t="shared" si="314"/>
        <v>1007</v>
      </c>
    </row>
    <row r="1301" spans="2:16" x14ac:dyDescent="0.2">
      <c r="B1301">
        <f t="shared" si="311"/>
        <v>12.85999999999977</v>
      </c>
      <c r="C1301" s="3">
        <f t="shared" si="312"/>
        <v>318.30725961135192</v>
      </c>
      <c r="D1301" s="3">
        <f t="shared" si="300"/>
        <v>319.15362980567596</v>
      </c>
      <c r="E1301">
        <f t="shared" si="301"/>
        <v>1061024.1987045065</v>
      </c>
      <c r="F1301" s="4">
        <f t="shared" si="302"/>
        <v>14410.295248471917</v>
      </c>
      <c r="G1301" s="4">
        <f t="shared" si="303"/>
        <v>4.7712111712149339</v>
      </c>
      <c r="H1301" s="4">
        <f t="shared" si="304"/>
        <v>12.548285380295276</v>
      </c>
      <c r="I1301" s="4">
        <f t="shared" si="305"/>
        <v>0.24274211205373783</v>
      </c>
      <c r="J1301">
        <f t="shared" si="306"/>
        <v>11.55541743782708</v>
      </c>
      <c r="K1301">
        <f t="shared" si="307"/>
        <v>3.1332872529410776E-3</v>
      </c>
      <c r="L1301">
        <f t="shared" si="308"/>
        <v>2.63E-2</v>
      </c>
      <c r="M1301">
        <f t="shared" si="309"/>
        <v>1007</v>
      </c>
      <c r="N1301">
        <f t="shared" si="310"/>
        <v>1.8459999999999999E-5</v>
      </c>
      <c r="O1301">
        <f t="shared" si="313"/>
        <v>0.70681444866920151</v>
      </c>
      <c r="P1301">
        <f t="shared" si="314"/>
        <v>1007</v>
      </c>
    </row>
    <row r="1302" spans="2:16" x14ac:dyDescent="0.2">
      <c r="B1302">
        <f t="shared" si="311"/>
        <v>12.86999999999977</v>
      </c>
      <c r="C1302" s="3">
        <f t="shared" si="312"/>
        <v>318.30968703247248</v>
      </c>
      <c r="D1302" s="3">
        <f t="shared" si="300"/>
        <v>319.15484351623627</v>
      </c>
      <c r="E1302">
        <f t="shared" si="301"/>
        <v>1061032.2901082416</v>
      </c>
      <c r="F1302" s="4">
        <f t="shared" si="302"/>
        <v>14389.685921734048</v>
      </c>
      <c r="G1302" s="4">
        <f t="shared" si="303"/>
        <v>4.7695605569319861</v>
      </c>
      <c r="H1302" s="4">
        <f t="shared" si="304"/>
        <v>12.543944264731124</v>
      </c>
      <c r="I1302" s="4">
        <f t="shared" si="305"/>
        <v>0.24231015845217244</v>
      </c>
      <c r="J1302">
        <f t="shared" si="306"/>
        <v>11.555461615492787</v>
      </c>
      <c r="K1302">
        <f t="shared" si="307"/>
        <v>3.1332753373963045E-3</v>
      </c>
      <c r="L1302">
        <f t="shared" si="308"/>
        <v>2.63E-2</v>
      </c>
      <c r="M1302">
        <f t="shared" si="309"/>
        <v>1007</v>
      </c>
      <c r="N1302">
        <f t="shared" si="310"/>
        <v>1.8459999999999999E-5</v>
      </c>
      <c r="O1302">
        <f t="shared" si="313"/>
        <v>0.70681444866920151</v>
      </c>
      <c r="P1302">
        <f t="shared" si="314"/>
        <v>1007</v>
      </c>
    </row>
    <row r="1303" spans="2:16" x14ac:dyDescent="0.2">
      <c r="B1303">
        <f t="shared" si="311"/>
        <v>12.87999999999977</v>
      </c>
      <c r="C1303" s="3">
        <f t="shared" si="312"/>
        <v>318.31211013405698</v>
      </c>
      <c r="D1303" s="3">
        <f t="shared" si="300"/>
        <v>319.15605506702849</v>
      </c>
      <c r="E1303">
        <f t="shared" si="301"/>
        <v>1061040.3671135232</v>
      </c>
      <c r="F1303" s="4">
        <f t="shared" si="302"/>
        <v>14369.113109533871</v>
      </c>
      <c r="G1303" s="4">
        <f t="shared" si="303"/>
        <v>4.7679111864535333</v>
      </c>
      <c r="H1303" s="4">
        <f t="shared" si="304"/>
        <v>12.539606420372792</v>
      </c>
      <c r="I1303" s="4">
        <f t="shared" si="305"/>
        <v>0.24187912780059928</v>
      </c>
      <c r="J1303">
        <f t="shared" si="306"/>
        <v>11.555505714210319</v>
      </c>
      <c r="K1303">
        <f t="shared" si="307"/>
        <v>3.1332634431453354E-3</v>
      </c>
      <c r="L1303">
        <f t="shared" si="308"/>
        <v>2.63E-2</v>
      </c>
      <c r="M1303">
        <f t="shared" si="309"/>
        <v>1007</v>
      </c>
      <c r="N1303">
        <f t="shared" si="310"/>
        <v>1.8459999999999999E-5</v>
      </c>
      <c r="O1303">
        <f t="shared" si="313"/>
        <v>0.70681444866920151</v>
      </c>
      <c r="P1303">
        <f t="shared" si="314"/>
        <v>1007</v>
      </c>
    </row>
    <row r="1304" spans="2:16" x14ac:dyDescent="0.2">
      <c r="B1304">
        <f t="shared" si="311"/>
        <v>12.88999999999977</v>
      </c>
      <c r="C1304" s="3">
        <f t="shared" si="312"/>
        <v>318.31452892533497</v>
      </c>
      <c r="D1304" s="3">
        <f t="shared" si="300"/>
        <v>319.15726446266751</v>
      </c>
      <c r="E1304">
        <f t="shared" si="301"/>
        <v>1061048.4297511165</v>
      </c>
      <c r="F1304" s="4">
        <f t="shared" si="302"/>
        <v>14348.576734363487</v>
      </c>
      <c r="G1304" s="4">
        <f t="shared" si="303"/>
        <v>4.7662630583703676</v>
      </c>
      <c r="H1304" s="4">
        <f t="shared" si="304"/>
        <v>12.535271843514067</v>
      </c>
      <c r="I1304" s="4">
        <f t="shared" si="305"/>
        <v>0.24144901779132169</v>
      </c>
      <c r="J1304">
        <f t="shared" si="306"/>
        <v>11.555549734149439</v>
      </c>
      <c r="K1304">
        <f t="shared" si="307"/>
        <v>3.1332515701423804E-3</v>
      </c>
      <c r="L1304">
        <f t="shared" si="308"/>
        <v>2.63E-2</v>
      </c>
      <c r="M1304">
        <f t="shared" si="309"/>
        <v>1007</v>
      </c>
      <c r="N1304">
        <f t="shared" si="310"/>
        <v>1.8459999999999999E-5</v>
      </c>
      <c r="O1304">
        <f t="shared" si="313"/>
        <v>0.70681444866920151</v>
      </c>
      <c r="P1304">
        <f t="shared" si="314"/>
        <v>1007</v>
      </c>
    </row>
    <row r="1305" spans="2:16" x14ac:dyDescent="0.2">
      <c r="B1305">
        <f t="shared" si="311"/>
        <v>12.899999999999769</v>
      </c>
      <c r="C1305" s="3">
        <f t="shared" si="312"/>
        <v>318.31694341551287</v>
      </c>
      <c r="D1305" s="3">
        <f t="shared" si="300"/>
        <v>319.15847170775646</v>
      </c>
      <c r="E1305">
        <f t="shared" si="301"/>
        <v>1061056.4780517097</v>
      </c>
      <c r="F1305" s="4">
        <f t="shared" si="302"/>
        <v>14328.076718907454</v>
      </c>
      <c r="G1305" s="4">
        <f t="shared" si="303"/>
        <v>4.7646161712754358</v>
      </c>
      <c r="H1305" s="4">
        <f t="shared" si="304"/>
        <v>12.530940530454396</v>
      </c>
      <c r="I1305" s="4">
        <f t="shared" si="305"/>
        <v>0.24101982612327039</v>
      </c>
      <c r="J1305">
        <f t="shared" si="306"/>
        <v>11.555593675479484</v>
      </c>
      <c r="K1305">
        <f t="shared" si="307"/>
        <v>3.1332397183417679E-3</v>
      </c>
      <c r="L1305">
        <f t="shared" si="308"/>
        <v>2.63E-2</v>
      </c>
      <c r="M1305">
        <f t="shared" si="309"/>
        <v>1007</v>
      </c>
      <c r="N1305">
        <f t="shared" si="310"/>
        <v>1.8459999999999999E-5</v>
      </c>
      <c r="O1305">
        <f t="shared" si="313"/>
        <v>0.70681444866920151</v>
      </c>
      <c r="P1305">
        <f t="shared" si="314"/>
        <v>1007</v>
      </c>
    </row>
    <row r="1306" spans="2:16" x14ac:dyDescent="0.2">
      <c r="B1306">
        <f t="shared" si="311"/>
        <v>12.909999999999769</v>
      </c>
      <c r="C1306" s="3">
        <f t="shared" si="312"/>
        <v>318.31935361377413</v>
      </c>
      <c r="D1306" s="3">
        <f t="shared" si="300"/>
        <v>319.15967680688709</v>
      </c>
      <c r="E1306">
        <f t="shared" si="301"/>
        <v>1061064.5120459138</v>
      </c>
      <c r="F1306" s="4">
        <f t="shared" si="302"/>
        <v>14307.612986041351</v>
      </c>
      <c r="G1306" s="4">
        <f t="shared" si="303"/>
        <v>4.7629705237637552</v>
      </c>
      <c r="H1306" s="4">
        <f t="shared" si="304"/>
        <v>12.526612477498677</v>
      </c>
      <c r="I1306" s="4">
        <f t="shared" si="305"/>
        <v>0.24059155050196296</v>
      </c>
      <c r="J1306">
        <f t="shared" si="306"/>
        <v>11.555637538369357</v>
      </c>
      <c r="K1306">
        <f t="shared" si="307"/>
        <v>3.13322788769794E-3</v>
      </c>
      <c r="L1306">
        <f t="shared" si="308"/>
        <v>2.63E-2</v>
      </c>
      <c r="M1306">
        <f t="shared" si="309"/>
        <v>1007</v>
      </c>
      <c r="N1306">
        <f t="shared" si="310"/>
        <v>1.8459999999999999E-5</v>
      </c>
      <c r="O1306">
        <f t="shared" si="313"/>
        <v>0.70681444866920151</v>
      </c>
      <c r="P1306">
        <f t="shared" si="314"/>
        <v>1007</v>
      </c>
    </row>
    <row r="1307" spans="2:16" x14ac:dyDescent="0.2">
      <c r="B1307">
        <f t="shared" si="311"/>
        <v>12.919999999999769</v>
      </c>
      <c r="C1307" s="3">
        <f t="shared" si="312"/>
        <v>318.32175952927912</v>
      </c>
      <c r="D1307" s="3">
        <f t="shared" si="300"/>
        <v>319.16087976463956</v>
      </c>
      <c r="E1307">
        <f t="shared" si="301"/>
        <v>1061072.5317642638</v>
      </c>
      <c r="F1307" s="4">
        <f t="shared" si="302"/>
        <v>14287.185458832775</v>
      </c>
      <c r="G1307" s="4">
        <f t="shared" si="303"/>
        <v>4.7613261144325403</v>
      </c>
      <c r="H1307" s="4">
        <f t="shared" si="304"/>
        <v>12.52228768095758</v>
      </c>
      <c r="I1307" s="4">
        <f t="shared" si="305"/>
        <v>0.24016418863951491</v>
      </c>
      <c r="J1307">
        <f t="shared" si="306"/>
        <v>11.555681322987541</v>
      </c>
      <c r="K1307">
        <f t="shared" si="307"/>
        <v>3.133216078165454E-3</v>
      </c>
      <c r="L1307">
        <f t="shared" si="308"/>
        <v>2.63E-2</v>
      </c>
      <c r="M1307">
        <f t="shared" si="309"/>
        <v>1007</v>
      </c>
      <c r="N1307">
        <f t="shared" si="310"/>
        <v>1.8459999999999999E-5</v>
      </c>
      <c r="O1307">
        <f t="shared" si="313"/>
        <v>0.70681444866920151</v>
      </c>
      <c r="P1307">
        <f t="shared" si="314"/>
        <v>1007</v>
      </c>
    </row>
    <row r="1308" spans="2:16" x14ac:dyDescent="0.2">
      <c r="B1308">
        <f t="shared" si="311"/>
        <v>12.929999999999769</v>
      </c>
      <c r="C1308" s="3">
        <f t="shared" si="312"/>
        <v>318.32416117116554</v>
      </c>
      <c r="D1308" s="3">
        <f t="shared" si="300"/>
        <v>319.16208058558277</v>
      </c>
      <c r="E1308">
        <f t="shared" si="301"/>
        <v>1061080.5372372183</v>
      </c>
      <c r="F1308" s="4">
        <f t="shared" si="302"/>
        <v>14266.794060537988</v>
      </c>
      <c r="G1308" s="4">
        <f t="shared" si="303"/>
        <v>4.7596829418809774</v>
      </c>
      <c r="H1308" s="4">
        <f t="shared" si="304"/>
        <v>12.517966137146971</v>
      </c>
      <c r="I1308" s="4">
        <f t="shared" si="305"/>
        <v>0.23973773825455985</v>
      </c>
      <c r="J1308">
        <f t="shared" si="306"/>
        <v>11.555725029502096</v>
      </c>
      <c r="K1308">
        <f t="shared" si="307"/>
        <v>3.1332042896989815E-3</v>
      </c>
      <c r="L1308">
        <f t="shared" si="308"/>
        <v>2.63E-2</v>
      </c>
      <c r="M1308">
        <f t="shared" si="309"/>
        <v>1007</v>
      </c>
      <c r="N1308">
        <f t="shared" si="310"/>
        <v>1.8459999999999999E-5</v>
      </c>
      <c r="O1308">
        <f t="shared" si="313"/>
        <v>0.70681444866920151</v>
      </c>
      <c r="P1308">
        <f t="shared" si="314"/>
        <v>1007</v>
      </c>
    </row>
    <row r="1309" spans="2:16" x14ac:dyDescent="0.2">
      <c r="B1309">
        <f t="shared" si="311"/>
        <v>12.939999999999769</v>
      </c>
      <c r="C1309" s="3">
        <f t="shared" si="312"/>
        <v>318.32655854854806</v>
      </c>
      <c r="D1309" s="3">
        <f t="shared" si="300"/>
        <v>319.16327927427403</v>
      </c>
      <c r="E1309">
        <f t="shared" si="301"/>
        <v>1061088.5284951602</v>
      </c>
      <c r="F1309" s="4">
        <f t="shared" si="302"/>
        <v>14246.438714604799</v>
      </c>
      <c r="G1309" s="4">
        <f t="shared" si="303"/>
        <v>4.758041004710484</v>
      </c>
      <c r="H1309" s="4">
        <f t="shared" si="304"/>
        <v>12.513647842388572</v>
      </c>
      <c r="I1309" s="4">
        <f t="shared" si="305"/>
        <v>0.23931219707229931</v>
      </c>
      <c r="J1309">
        <f t="shared" si="306"/>
        <v>11.555768658080652</v>
      </c>
      <c r="K1309">
        <f t="shared" si="307"/>
        <v>3.1331925222533091E-3</v>
      </c>
      <c r="L1309">
        <f t="shared" si="308"/>
        <v>2.63E-2</v>
      </c>
      <c r="M1309">
        <f t="shared" si="309"/>
        <v>1007</v>
      </c>
      <c r="N1309">
        <f t="shared" si="310"/>
        <v>1.8459999999999999E-5</v>
      </c>
      <c r="O1309">
        <f t="shared" si="313"/>
        <v>0.70681444866920151</v>
      </c>
      <c r="P1309">
        <f t="shared" si="314"/>
        <v>1007</v>
      </c>
    </row>
    <row r="1310" spans="2:16" x14ac:dyDescent="0.2">
      <c r="B1310">
        <f t="shared" si="311"/>
        <v>12.949999999999768</v>
      </c>
      <c r="C1310" s="3">
        <f t="shared" si="312"/>
        <v>318.32895167051879</v>
      </c>
      <c r="D1310" s="3">
        <f t="shared" si="300"/>
        <v>319.1644758352594</v>
      </c>
      <c r="E1310">
        <f t="shared" si="301"/>
        <v>1061096.5055683961</v>
      </c>
      <c r="F1310" s="4">
        <f t="shared" si="302"/>
        <v>14226.119344668754</v>
      </c>
      <c r="G1310" s="4">
        <f t="shared" si="303"/>
        <v>4.7564003015244465</v>
      </c>
      <c r="H1310" s="4">
        <f t="shared" si="304"/>
        <v>12.509332793009294</v>
      </c>
      <c r="I1310" s="4">
        <f t="shared" si="305"/>
        <v>0.23888756282441345</v>
      </c>
      <c r="J1310">
        <f t="shared" si="306"/>
        <v>11.555812208890423</v>
      </c>
      <c r="K1310">
        <f t="shared" si="307"/>
        <v>3.1331807757833366E-3</v>
      </c>
      <c r="L1310">
        <f t="shared" si="308"/>
        <v>2.63E-2</v>
      </c>
      <c r="M1310">
        <f t="shared" si="309"/>
        <v>1007</v>
      </c>
      <c r="N1310">
        <f t="shared" si="310"/>
        <v>1.8459999999999999E-5</v>
      </c>
      <c r="O1310">
        <f t="shared" si="313"/>
        <v>0.70681444866920151</v>
      </c>
      <c r="P1310">
        <f t="shared" si="314"/>
        <v>1007</v>
      </c>
    </row>
    <row r="1311" spans="2:16" x14ac:dyDescent="0.2">
      <c r="B1311">
        <f t="shared" si="311"/>
        <v>12.959999999999768</v>
      </c>
      <c r="C1311" s="3">
        <f t="shared" si="312"/>
        <v>318.33134054614703</v>
      </c>
      <c r="D1311" s="3">
        <f t="shared" si="300"/>
        <v>319.16567027307349</v>
      </c>
      <c r="E1311">
        <f t="shared" si="301"/>
        <v>1061104.4684871568</v>
      </c>
      <c r="F1311" s="4">
        <f t="shared" si="302"/>
        <v>14205.835874555061</v>
      </c>
      <c r="G1311" s="4">
        <f t="shared" si="303"/>
        <v>4.7547608309284222</v>
      </c>
      <c r="H1311" s="4">
        <f t="shared" si="304"/>
        <v>12.50502098534175</v>
      </c>
      <c r="I1311" s="4">
        <f t="shared" si="305"/>
        <v>0.2384638332490919</v>
      </c>
      <c r="J1311">
        <f t="shared" si="306"/>
        <v>11.555855682098198</v>
      </c>
      <c r="K1311">
        <f t="shared" si="307"/>
        <v>3.1331690502440774E-3</v>
      </c>
      <c r="L1311">
        <f t="shared" si="308"/>
        <v>2.63E-2</v>
      </c>
      <c r="M1311">
        <f t="shared" si="309"/>
        <v>1007</v>
      </c>
      <c r="N1311">
        <f t="shared" si="310"/>
        <v>1.8459999999999999E-5</v>
      </c>
      <c r="O1311">
        <f t="shared" si="313"/>
        <v>0.70681444866920151</v>
      </c>
      <c r="P1311">
        <f t="shared" si="314"/>
        <v>1007</v>
      </c>
    </row>
    <row r="1312" spans="2:16" x14ac:dyDescent="0.2">
      <c r="B1312">
        <f t="shared" si="311"/>
        <v>12.969999999999768</v>
      </c>
      <c r="C1312" s="3">
        <f t="shared" si="312"/>
        <v>318.33372518447953</v>
      </c>
      <c r="D1312" s="3">
        <f t="shared" si="300"/>
        <v>319.1668625922398</v>
      </c>
      <c r="E1312">
        <f t="shared" si="301"/>
        <v>1061112.4172815986</v>
      </c>
      <c r="F1312" s="4">
        <f t="shared" si="302"/>
        <v>14185.588228276692</v>
      </c>
      <c r="G1312" s="4">
        <f t="shared" si="303"/>
        <v>4.753122591530011</v>
      </c>
      <c r="H1312" s="4">
        <f t="shared" si="304"/>
        <v>12.50071241572393</v>
      </c>
      <c r="I1312" s="4">
        <f t="shared" si="305"/>
        <v>0.23804100609098336</v>
      </c>
      <c r="J1312">
        <f t="shared" si="306"/>
        <v>11.555899077870347</v>
      </c>
      <c r="K1312">
        <f t="shared" si="307"/>
        <v>3.1331573455906569E-3</v>
      </c>
      <c r="L1312">
        <f t="shared" si="308"/>
        <v>2.63E-2</v>
      </c>
      <c r="M1312">
        <f t="shared" si="309"/>
        <v>1007</v>
      </c>
      <c r="N1312">
        <f t="shared" si="310"/>
        <v>1.8459999999999999E-5</v>
      </c>
      <c r="O1312">
        <f t="shared" si="313"/>
        <v>0.70681444866920151</v>
      </c>
      <c r="P1312">
        <f t="shared" si="314"/>
        <v>1007</v>
      </c>
    </row>
    <row r="1313" spans="2:16" x14ac:dyDescent="0.2">
      <c r="B1313">
        <f t="shared" si="311"/>
        <v>12.979999999999768</v>
      </c>
      <c r="C1313" s="3">
        <f t="shared" si="312"/>
        <v>318.33610559454047</v>
      </c>
      <c r="D1313" s="3">
        <f t="shared" si="300"/>
        <v>319.16805279727021</v>
      </c>
      <c r="E1313">
        <f t="shared" si="301"/>
        <v>1061120.3519818017</v>
      </c>
      <c r="F1313" s="4">
        <f t="shared" si="302"/>
        <v>14165.376330034414</v>
      </c>
      <c r="G1313" s="4">
        <f t="shared" si="303"/>
        <v>4.7514855819389075</v>
      </c>
      <c r="H1313" s="4">
        <f t="shared" si="304"/>
        <v>12.496407080499326</v>
      </c>
      <c r="I1313" s="4">
        <f t="shared" si="305"/>
        <v>0.23761907910118676</v>
      </c>
      <c r="J1313">
        <f t="shared" si="306"/>
        <v>11.555942396372828</v>
      </c>
      <c r="K1313">
        <f t="shared" si="307"/>
        <v>3.133145661778317E-3</v>
      </c>
      <c r="L1313">
        <f t="shared" si="308"/>
        <v>2.63E-2</v>
      </c>
      <c r="M1313">
        <f t="shared" si="309"/>
        <v>1007</v>
      </c>
      <c r="N1313">
        <f t="shared" si="310"/>
        <v>1.8459999999999999E-5</v>
      </c>
      <c r="O1313">
        <f t="shared" si="313"/>
        <v>0.70681444866920151</v>
      </c>
      <c r="P1313">
        <f t="shared" si="314"/>
        <v>1007</v>
      </c>
    </row>
    <row r="1314" spans="2:16" x14ac:dyDescent="0.2">
      <c r="B1314">
        <f t="shared" si="311"/>
        <v>12.989999999999768</v>
      </c>
      <c r="C1314" s="3">
        <f t="shared" si="312"/>
        <v>318.33848178533151</v>
      </c>
      <c r="D1314" s="3">
        <f t="shared" si="300"/>
        <v>319.16924089266575</v>
      </c>
      <c r="E1314">
        <f t="shared" si="301"/>
        <v>1061128.2726177718</v>
      </c>
      <c r="F1314" s="4">
        <f t="shared" si="302"/>
        <v>14145.20010421627</v>
      </c>
      <c r="G1314" s="4">
        <f t="shared" si="303"/>
        <v>4.7498498007668957</v>
      </c>
      <c r="H1314" s="4">
        <f t="shared" si="304"/>
        <v>12.492104976016936</v>
      </c>
      <c r="I1314" s="4">
        <f t="shared" si="305"/>
        <v>0.23719805003723174</v>
      </c>
      <c r="J1314">
        <f t="shared" si="306"/>
        <v>11.555985637771169</v>
      </c>
      <c r="K1314">
        <f t="shared" si="307"/>
        <v>3.1331339987624076E-3</v>
      </c>
      <c r="L1314">
        <f t="shared" si="308"/>
        <v>2.63E-2</v>
      </c>
      <c r="M1314">
        <f t="shared" si="309"/>
        <v>1007</v>
      </c>
      <c r="N1314">
        <f t="shared" si="310"/>
        <v>1.8459999999999999E-5</v>
      </c>
      <c r="O1314">
        <f t="shared" si="313"/>
        <v>0.70681444866920151</v>
      </c>
      <c r="P1314">
        <f t="shared" si="314"/>
        <v>1007</v>
      </c>
    </row>
    <row r="1315" spans="2:16" x14ac:dyDescent="0.2">
      <c r="B1315">
        <f t="shared" si="311"/>
        <v>12.999999999999767</v>
      </c>
      <c r="C1315" s="3">
        <f t="shared" si="312"/>
        <v>318.34085376583187</v>
      </c>
      <c r="D1315" s="3">
        <f t="shared" si="300"/>
        <v>319.17042688291593</v>
      </c>
      <c r="E1315">
        <f t="shared" si="301"/>
        <v>1061136.1792194396</v>
      </c>
      <c r="F1315" s="4">
        <f t="shared" si="302"/>
        <v>14125.059475397198</v>
      </c>
      <c r="G1315" s="4">
        <f t="shared" si="303"/>
        <v>4.748215246627856</v>
      </c>
      <c r="H1315" s="4">
        <f t="shared" si="304"/>
        <v>12.48780609863126</v>
      </c>
      <c r="I1315" s="4">
        <f t="shared" si="305"/>
        <v>0.23677791666305903</v>
      </c>
      <c r="J1315">
        <f t="shared" si="306"/>
        <v>11.556028802230495</v>
      </c>
      <c r="K1315">
        <f t="shared" si="307"/>
        <v>3.1331223564983941E-3</v>
      </c>
      <c r="L1315">
        <f t="shared" si="308"/>
        <v>2.63E-2</v>
      </c>
      <c r="M1315">
        <f t="shared" si="309"/>
        <v>1007</v>
      </c>
      <c r="N1315">
        <f t="shared" si="310"/>
        <v>1.8459999999999999E-5</v>
      </c>
      <c r="O1315">
        <f t="shared" si="313"/>
        <v>0.70681444866920151</v>
      </c>
      <c r="P1315">
        <f t="shared" si="314"/>
        <v>1007</v>
      </c>
    </row>
    <row r="1316" spans="2:16" x14ac:dyDescent="0.2">
      <c r="B1316">
        <f t="shared" si="311"/>
        <v>13.009999999999767</v>
      </c>
      <c r="C1316" s="3">
        <f t="shared" si="312"/>
        <v>318.34322154499847</v>
      </c>
      <c r="D1316" s="3">
        <f t="shared" si="300"/>
        <v>319.17161077249921</v>
      </c>
      <c r="E1316">
        <f t="shared" si="301"/>
        <v>1061144.0718166616</v>
      </c>
      <c r="F1316" s="4">
        <f t="shared" si="302"/>
        <v>14104.954368337518</v>
      </c>
      <c r="G1316" s="4">
        <f t="shared" si="303"/>
        <v>4.7465819181376787</v>
      </c>
      <c r="H1316" s="4">
        <f t="shared" si="304"/>
        <v>12.483510444702095</v>
      </c>
      <c r="I1316" s="4">
        <f t="shared" si="305"/>
        <v>0.23635867674898101</v>
      </c>
      <c r="J1316">
        <f t="shared" si="306"/>
        <v>11.556071889915506</v>
      </c>
      <c r="K1316">
        <f t="shared" si="307"/>
        <v>3.1331107349418527E-3</v>
      </c>
      <c r="L1316">
        <f t="shared" si="308"/>
        <v>2.63E-2</v>
      </c>
      <c r="M1316">
        <f t="shared" si="309"/>
        <v>1007</v>
      </c>
      <c r="N1316">
        <f t="shared" si="310"/>
        <v>1.8459999999999999E-5</v>
      </c>
      <c r="O1316">
        <f t="shared" si="313"/>
        <v>0.70681444866920151</v>
      </c>
      <c r="P1316">
        <f t="shared" si="314"/>
        <v>1007</v>
      </c>
    </row>
    <row r="1317" spans="2:16" x14ac:dyDescent="0.2">
      <c r="B1317">
        <f t="shared" si="311"/>
        <v>13.019999999999767</v>
      </c>
      <c r="C1317" s="3">
        <f t="shared" si="312"/>
        <v>318.34558513176597</v>
      </c>
      <c r="D1317" s="3">
        <f t="shared" si="300"/>
        <v>319.17279256588301</v>
      </c>
      <c r="E1317">
        <f t="shared" si="301"/>
        <v>1061151.9504392198</v>
      </c>
      <c r="F1317" s="4">
        <f t="shared" si="302"/>
        <v>14084.88470798299</v>
      </c>
      <c r="G1317" s="4">
        <f t="shared" si="303"/>
        <v>4.7449498139143138</v>
      </c>
      <c r="H1317" s="4">
        <f t="shared" si="304"/>
        <v>12.479218010594645</v>
      </c>
      <c r="I1317" s="4">
        <f t="shared" si="305"/>
        <v>0.23594032807167248</v>
      </c>
      <c r="J1317">
        <f t="shared" si="306"/>
        <v>11.556114900990494</v>
      </c>
      <c r="K1317">
        <f t="shared" si="307"/>
        <v>3.1330991340484701E-3</v>
      </c>
      <c r="L1317">
        <f t="shared" si="308"/>
        <v>2.63E-2</v>
      </c>
      <c r="M1317">
        <f t="shared" si="309"/>
        <v>1007</v>
      </c>
      <c r="N1317">
        <f t="shared" si="310"/>
        <v>1.8459999999999999E-5</v>
      </c>
      <c r="O1317">
        <f t="shared" si="313"/>
        <v>0.70681444866920151</v>
      </c>
      <c r="P1317">
        <f t="shared" si="314"/>
        <v>1007</v>
      </c>
    </row>
    <row r="1318" spans="2:16" x14ac:dyDescent="0.2">
      <c r="B1318">
        <f t="shared" si="311"/>
        <v>13.029999999999767</v>
      </c>
      <c r="C1318" s="3">
        <f t="shared" si="312"/>
        <v>318.34794453504668</v>
      </c>
      <c r="D1318" s="3">
        <f t="shared" si="300"/>
        <v>319.17397226752337</v>
      </c>
      <c r="E1318">
        <f t="shared" si="301"/>
        <v>1061159.8151168223</v>
      </c>
      <c r="F1318" s="4">
        <f t="shared" si="302"/>
        <v>14064.85041946534</v>
      </c>
      <c r="G1318" s="4">
        <f t="shared" si="303"/>
        <v>4.74331893257785</v>
      </c>
      <c r="H1318" s="4">
        <f t="shared" si="304"/>
        <v>12.474928792679746</v>
      </c>
      <c r="I1318" s="4">
        <f t="shared" si="305"/>
        <v>0.23552286841417186</v>
      </c>
      <c r="J1318">
        <f t="shared" si="306"/>
        <v>11.55615783561934</v>
      </c>
      <c r="K1318">
        <f t="shared" si="307"/>
        <v>3.1330875537740458E-3</v>
      </c>
      <c r="L1318">
        <f t="shared" si="308"/>
        <v>2.63E-2</v>
      </c>
      <c r="M1318">
        <f t="shared" si="309"/>
        <v>1007</v>
      </c>
      <c r="N1318">
        <f t="shared" si="310"/>
        <v>1.8459999999999999E-5</v>
      </c>
      <c r="O1318">
        <f t="shared" si="313"/>
        <v>0.70681444866920151</v>
      </c>
      <c r="P1318">
        <f t="shared" si="314"/>
        <v>1007</v>
      </c>
    </row>
    <row r="1319" spans="2:16" x14ac:dyDescent="0.2">
      <c r="B1319">
        <f t="shared" si="311"/>
        <v>13.039999999999766</v>
      </c>
      <c r="C1319" s="3">
        <f t="shared" si="312"/>
        <v>318.35029976373085</v>
      </c>
      <c r="D1319" s="3">
        <f t="shared" si="300"/>
        <v>319.17514988186542</v>
      </c>
      <c r="E1319">
        <f t="shared" si="301"/>
        <v>1061167.6658791029</v>
      </c>
      <c r="F1319" s="4">
        <f t="shared" si="302"/>
        <v>14044.851428099799</v>
      </c>
      <c r="G1319" s="4">
        <f t="shared" si="303"/>
        <v>4.7416892727503468</v>
      </c>
      <c r="H1319" s="4">
        <f t="shared" si="304"/>
        <v>12.470642787333412</v>
      </c>
      <c r="I1319" s="4">
        <f t="shared" si="305"/>
        <v>0.23510629556582061</v>
      </c>
      <c r="J1319">
        <f t="shared" si="306"/>
        <v>11.55620069396551</v>
      </c>
      <c r="K1319">
        <f t="shared" si="307"/>
        <v>3.1330759940744906E-3</v>
      </c>
      <c r="L1319">
        <f t="shared" si="308"/>
        <v>2.63E-2</v>
      </c>
      <c r="M1319">
        <f t="shared" si="309"/>
        <v>1007</v>
      </c>
      <c r="N1319">
        <f t="shared" si="310"/>
        <v>1.8459999999999999E-5</v>
      </c>
      <c r="O1319">
        <f t="shared" si="313"/>
        <v>0.70681444866920151</v>
      </c>
      <c r="P1319">
        <f t="shared" si="314"/>
        <v>1007</v>
      </c>
    </row>
    <row r="1320" spans="2:16" x14ac:dyDescent="0.2">
      <c r="B1320">
        <f t="shared" si="311"/>
        <v>13.049999999999766</v>
      </c>
      <c r="C1320" s="3">
        <f t="shared" si="312"/>
        <v>318.3526508266865</v>
      </c>
      <c r="D1320" s="3">
        <f t="shared" si="300"/>
        <v>319.17632541334325</v>
      </c>
      <c r="E1320">
        <f t="shared" si="301"/>
        <v>1061175.5027556217</v>
      </c>
      <c r="F1320" s="4">
        <f t="shared" si="302"/>
        <v>14024.887659386617</v>
      </c>
      <c r="G1320" s="4">
        <f t="shared" si="303"/>
        <v>4.740060833056007</v>
      </c>
      <c r="H1320" s="4">
        <f t="shared" si="304"/>
        <v>12.466359990937297</v>
      </c>
      <c r="I1320" s="4">
        <f t="shared" si="305"/>
        <v>0.23469060732228553</v>
      </c>
      <c r="J1320">
        <f t="shared" si="306"/>
        <v>11.556243476192058</v>
      </c>
      <c r="K1320">
        <f t="shared" si="307"/>
        <v>3.1330644549058236E-3</v>
      </c>
      <c r="L1320">
        <f t="shared" si="308"/>
        <v>2.63E-2</v>
      </c>
      <c r="M1320">
        <f t="shared" si="309"/>
        <v>1007</v>
      </c>
      <c r="N1320">
        <f t="shared" si="310"/>
        <v>1.8459999999999999E-5</v>
      </c>
      <c r="O1320">
        <f t="shared" si="313"/>
        <v>0.70681444866920151</v>
      </c>
      <c r="P1320">
        <f t="shared" si="314"/>
        <v>1007</v>
      </c>
    </row>
    <row r="1321" spans="2:16" x14ac:dyDescent="0.2">
      <c r="B1321">
        <f t="shared" si="311"/>
        <v>13.059999999999766</v>
      </c>
      <c r="C1321" s="3">
        <f t="shared" si="312"/>
        <v>318.35499773275973</v>
      </c>
      <c r="D1321" s="3">
        <f t="shared" si="300"/>
        <v>319.17749886637989</v>
      </c>
      <c r="E1321">
        <f t="shared" si="301"/>
        <v>1061183.3257758657</v>
      </c>
      <c r="F1321" s="4">
        <f t="shared" si="302"/>
        <v>14004.959039008661</v>
      </c>
      <c r="G1321" s="4">
        <f t="shared" si="303"/>
        <v>4.738433612121014</v>
      </c>
      <c r="H1321" s="4">
        <f t="shared" si="304"/>
        <v>12.462080399878266</v>
      </c>
      <c r="I1321" s="4">
        <f t="shared" si="305"/>
        <v>0.2342758014854987</v>
      </c>
      <c r="J1321">
        <f t="shared" si="306"/>
        <v>11.556286182461635</v>
      </c>
      <c r="K1321">
        <f t="shared" si="307"/>
        <v>3.1330529362241758E-3</v>
      </c>
      <c r="L1321">
        <f t="shared" si="308"/>
        <v>2.63E-2</v>
      </c>
      <c r="M1321">
        <f t="shared" si="309"/>
        <v>1007</v>
      </c>
      <c r="N1321">
        <f t="shared" si="310"/>
        <v>1.8459999999999999E-5</v>
      </c>
      <c r="O1321">
        <f t="shared" si="313"/>
        <v>0.70681444866920151</v>
      </c>
      <c r="P1321">
        <f t="shared" si="314"/>
        <v>1007</v>
      </c>
    </row>
    <row r="1322" spans="2:16" x14ac:dyDescent="0.2">
      <c r="B1322">
        <f t="shared" si="311"/>
        <v>13.069999999999766</v>
      </c>
      <c r="C1322" s="3">
        <f t="shared" si="312"/>
        <v>318.35734049077456</v>
      </c>
      <c r="D1322" s="3">
        <f t="shared" si="300"/>
        <v>319.17867024538725</v>
      </c>
      <c r="E1322">
        <f t="shared" si="301"/>
        <v>1061191.1349692484</v>
      </c>
      <c r="F1322" s="4">
        <f t="shared" si="302"/>
        <v>13985.065492832386</v>
      </c>
      <c r="G1322" s="4">
        <f t="shared" si="303"/>
        <v>4.7368076085736455</v>
      </c>
      <c r="H1322" s="4">
        <f t="shared" si="304"/>
        <v>12.457804010548688</v>
      </c>
      <c r="I1322" s="4">
        <f t="shared" si="305"/>
        <v>0.2338618758636683</v>
      </c>
      <c r="J1322">
        <f t="shared" si="306"/>
        <v>11.556328812936481</v>
      </c>
      <c r="K1322">
        <f t="shared" si="307"/>
        <v>3.1330414379857887E-3</v>
      </c>
      <c r="L1322">
        <f t="shared" si="308"/>
        <v>2.63E-2</v>
      </c>
      <c r="M1322">
        <f t="shared" si="309"/>
        <v>1007</v>
      </c>
      <c r="N1322">
        <f t="shared" si="310"/>
        <v>1.8459999999999999E-5</v>
      </c>
      <c r="O1322">
        <f t="shared" si="313"/>
        <v>0.70681444866920151</v>
      </c>
      <c r="P1322">
        <f t="shared" si="314"/>
        <v>1007</v>
      </c>
    </row>
    <row r="1323" spans="2:16" x14ac:dyDescent="0.2">
      <c r="B1323">
        <f t="shared" si="311"/>
        <v>13.079999999999766</v>
      </c>
      <c r="C1323" s="3">
        <f t="shared" si="312"/>
        <v>318.3596791095332</v>
      </c>
      <c r="D1323" s="3">
        <f t="shared" si="300"/>
        <v>319.1798395547666</v>
      </c>
      <c r="E1323">
        <f t="shared" si="301"/>
        <v>1061198.9303651107</v>
      </c>
      <c r="F1323" s="4">
        <f t="shared" si="302"/>
        <v>13965.206946905921</v>
      </c>
      <c r="G1323" s="4">
        <f t="shared" si="303"/>
        <v>4.7351828210441633</v>
      </c>
      <c r="H1323" s="4">
        <f t="shared" si="304"/>
        <v>12.453530819346149</v>
      </c>
      <c r="I1323" s="4">
        <f t="shared" si="305"/>
        <v>0.23344882827122976</v>
      </c>
      <c r="J1323">
        <f t="shared" si="306"/>
        <v>11.556371367778432</v>
      </c>
      <c r="K1323">
        <f t="shared" si="307"/>
        <v>3.1330299601470117E-3</v>
      </c>
      <c r="L1323">
        <f t="shared" si="308"/>
        <v>2.63E-2</v>
      </c>
      <c r="M1323">
        <f t="shared" si="309"/>
        <v>1007</v>
      </c>
      <c r="N1323">
        <f t="shared" si="310"/>
        <v>1.8459999999999999E-5</v>
      </c>
      <c r="O1323">
        <f t="shared" si="313"/>
        <v>0.70681444866920151</v>
      </c>
      <c r="P1323">
        <f t="shared" si="314"/>
        <v>1007</v>
      </c>
    </row>
    <row r="1324" spans="2:16" x14ac:dyDescent="0.2">
      <c r="B1324">
        <f t="shared" si="311"/>
        <v>13.089999999999765</v>
      </c>
      <c r="C1324" s="3">
        <f t="shared" si="312"/>
        <v>318.36201359781592</v>
      </c>
      <c r="D1324" s="3">
        <f t="shared" si="300"/>
        <v>319.18100679890796</v>
      </c>
      <c r="E1324">
        <f t="shared" si="301"/>
        <v>1061206.7119927199</v>
      </c>
      <c r="F1324" s="4">
        <f t="shared" si="302"/>
        <v>13945.383327460055</v>
      </c>
      <c r="G1324" s="4">
        <f t="shared" si="303"/>
        <v>4.7335592481649256</v>
      </c>
      <c r="H1324" s="4">
        <f t="shared" si="304"/>
        <v>12.449260822673756</v>
      </c>
      <c r="I1324" s="4">
        <f t="shared" si="305"/>
        <v>0.23303665652885663</v>
      </c>
      <c r="J1324">
        <f t="shared" si="306"/>
        <v>11.556413847148912</v>
      </c>
      <c r="K1324">
        <f t="shared" si="307"/>
        <v>3.1330185026643051E-3</v>
      </c>
      <c r="L1324">
        <f t="shared" si="308"/>
        <v>2.63E-2</v>
      </c>
      <c r="M1324">
        <f t="shared" si="309"/>
        <v>1007</v>
      </c>
      <c r="N1324">
        <f t="shared" si="310"/>
        <v>1.8459999999999999E-5</v>
      </c>
      <c r="O1324">
        <f t="shared" si="313"/>
        <v>0.70681444866920151</v>
      </c>
      <c r="P1324">
        <f t="shared" si="314"/>
        <v>1007</v>
      </c>
    </row>
    <row r="1325" spans="2:16" x14ac:dyDescent="0.2">
      <c r="B1325">
        <f t="shared" si="311"/>
        <v>13.099999999999765</v>
      </c>
      <c r="C1325" s="3">
        <f t="shared" si="312"/>
        <v>318.36434396438119</v>
      </c>
      <c r="D1325" s="3">
        <f t="shared" si="300"/>
        <v>319.1821719821906</v>
      </c>
      <c r="E1325">
        <f t="shared" si="301"/>
        <v>1061214.4798812706</v>
      </c>
      <c r="F1325" s="4">
        <f t="shared" si="302"/>
        <v>13925.594560906806</v>
      </c>
      <c r="G1325" s="4">
        <f t="shared" si="303"/>
        <v>4.7319368885703117</v>
      </c>
      <c r="H1325" s="4">
        <f t="shared" si="304"/>
        <v>12.444994016939919</v>
      </c>
      <c r="I1325" s="4">
        <f t="shared" si="305"/>
        <v>0.23262535846342136</v>
      </c>
      <c r="J1325">
        <f t="shared" si="306"/>
        <v>11.556456251208944</v>
      </c>
      <c r="K1325">
        <f t="shared" si="307"/>
        <v>3.1330070654942374E-3</v>
      </c>
      <c r="L1325">
        <f t="shared" si="308"/>
        <v>2.63E-2</v>
      </c>
      <c r="M1325">
        <f t="shared" si="309"/>
        <v>1007</v>
      </c>
      <c r="N1325">
        <f t="shared" si="310"/>
        <v>1.8459999999999999E-5</v>
      </c>
      <c r="O1325">
        <f t="shared" si="313"/>
        <v>0.70681444866920151</v>
      </c>
      <c r="P1325">
        <f t="shared" si="314"/>
        <v>1007</v>
      </c>
    </row>
    <row r="1326" spans="2:16" x14ac:dyDescent="0.2">
      <c r="B1326">
        <f t="shared" si="311"/>
        <v>13.109999999999765</v>
      </c>
      <c r="C1326" s="3">
        <f t="shared" si="312"/>
        <v>318.3666702179658</v>
      </c>
      <c r="D1326" s="3">
        <f t="shared" si="300"/>
        <v>319.18333510898287</v>
      </c>
      <c r="E1326">
        <f t="shared" si="301"/>
        <v>1061222.2340598858</v>
      </c>
      <c r="F1326" s="4">
        <f t="shared" si="302"/>
        <v>13905.840573838985</v>
      </c>
      <c r="G1326" s="4">
        <f t="shared" si="303"/>
        <v>4.7303157408967227</v>
      </c>
      <c r="H1326" s="4">
        <f t="shared" si="304"/>
        <v>12.440730398558379</v>
      </c>
      <c r="I1326" s="4">
        <f t="shared" si="305"/>
        <v>0.23221493190797668</v>
      </c>
      <c r="J1326">
        <f t="shared" si="306"/>
        <v>11.556498580119156</v>
      </c>
      <c r="K1326">
        <f t="shared" si="307"/>
        <v>3.1329956485934866E-3</v>
      </c>
      <c r="L1326">
        <f t="shared" si="308"/>
        <v>2.63E-2</v>
      </c>
      <c r="M1326">
        <f t="shared" si="309"/>
        <v>1007</v>
      </c>
      <c r="N1326">
        <f t="shared" si="310"/>
        <v>1.8459999999999999E-5</v>
      </c>
      <c r="O1326">
        <f t="shared" si="313"/>
        <v>0.70681444866920151</v>
      </c>
      <c r="P1326">
        <f t="shared" si="314"/>
        <v>1007</v>
      </c>
    </row>
    <row r="1327" spans="2:16" x14ac:dyDescent="0.2">
      <c r="B1327">
        <f t="shared" si="311"/>
        <v>13.119999999999765</v>
      </c>
      <c r="C1327" s="3">
        <f t="shared" si="312"/>
        <v>318.36899236728487</v>
      </c>
      <c r="D1327" s="3">
        <f t="shared" si="300"/>
        <v>319.18449618364241</v>
      </c>
      <c r="E1327">
        <f t="shared" si="301"/>
        <v>1061229.9745576163</v>
      </c>
      <c r="F1327" s="4">
        <f t="shared" si="302"/>
        <v>13886.121293029666</v>
      </c>
      <c r="G1327" s="4">
        <f t="shared" si="303"/>
        <v>4.7286958037825801</v>
      </c>
      <c r="H1327" s="4">
        <f t="shared" si="304"/>
        <v>12.436469963948186</v>
      </c>
      <c r="I1327" s="4">
        <f t="shared" si="305"/>
        <v>0.2318053747017364</v>
      </c>
      <c r="J1327">
        <f t="shared" si="306"/>
        <v>11.556540834039765</v>
      </c>
      <c r="K1327">
        <f t="shared" si="307"/>
        <v>3.1329842519188375E-3</v>
      </c>
      <c r="L1327">
        <f t="shared" si="308"/>
        <v>2.63E-2</v>
      </c>
      <c r="M1327">
        <f t="shared" si="309"/>
        <v>1007</v>
      </c>
      <c r="N1327">
        <f t="shared" si="310"/>
        <v>1.8459999999999999E-5</v>
      </c>
      <c r="O1327">
        <f t="shared" si="313"/>
        <v>0.70681444866920151</v>
      </c>
      <c r="P1327">
        <f t="shared" si="314"/>
        <v>1007</v>
      </c>
    </row>
    <row r="1328" spans="2:16" x14ac:dyDescent="0.2">
      <c r="B1328">
        <f t="shared" si="311"/>
        <v>13.129999999999765</v>
      </c>
      <c r="C1328" s="3">
        <f t="shared" si="312"/>
        <v>318.37131042103186</v>
      </c>
      <c r="D1328" s="3">
        <f t="shared" si="300"/>
        <v>319.18565521051596</v>
      </c>
      <c r="E1328">
        <f t="shared" si="301"/>
        <v>1061237.7014034395</v>
      </c>
      <c r="F1328" s="4">
        <f t="shared" si="302"/>
        <v>13866.436645432244</v>
      </c>
      <c r="G1328" s="4">
        <f t="shared" si="303"/>
        <v>4.7270770758683573</v>
      </c>
      <c r="H1328" s="4">
        <f t="shared" si="304"/>
        <v>12.432212709533779</v>
      </c>
      <c r="I1328" s="4">
        <f t="shared" si="305"/>
        <v>0.23139668469006583</v>
      </c>
      <c r="J1328">
        <f t="shared" si="306"/>
        <v>11.556583013130584</v>
      </c>
      <c r="K1328">
        <f t="shared" si="307"/>
        <v>3.1329728754271842E-3</v>
      </c>
      <c r="L1328">
        <f t="shared" si="308"/>
        <v>2.63E-2</v>
      </c>
      <c r="M1328">
        <f t="shared" si="309"/>
        <v>1007</v>
      </c>
      <c r="N1328">
        <f t="shared" si="310"/>
        <v>1.8459999999999999E-5</v>
      </c>
      <c r="O1328">
        <f t="shared" si="313"/>
        <v>0.70681444866920151</v>
      </c>
      <c r="P1328">
        <f t="shared" si="314"/>
        <v>1007</v>
      </c>
    </row>
    <row r="1329" spans="2:16" x14ac:dyDescent="0.2">
      <c r="B1329">
        <f t="shared" si="311"/>
        <v>13.139999999999764</v>
      </c>
      <c r="C1329" s="3">
        <f t="shared" si="312"/>
        <v>318.37362438787875</v>
      </c>
      <c r="D1329" s="3">
        <f t="shared" si="300"/>
        <v>319.18681219393937</v>
      </c>
      <c r="E1329">
        <f t="shared" si="301"/>
        <v>1061245.4146262626</v>
      </c>
      <c r="F1329" s="4">
        <f t="shared" si="302"/>
        <v>13846.786558179034</v>
      </c>
      <c r="G1329" s="4">
        <f t="shared" si="303"/>
        <v>4.7254595557965153</v>
      </c>
      <c r="H1329" s="4">
        <f t="shared" si="304"/>
        <v>12.427958631744836</v>
      </c>
      <c r="I1329" s="4">
        <f t="shared" si="305"/>
        <v>0.23098885972444416</v>
      </c>
      <c r="J1329">
        <f t="shared" si="306"/>
        <v>11.556625117551047</v>
      </c>
      <c r="K1329">
        <f t="shared" si="307"/>
        <v>3.1329615190755292E-3</v>
      </c>
      <c r="L1329">
        <f t="shared" si="308"/>
        <v>2.63E-2</v>
      </c>
      <c r="M1329">
        <f t="shared" si="309"/>
        <v>1007</v>
      </c>
      <c r="N1329">
        <f t="shared" si="310"/>
        <v>1.8459999999999999E-5</v>
      </c>
      <c r="O1329">
        <f t="shared" si="313"/>
        <v>0.70681444866920151</v>
      </c>
      <c r="P1329">
        <f t="shared" si="314"/>
        <v>1007</v>
      </c>
    </row>
    <row r="1330" spans="2:16" x14ac:dyDescent="0.2">
      <c r="B1330">
        <f t="shared" si="311"/>
        <v>13.149999999999764</v>
      </c>
      <c r="C1330" s="3">
        <f t="shared" si="312"/>
        <v>318.37593427647602</v>
      </c>
      <c r="D1330" s="3">
        <f t="shared" si="300"/>
        <v>319.18796713823804</v>
      </c>
      <c r="E1330">
        <f t="shared" si="301"/>
        <v>1061253.11425492</v>
      </c>
      <c r="F1330" s="4">
        <f t="shared" si="302"/>
        <v>13827.17095858118</v>
      </c>
      <c r="G1330" s="4">
        <f t="shared" si="303"/>
        <v>4.7238432422115304</v>
      </c>
      <c r="H1330" s="4">
        <f t="shared" si="304"/>
        <v>12.423707727016325</v>
      </c>
      <c r="I1330" s="4">
        <f t="shared" si="305"/>
        <v>0.23058189766245465</v>
      </c>
      <c r="J1330">
        <f t="shared" si="306"/>
        <v>11.556667147460155</v>
      </c>
      <c r="K1330">
        <f t="shared" si="307"/>
        <v>3.1329501828209804E-3</v>
      </c>
      <c r="L1330">
        <f t="shared" si="308"/>
        <v>2.63E-2</v>
      </c>
      <c r="M1330">
        <f t="shared" si="309"/>
        <v>1007</v>
      </c>
      <c r="N1330">
        <f t="shared" si="310"/>
        <v>1.8459999999999999E-5</v>
      </c>
      <c r="O1330">
        <f t="shared" si="313"/>
        <v>0.70681444866920151</v>
      </c>
      <c r="P1330">
        <f t="shared" si="314"/>
        <v>1007</v>
      </c>
    </row>
    <row r="1331" spans="2:16" x14ac:dyDescent="0.2">
      <c r="B1331">
        <f t="shared" si="311"/>
        <v>13.159999999999764</v>
      </c>
      <c r="C1331" s="3">
        <f t="shared" si="312"/>
        <v>318.37824009545267</v>
      </c>
      <c r="D1331" s="3">
        <f t="shared" si="300"/>
        <v>319.18912004772631</v>
      </c>
      <c r="E1331">
        <f t="shared" si="301"/>
        <v>1061260.8003181757</v>
      </c>
      <c r="F1331" s="4">
        <f t="shared" si="302"/>
        <v>13807.589774128834</v>
      </c>
      <c r="G1331" s="4">
        <f t="shared" si="303"/>
        <v>4.7222281337599359</v>
      </c>
      <c r="H1331" s="4">
        <f t="shared" si="304"/>
        <v>12.419459991788631</v>
      </c>
      <c r="I1331" s="4">
        <f t="shared" si="305"/>
        <v>0.23017579636777624</v>
      </c>
      <c r="J1331">
        <f t="shared" si="306"/>
        <v>11.55670910301655</v>
      </c>
      <c r="K1331">
        <f t="shared" si="307"/>
        <v>3.1329388666207557E-3</v>
      </c>
      <c r="L1331">
        <f t="shared" si="308"/>
        <v>2.63E-2</v>
      </c>
      <c r="M1331">
        <f t="shared" si="309"/>
        <v>1007</v>
      </c>
      <c r="N1331">
        <f t="shared" si="310"/>
        <v>1.8459999999999999E-5</v>
      </c>
      <c r="O1331">
        <f t="shared" si="313"/>
        <v>0.70681444866920151</v>
      </c>
      <c r="P1331">
        <f t="shared" si="314"/>
        <v>1007</v>
      </c>
    </row>
    <row r="1332" spans="2:16" x14ac:dyDescent="0.2">
      <c r="B1332">
        <f t="shared" si="311"/>
        <v>13.169999999999764</v>
      </c>
      <c r="C1332" s="3">
        <f t="shared" si="312"/>
        <v>318.38054185341633</v>
      </c>
      <c r="D1332" s="3">
        <f t="shared" si="300"/>
        <v>319.19027092670819</v>
      </c>
      <c r="E1332">
        <f t="shared" si="301"/>
        <v>1061268.4728447211</v>
      </c>
      <c r="F1332" s="4">
        <f t="shared" si="302"/>
        <v>13788.042932490027</v>
      </c>
      <c r="G1332" s="4">
        <f t="shared" si="303"/>
        <v>4.7206142290902786</v>
      </c>
      <c r="H1332" s="4">
        <f t="shared" si="304"/>
        <v>12.415215422507433</v>
      </c>
      <c r="I1332" s="4">
        <f t="shared" si="305"/>
        <v>0.22977055371015428</v>
      </c>
      <c r="J1332">
        <f t="shared" si="306"/>
        <v>11.556750984378443</v>
      </c>
      <c r="K1332">
        <f t="shared" si="307"/>
        <v>3.1329275704321761E-3</v>
      </c>
      <c r="L1332">
        <f t="shared" si="308"/>
        <v>2.63E-2</v>
      </c>
      <c r="M1332">
        <f t="shared" si="309"/>
        <v>1007</v>
      </c>
      <c r="N1332">
        <f t="shared" si="310"/>
        <v>1.8459999999999999E-5</v>
      </c>
      <c r="O1332">
        <f t="shared" si="313"/>
        <v>0.70681444866920151</v>
      </c>
      <c r="P1332">
        <f t="shared" si="314"/>
        <v>1007</v>
      </c>
    </row>
    <row r="1333" spans="2:16" x14ac:dyDescent="0.2">
      <c r="B1333">
        <f t="shared" si="311"/>
        <v>13.179999999999763</v>
      </c>
      <c r="C1333" s="3">
        <f t="shared" si="312"/>
        <v>318.38283955895344</v>
      </c>
      <c r="D1333" s="3">
        <f t="shared" si="300"/>
        <v>319.19141977947675</v>
      </c>
      <c r="E1333">
        <f t="shared" si="301"/>
        <v>1061276.1318631782</v>
      </c>
      <c r="F1333" s="4">
        <f t="shared" si="302"/>
        <v>13768.530361509398</v>
      </c>
      <c r="G1333" s="4">
        <f t="shared" si="303"/>
        <v>4.7190015268530452</v>
      </c>
      <c r="H1333" s="4">
        <f t="shared" si="304"/>
        <v>12.410974015623509</v>
      </c>
      <c r="I1333" s="4">
        <f t="shared" si="305"/>
        <v>0.22936616756536227</v>
      </c>
      <c r="J1333">
        <f t="shared" si="306"/>
        <v>11.556792791703678</v>
      </c>
      <c r="K1333">
        <f t="shared" si="307"/>
        <v>3.1329162942126732E-3</v>
      </c>
      <c r="L1333">
        <f t="shared" si="308"/>
        <v>2.63E-2</v>
      </c>
      <c r="M1333">
        <f t="shared" si="309"/>
        <v>1007</v>
      </c>
      <c r="N1333">
        <f t="shared" si="310"/>
        <v>1.8459999999999999E-5</v>
      </c>
      <c r="O1333">
        <f t="shared" si="313"/>
        <v>0.70681444866920151</v>
      </c>
      <c r="P1333">
        <f t="shared" si="314"/>
        <v>1007</v>
      </c>
    </row>
    <row r="1334" spans="2:16" x14ac:dyDescent="0.2">
      <c r="B1334">
        <f t="shared" si="311"/>
        <v>13.189999999999763</v>
      </c>
      <c r="C1334" s="3">
        <f t="shared" si="312"/>
        <v>318.38513322062909</v>
      </c>
      <c r="D1334" s="3">
        <f t="shared" si="300"/>
        <v>319.19256661031454</v>
      </c>
      <c r="E1334">
        <f t="shared" si="301"/>
        <v>1061283.7774020971</v>
      </c>
      <c r="F1334" s="4">
        <f t="shared" si="302"/>
        <v>13749.051989209071</v>
      </c>
      <c r="G1334" s="4">
        <f t="shared" si="303"/>
        <v>4.7173900257007784</v>
      </c>
      <c r="H1334" s="4">
        <f t="shared" si="304"/>
        <v>12.406735767593046</v>
      </c>
      <c r="I1334" s="4">
        <f t="shared" si="305"/>
        <v>0.22896263581521303</v>
      </c>
      <c r="J1334">
        <f t="shared" si="306"/>
        <v>11.556834525149693</v>
      </c>
      <c r="K1334">
        <f t="shared" si="307"/>
        <v>3.132905037919782E-3</v>
      </c>
      <c r="L1334">
        <f t="shared" si="308"/>
        <v>2.63E-2</v>
      </c>
      <c r="M1334">
        <f t="shared" si="309"/>
        <v>1007</v>
      </c>
      <c r="N1334">
        <f t="shared" si="310"/>
        <v>1.8459999999999999E-5</v>
      </c>
      <c r="O1334">
        <f t="shared" si="313"/>
        <v>0.70681444866920151</v>
      </c>
      <c r="P1334">
        <f t="shared" si="314"/>
        <v>1007</v>
      </c>
    </row>
    <row r="1335" spans="2:16" x14ac:dyDescent="0.2">
      <c r="B1335">
        <f t="shared" si="311"/>
        <v>13.199999999999763</v>
      </c>
      <c r="C1335" s="3">
        <f t="shared" si="312"/>
        <v>318.38742284698725</v>
      </c>
      <c r="D1335" s="3">
        <f t="shared" si="300"/>
        <v>319.1937114234936</v>
      </c>
      <c r="E1335">
        <f t="shared" si="301"/>
        <v>1061291.4094899574</v>
      </c>
      <c r="F1335" s="4">
        <f t="shared" si="302"/>
        <v>13729.607743787243</v>
      </c>
      <c r="G1335" s="4">
        <f t="shared" si="303"/>
        <v>4.7157797242879864</v>
      </c>
      <c r="H1335" s="4">
        <f t="shared" si="304"/>
        <v>12.402500674877405</v>
      </c>
      <c r="I1335" s="4">
        <f t="shared" si="305"/>
        <v>0.22855995634751969</v>
      </c>
      <c r="J1335">
        <f t="shared" si="306"/>
        <v>11.556876184873525</v>
      </c>
      <c r="K1335">
        <f t="shared" si="307"/>
        <v>3.1328938015111442E-3</v>
      </c>
      <c r="L1335">
        <f t="shared" si="308"/>
        <v>2.63E-2</v>
      </c>
      <c r="M1335">
        <f t="shared" si="309"/>
        <v>1007</v>
      </c>
      <c r="N1335">
        <f t="shared" si="310"/>
        <v>1.8459999999999999E-5</v>
      </c>
      <c r="O1335">
        <f t="shared" si="313"/>
        <v>0.70681444866920151</v>
      </c>
      <c r="P1335">
        <f t="shared" si="314"/>
        <v>1007</v>
      </c>
    </row>
    <row r="1336" spans="2:16" x14ac:dyDescent="0.2">
      <c r="B1336">
        <f t="shared" si="311"/>
        <v>13.209999999999763</v>
      </c>
      <c r="C1336" s="3">
        <f t="shared" si="312"/>
        <v>318.38970844655074</v>
      </c>
      <c r="D1336" s="3">
        <f t="shared" si="300"/>
        <v>319.19485422327534</v>
      </c>
      <c r="E1336">
        <f t="shared" si="301"/>
        <v>1061299.0281551692</v>
      </c>
      <c r="F1336" s="4">
        <f t="shared" si="302"/>
        <v>13710.197553618249</v>
      </c>
      <c r="G1336" s="4">
        <f t="shared" si="303"/>
        <v>4.7141706212711991</v>
      </c>
      <c r="H1336" s="4">
        <f t="shared" si="304"/>
        <v>12.398268733943254</v>
      </c>
      <c r="I1336" s="4">
        <f t="shared" si="305"/>
        <v>0.22815812705608743</v>
      </c>
      <c r="J1336">
        <f t="shared" si="306"/>
        <v>11.556917771031838</v>
      </c>
      <c r="K1336">
        <f t="shared" si="307"/>
        <v>3.1328825849445074E-3</v>
      </c>
      <c r="L1336">
        <f t="shared" si="308"/>
        <v>2.63E-2</v>
      </c>
      <c r="M1336">
        <f t="shared" si="309"/>
        <v>1007</v>
      </c>
      <c r="N1336">
        <f t="shared" si="310"/>
        <v>1.8459999999999999E-5</v>
      </c>
      <c r="O1336">
        <f t="shared" si="313"/>
        <v>0.70681444866920151</v>
      </c>
      <c r="P1336">
        <f t="shared" si="314"/>
        <v>1007</v>
      </c>
    </row>
    <row r="1337" spans="2:16" x14ac:dyDescent="0.2">
      <c r="B1337">
        <f t="shared" si="311"/>
        <v>13.219999999999763</v>
      </c>
      <c r="C1337" s="3">
        <f t="shared" si="312"/>
        <v>318.39199002782129</v>
      </c>
      <c r="D1337" s="3">
        <f t="shared" si="300"/>
        <v>319.19599501391065</v>
      </c>
      <c r="E1337">
        <f t="shared" si="301"/>
        <v>1061306.6334260711</v>
      </c>
      <c r="F1337" s="4">
        <f t="shared" si="302"/>
        <v>13690.821347252033</v>
      </c>
      <c r="G1337" s="4">
        <f t="shared" si="303"/>
        <v>4.71256271530895</v>
      </c>
      <c r="H1337" s="4">
        <f t="shared" si="304"/>
        <v>12.394039941262537</v>
      </c>
      <c r="I1337" s="4">
        <f t="shared" si="305"/>
        <v>0.22775714584069467</v>
      </c>
      <c r="J1337">
        <f t="shared" si="306"/>
        <v>11.556959283780889</v>
      </c>
      <c r="K1337">
        <f t="shared" si="307"/>
        <v>3.1328713881777237E-3</v>
      </c>
      <c r="L1337">
        <f t="shared" si="308"/>
        <v>2.63E-2</v>
      </c>
      <c r="M1337">
        <f t="shared" si="309"/>
        <v>1007</v>
      </c>
      <c r="N1337">
        <f t="shared" si="310"/>
        <v>1.8459999999999999E-5</v>
      </c>
      <c r="O1337">
        <f t="shared" si="313"/>
        <v>0.70681444866920151</v>
      </c>
      <c r="P1337">
        <f t="shared" si="314"/>
        <v>1007</v>
      </c>
    </row>
    <row r="1338" spans="2:16" x14ac:dyDescent="0.2">
      <c r="B1338">
        <f t="shared" si="311"/>
        <v>13.229999999999762</v>
      </c>
      <c r="C1338" s="3">
        <f t="shared" si="312"/>
        <v>318.39426759927971</v>
      </c>
      <c r="D1338" s="3">
        <f t="shared" si="300"/>
        <v>319.19713379963986</v>
      </c>
      <c r="E1338">
        <f t="shared" si="301"/>
        <v>1061314.2253309323</v>
      </c>
      <c r="F1338" s="4">
        <f t="shared" si="302"/>
        <v>13671.479053412755</v>
      </c>
      <c r="G1338" s="4">
        <f t="shared" si="303"/>
        <v>4.7109560050617025</v>
      </c>
      <c r="H1338" s="4">
        <f t="shared" si="304"/>
        <v>12.389814293312277</v>
      </c>
      <c r="I1338" s="4">
        <f t="shared" si="305"/>
        <v>0.22735701060705454</v>
      </c>
      <c r="J1338">
        <f t="shared" si="306"/>
        <v>11.557000723276555</v>
      </c>
      <c r="K1338">
        <f t="shared" si="307"/>
        <v>3.1328602111687517E-3</v>
      </c>
      <c r="L1338">
        <f t="shared" si="308"/>
        <v>2.63E-2</v>
      </c>
      <c r="M1338">
        <f t="shared" si="309"/>
        <v>1007</v>
      </c>
      <c r="N1338">
        <f t="shared" si="310"/>
        <v>1.8459999999999999E-5</v>
      </c>
      <c r="O1338">
        <f t="shared" si="313"/>
        <v>0.70681444866920151</v>
      </c>
      <c r="P1338">
        <f t="shared" si="314"/>
        <v>1007</v>
      </c>
    </row>
    <row r="1339" spans="2:16" x14ac:dyDescent="0.2">
      <c r="B1339">
        <f t="shared" si="311"/>
        <v>13.239999999999762</v>
      </c>
      <c r="C1339" s="3">
        <f t="shared" si="312"/>
        <v>318.39654116938578</v>
      </c>
      <c r="D1339" s="3">
        <f t="shared" si="300"/>
        <v>319.19827058469286</v>
      </c>
      <c r="E1339">
        <f t="shared" si="301"/>
        <v>1061321.8038979527</v>
      </c>
      <c r="F1339" s="4">
        <f t="shared" si="302"/>
        <v>13652.170600999763</v>
      </c>
      <c r="G1339" s="4">
        <f t="shared" si="303"/>
        <v>4.709350489191972</v>
      </c>
      <c r="H1339" s="4">
        <f t="shared" si="304"/>
        <v>12.385591786574887</v>
      </c>
      <c r="I1339" s="4">
        <f t="shared" si="305"/>
        <v>0.22695771926682629</v>
      </c>
      <c r="J1339">
        <f t="shared" si="306"/>
        <v>11.557042089674326</v>
      </c>
      <c r="K1339">
        <f t="shared" si="307"/>
        <v>3.132849053875654E-3</v>
      </c>
      <c r="L1339">
        <f t="shared" si="308"/>
        <v>2.63E-2</v>
      </c>
      <c r="M1339">
        <f t="shared" si="309"/>
        <v>1007</v>
      </c>
      <c r="N1339">
        <f t="shared" si="310"/>
        <v>1.8459999999999999E-5</v>
      </c>
      <c r="O1339">
        <f t="shared" si="313"/>
        <v>0.70681444866920151</v>
      </c>
      <c r="P1339">
        <f t="shared" si="314"/>
        <v>1007</v>
      </c>
    </row>
    <row r="1340" spans="2:16" x14ac:dyDescent="0.2">
      <c r="B1340">
        <f t="shared" si="311"/>
        <v>13.249999999999762</v>
      </c>
      <c r="C1340" s="3">
        <f t="shared" si="312"/>
        <v>318.39881074657848</v>
      </c>
      <c r="D1340" s="3">
        <f t="shared" si="300"/>
        <v>319.19940537328921</v>
      </c>
      <c r="E1340">
        <f t="shared" si="301"/>
        <v>1061329.3691552617</v>
      </c>
      <c r="F1340" s="4">
        <f t="shared" si="302"/>
        <v>13632.89591908566</v>
      </c>
      <c r="G1340" s="4">
        <f t="shared" si="303"/>
        <v>4.7077461663641849</v>
      </c>
      <c r="H1340" s="4">
        <f t="shared" si="304"/>
        <v>12.381372417537806</v>
      </c>
      <c r="I1340" s="4">
        <f t="shared" si="305"/>
        <v>0.22655926973756643</v>
      </c>
      <c r="J1340">
        <f t="shared" si="306"/>
        <v>11.557083383129296</v>
      </c>
      <c r="K1340">
        <f t="shared" si="307"/>
        <v>3.1328379162565965E-3</v>
      </c>
      <c r="L1340">
        <f t="shared" si="308"/>
        <v>2.63E-2</v>
      </c>
      <c r="M1340">
        <f t="shared" si="309"/>
        <v>1007</v>
      </c>
      <c r="N1340">
        <f t="shared" si="310"/>
        <v>1.8459999999999999E-5</v>
      </c>
      <c r="O1340">
        <f t="shared" si="313"/>
        <v>0.70681444866920151</v>
      </c>
      <c r="P1340">
        <f t="shared" si="314"/>
        <v>1007</v>
      </c>
    </row>
    <row r="1341" spans="2:16" x14ac:dyDescent="0.2">
      <c r="B1341">
        <f t="shared" si="311"/>
        <v>13.259999999999762</v>
      </c>
      <c r="C1341" s="3">
        <f t="shared" si="312"/>
        <v>318.40107633927585</v>
      </c>
      <c r="D1341" s="3">
        <f t="shared" si="300"/>
        <v>319.20053816963792</v>
      </c>
      <c r="E1341">
        <f t="shared" si="301"/>
        <v>1061336.9211309196</v>
      </c>
      <c r="F1341" s="4">
        <f t="shared" si="302"/>
        <v>13613.654936917306</v>
      </c>
      <c r="G1341" s="4">
        <f t="shared" si="303"/>
        <v>4.7061430352448301</v>
      </c>
      <c r="H1341" s="4">
        <f t="shared" si="304"/>
        <v>12.377156182693904</v>
      </c>
      <c r="I1341" s="4">
        <f t="shared" si="305"/>
        <v>0.22616165994274123</v>
      </c>
      <c r="J1341">
        <f t="shared" si="306"/>
        <v>11.557124603796177</v>
      </c>
      <c r="K1341">
        <f t="shared" si="307"/>
        <v>3.1328267982698504E-3</v>
      </c>
      <c r="L1341">
        <f t="shared" si="308"/>
        <v>2.63E-2</v>
      </c>
      <c r="M1341">
        <f t="shared" si="309"/>
        <v>1007</v>
      </c>
      <c r="N1341">
        <f t="shared" si="310"/>
        <v>1.8459999999999999E-5</v>
      </c>
      <c r="O1341">
        <f t="shared" si="313"/>
        <v>0.70681444866920151</v>
      </c>
      <c r="P1341">
        <f t="shared" si="314"/>
        <v>1007</v>
      </c>
    </row>
    <row r="1342" spans="2:16" x14ac:dyDescent="0.2">
      <c r="B1342">
        <f t="shared" si="311"/>
        <v>13.269999999999762</v>
      </c>
      <c r="C1342" s="3">
        <f t="shared" si="312"/>
        <v>318.40333795587526</v>
      </c>
      <c r="D1342" s="3">
        <f t="shared" si="300"/>
        <v>319.20166897793763</v>
      </c>
      <c r="E1342">
        <f t="shared" si="301"/>
        <v>1061344.4598529176</v>
      </c>
      <c r="F1342" s="4">
        <f t="shared" si="302"/>
        <v>13594.447583913914</v>
      </c>
      <c r="G1342" s="4">
        <f t="shared" si="303"/>
        <v>4.7045410945023018</v>
      </c>
      <c r="H1342" s="4">
        <f t="shared" si="304"/>
        <v>12.372943078541054</v>
      </c>
      <c r="I1342" s="4">
        <f t="shared" si="305"/>
        <v>0.22576488781167717</v>
      </c>
      <c r="J1342">
        <f t="shared" si="306"/>
        <v>11.557165751829301</v>
      </c>
      <c r="K1342">
        <f t="shared" si="307"/>
        <v>3.1328156998737915E-3</v>
      </c>
      <c r="L1342">
        <f t="shared" si="308"/>
        <v>2.63E-2</v>
      </c>
      <c r="M1342">
        <f t="shared" si="309"/>
        <v>1007</v>
      </c>
      <c r="N1342">
        <f t="shared" si="310"/>
        <v>1.8459999999999999E-5</v>
      </c>
      <c r="O1342">
        <f t="shared" si="313"/>
        <v>0.70681444866920151</v>
      </c>
      <c r="P1342">
        <f t="shared" si="314"/>
        <v>1007</v>
      </c>
    </row>
    <row r="1343" spans="2:16" x14ac:dyDescent="0.2">
      <c r="B1343">
        <f t="shared" si="311"/>
        <v>13.279999999999761</v>
      </c>
      <c r="C1343" s="3">
        <f t="shared" si="312"/>
        <v>318.40559560475339</v>
      </c>
      <c r="D1343" s="3">
        <f t="shared" si="300"/>
        <v>319.20279780237672</v>
      </c>
      <c r="E1343">
        <f t="shared" si="301"/>
        <v>1061351.9853491778</v>
      </c>
      <c r="F1343" s="4">
        <f t="shared" si="302"/>
        <v>13575.273789667017</v>
      </c>
      <c r="G1343" s="4">
        <f t="shared" si="303"/>
        <v>4.7029403428069623</v>
      </c>
      <c r="H1343" s="4">
        <f t="shared" si="304"/>
        <v>12.368733101582309</v>
      </c>
      <c r="I1343" s="4">
        <f t="shared" si="305"/>
        <v>0.2253689512795532</v>
      </c>
      <c r="J1343">
        <f t="shared" si="306"/>
        <v>11.557206827382606</v>
      </c>
      <c r="K1343">
        <f t="shared" si="307"/>
        <v>3.1328046210268969E-3</v>
      </c>
      <c r="L1343">
        <f t="shared" si="308"/>
        <v>2.63E-2</v>
      </c>
      <c r="M1343">
        <f t="shared" si="309"/>
        <v>1007</v>
      </c>
      <c r="N1343">
        <f t="shared" si="310"/>
        <v>1.8459999999999999E-5</v>
      </c>
      <c r="O1343">
        <f t="shared" si="313"/>
        <v>0.70681444866920151</v>
      </c>
      <c r="P1343">
        <f t="shared" si="314"/>
        <v>1007</v>
      </c>
    </row>
    <row r="1344" spans="2:16" x14ac:dyDescent="0.2">
      <c r="B1344">
        <f t="shared" si="311"/>
        <v>13.289999999999761</v>
      </c>
      <c r="C1344" s="3">
        <f t="shared" si="312"/>
        <v>318.40784929426616</v>
      </c>
      <c r="D1344" s="3">
        <f t="shared" si="300"/>
        <v>319.20392464713308</v>
      </c>
      <c r="E1344">
        <f t="shared" si="301"/>
        <v>1061359.4976475539</v>
      </c>
      <c r="F1344" s="4">
        <f t="shared" si="302"/>
        <v>13556.133483941047</v>
      </c>
      <c r="G1344" s="4">
        <f t="shared" si="303"/>
        <v>4.7013407788312058</v>
      </c>
      <c r="H1344" s="4">
        <f t="shared" si="304"/>
        <v>12.364526248326071</v>
      </c>
      <c r="I1344" s="4">
        <f t="shared" si="305"/>
        <v>0.22497384828740211</v>
      </c>
      <c r="J1344">
        <f t="shared" si="306"/>
        <v>11.557247830609667</v>
      </c>
      <c r="K1344">
        <f t="shared" si="307"/>
        <v>3.1327935616877493E-3</v>
      </c>
      <c r="L1344">
        <f t="shared" si="308"/>
        <v>2.63E-2</v>
      </c>
      <c r="M1344">
        <f t="shared" si="309"/>
        <v>1007</v>
      </c>
      <c r="N1344">
        <f t="shared" si="310"/>
        <v>1.8459999999999999E-5</v>
      </c>
      <c r="O1344">
        <f t="shared" si="313"/>
        <v>0.70681444866920151</v>
      </c>
      <c r="P1344">
        <f t="shared" si="314"/>
        <v>1007</v>
      </c>
    </row>
    <row r="1345" spans="2:16" x14ac:dyDescent="0.2">
      <c r="B1345">
        <f t="shared" si="311"/>
        <v>13.299999999999761</v>
      </c>
      <c r="C1345" s="3">
        <f t="shared" si="312"/>
        <v>318.41009903274903</v>
      </c>
      <c r="D1345" s="3">
        <f t="shared" si="300"/>
        <v>319.20504951637452</v>
      </c>
      <c r="E1345">
        <f t="shared" si="301"/>
        <v>1061366.9967758302</v>
      </c>
      <c r="F1345" s="4">
        <f t="shared" si="302"/>
        <v>13537.026596670828</v>
      </c>
      <c r="G1345" s="4">
        <f t="shared" si="303"/>
        <v>4.6997424012492983</v>
      </c>
      <c r="H1345" s="4">
        <f t="shared" si="304"/>
        <v>12.360322515285654</v>
      </c>
      <c r="I1345" s="4">
        <f t="shared" si="305"/>
        <v>0.22457957678205212</v>
      </c>
      <c r="J1345">
        <f t="shared" si="306"/>
        <v>11.557288761663651</v>
      </c>
      <c r="K1345">
        <f t="shared" si="307"/>
        <v>3.1327825218150323E-3</v>
      </c>
      <c r="L1345">
        <f t="shared" si="308"/>
        <v>2.63E-2</v>
      </c>
      <c r="M1345">
        <f t="shared" si="309"/>
        <v>1007</v>
      </c>
      <c r="N1345">
        <f t="shared" si="310"/>
        <v>1.8459999999999999E-5</v>
      </c>
      <c r="O1345">
        <f t="shared" si="313"/>
        <v>0.70681444866920151</v>
      </c>
      <c r="P1345">
        <f t="shared" si="314"/>
        <v>1007</v>
      </c>
    </row>
    <row r="1346" spans="2:16" x14ac:dyDescent="0.2">
      <c r="B1346">
        <f t="shared" si="311"/>
        <v>13.309999999999761</v>
      </c>
      <c r="C1346" s="3">
        <f t="shared" si="312"/>
        <v>318.41234482851684</v>
      </c>
      <c r="D1346" s="3">
        <f t="shared" si="300"/>
        <v>319.20617241425839</v>
      </c>
      <c r="E1346">
        <f t="shared" si="301"/>
        <v>1061374.4827617228</v>
      </c>
      <c r="F1346" s="4">
        <f t="shared" si="302"/>
        <v>13517.953057963148</v>
      </c>
      <c r="G1346" s="4">
        <f t="shared" si="303"/>
        <v>4.698145208737543</v>
      </c>
      <c r="H1346" s="4">
        <f t="shared" si="304"/>
        <v>12.356121898979739</v>
      </c>
      <c r="I1346" s="4">
        <f t="shared" si="305"/>
        <v>0.2241861347161489</v>
      </c>
      <c r="J1346">
        <f t="shared" si="306"/>
        <v>11.557329620697365</v>
      </c>
      <c r="K1346">
        <f t="shared" si="307"/>
        <v>3.1327715013675333E-3</v>
      </c>
      <c r="L1346">
        <f t="shared" si="308"/>
        <v>2.63E-2</v>
      </c>
      <c r="M1346">
        <f t="shared" si="309"/>
        <v>1007</v>
      </c>
      <c r="N1346">
        <f t="shared" si="310"/>
        <v>1.8459999999999999E-5</v>
      </c>
      <c r="O1346">
        <f t="shared" si="313"/>
        <v>0.70681444866920151</v>
      </c>
      <c r="P1346">
        <f t="shared" si="314"/>
        <v>1007</v>
      </c>
    </row>
    <row r="1347" spans="2:16" x14ac:dyDescent="0.2">
      <c r="B1347">
        <f t="shared" si="311"/>
        <v>13.31999999999976</v>
      </c>
      <c r="C1347" s="3">
        <f t="shared" si="312"/>
        <v>318.414586689864</v>
      </c>
      <c r="D1347" s="3">
        <f t="shared" si="300"/>
        <v>319.207293344932</v>
      </c>
      <c r="E1347">
        <f t="shared" si="301"/>
        <v>1061381.9556328801</v>
      </c>
      <c r="F1347" s="4">
        <f t="shared" si="302"/>
        <v>13498.91279809476</v>
      </c>
      <c r="G1347" s="4">
        <f t="shared" si="303"/>
        <v>4.6965491999741422</v>
      </c>
      <c r="H1347" s="4">
        <f t="shared" si="304"/>
        <v>12.351924395931993</v>
      </c>
      <c r="I1347" s="4">
        <f t="shared" si="305"/>
        <v>0.22379352004810651</v>
      </c>
      <c r="J1347">
        <f t="shared" si="306"/>
        <v>11.557370407863225</v>
      </c>
      <c r="K1347">
        <f t="shared" si="307"/>
        <v>3.1327605003041415E-3</v>
      </c>
      <c r="L1347">
        <f t="shared" si="308"/>
        <v>2.63E-2</v>
      </c>
      <c r="M1347">
        <f t="shared" si="309"/>
        <v>1007</v>
      </c>
      <c r="N1347">
        <f t="shared" si="310"/>
        <v>1.8459999999999999E-5</v>
      </c>
      <c r="O1347">
        <f t="shared" si="313"/>
        <v>0.70681444866920151</v>
      </c>
      <c r="P1347">
        <f t="shared" si="314"/>
        <v>1007</v>
      </c>
    </row>
    <row r="1348" spans="2:16" x14ac:dyDescent="0.2">
      <c r="B1348">
        <f t="shared" si="311"/>
        <v>13.32999999999976</v>
      </c>
      <c r="C1348" s="3">
        <f t="shared" si="312"/>
        <v>318.41682462506446</v>
      </c>
      <c r="D1348" s="3">
        <f t="shared" si="300"/>
        <v>319.20841231253223</v>
      </c>
      <c r="E1348">
        <f t="shared" si="301"/>
        <v>1061389.4154168814</v>
      </c>
      <c r="F1348" s="4">
        <f t="shared" si="302"/>
        <v>13479.90574751293</v>
      </c>
      <c r="G1348" s="4">
        <f t="shared" si="303"/>
        <v>4.6949543736392982</v>
      </c>
      <c r="H1348" s="4">
        <f t="shared" si="304"/>
        <v>12.347730002671355</v>
      </c>
      <c r="I1348" s="4">
        <f t="shared" si="305"/>
        <v>0.22340173074211073</v>
      </c>
      <c r="J1348">
        <f t="shared" si="306"/>
        <v>11.557411123313269</v>
      </c>
      <c r="K1348">
        <f t="shared" si="307"/>
        <v>3.1327495185838484E-3</v>
      </c>
      <c r="L1348">
        <f t="shared" si="308"/>
        <v>2.63E-2</v>
      </c>
      <c r="M1348">
        <f t="shared" si="309"/>
        <v>1007</v>
      </c>
      <c r="N1348">
        <f t="shared" si="310"/>
        <v>1.8459999999999999E-5</v>
      </c>
      <c r="O1348">
        <f t="shared" si="313"/>
        <v>0.70681444866920151</v>
      </c>
      <c r="P1348">
        <f t="shared" si="314"/>
        <v>1007</v>
      </c>
    </row>
    <row r="1349" spans="2:16" x14ac:dyDescent="0.2">
      <c r="B1349">
        <f t="shared" si="311"/>
        <v>13.33999999999976</v>
      </c>
      <c r="C1349" s="3">
        <f t="shared" si="312"/>
        <v>318.41905864237191</v>
      </c>
      <c r="D1349" s="3">
        <f t="shared" si="300"/>
        <v>319.20952932118598</v>
      </c>
      <c r="E1349">
        <f t="shared" si="301"/>
        <v>1061396.8621412397</v>
      </c>
      <c r="F1349" s="4">
        <f t="shared" si="302"/>
        <v>13460.93183683401</v>
      </c>
      <c r="G1349" s="4">
        <f t="shared" si="303"/>
        <v>4.6933607284151018</v>
      </c>
      <c r="H1349" s="4">
        <f t="shared" si="304"/>
        <v>12.343538715731718</v>
      </c>
      <c r="I1349" s="4">
        <f t="shared" si="305"/>
        <v>0.22301076476807877</v>
      </c>
      <c r="J1349">
        <f t="shared" si="306"/>
        <v>11.557451767199174</v>
      </c>
      <c r="K1349">
        <f t="shared" si="307"/>
        <v>3.1327385561657475E-3</v>
      </c>
      <c r="L1349">
        <f t="shared" si="308"/>
        <v>2.63E-2</v>
      </c>
      <c r="M1349">
        <f t="shared" si="309"/>
        <v>1007</v>
      </c>
      <c r="N1349">
        <f t="shared" si="310"/>
        <v>1.8459999999999999E-5</v>
      </c>
      <c r="O1349">
        <f t="shared" si="313"/>
        <v>0.70681444866920151</v>
      </c>
      <c r="P1349">
        <f t="shared" si="314"/>
        <v>1007</v>
      </c>
    </row>
    <row r="1350" spans="2:16" x14ac:dyDescent="0.2">
      <c r="B1350">
        <f t="shared" si="311"/>
        <v>13.34999999999976</v>
      </c>
      <c r="C1350" s="3">
        <f t="shared" si="312"/>
        <v>318.42128875001958</v>
      </c>
      <c r="D1350" s="3">
        <f t="shared" si="300"/>
        <v>319.21064437500979</v>
      </c>
      <c r="E1350">
        <f t="shared" si="301"/>
        <v>1061404.2958333986</v>
      </c>
      <c r="F1350" s="4">
        <f t="shared" si="302"/>
        <v>13441.990996844366</v>
      </c>
      <c r="G1350" s="4">
        <f t="shared" si="303"/>
        <v>4.6917682629856667</v>
      </c>
      <c r="H1350" s="4">
        <f t="shared" si="304"/>
        <v>12.339350531652302</v>
      </c>
      <c r="I1350" s="4">
        <f t="shared" si="305"/>
        <v>0.22262062010167244</v>
      </c>
      <c r="J1350">
        <f t="shared" si="306"/>
        <v>11.557492339672219</v>
      </c>
      <c r="K1350">
        <f t="shared" si="307"/>
        <v>3.1327276130090338E-3</v>
      </c>
      <c r="L1350">
        <f t="shared" si="308"/>
        <v>2.63E-2</v>
      </c>
      <c r="M1350">
        <f t="shared" si="309"/>
        <v>1007</v>
      </c>
      <c r="N1350">
        <f t="shared" si="310"/>
        <v>1.8459999999999999E-5</v>
      </c>
      <c r="O1350">
        <f t="shared" si="313"/>
        <v>0.70681444866920151</v>
      </c>
      <c r="P1350">
        <f t="shared" si="314"/>
        <v>1007</v>
      </c>
    </row>
    <row r="1351" spans="2:16" x14ac:dyDescent="0.2">
      <c r="B1351">
        <f t="shared" si="311"/>
        <v>13.35999999999976</v>
      </c>
      <c r="C1351" s="3">
        <f t="shared" si="312"/>
        <v>318.42351495622063</v>
      </c>
      <c r="D1351" s="3">
        <f t="shared" si="300"/>
        <v>319.21175747811031</v>
      </c>
      <c r="E1351">
        <f t="shared" si="301"/>
        <v>1061411.7165207355</v>
      </c>
      <c r="F1351" s="4">
        <f t="shared" si="302"/>
        <v>13423.083158498021</v>
      </c>
      <c r="G1351" s="4">
        <f t="shared" si="303"/>
        <v>4.6901769760369669</v>
      </c>
      <c r="H1351" s="4">
        <f t="shared" si="304"/>
        <v>12.335165446977223</v>
      </c>
      <c r="I1351" s="4">
        <f t="shared" si="305"/>
        <v>0.22223129472424014</v>
      </c>
      <c r="J1351">
        <f t="shared" si="306"/>
        <v>11.55753284088332</v>
      </c>
      <c r="K1351">
        <f t="shared" si="307"/>
        <v>3.1327166890730025E-3</v>
      </c>
      <c r="L1351">
        <f t="shared" si="308"/>
        <v>2.63E-2</v>
      </c>
      <c r="M1351">
        <f t="shared" si="309"/>
        <v>1007</v>
      </c>
      <c r="N1351">
        <f t="shared" si="310"/>
        <v>1.8459999999999999E-5</v>
      </c>
      <c r="O1351">
        <f t="shared" si="313"/>
        <v>0.70681444866920151</v>
      </c>
      <c r="P1351">
        <f t="shared" si="314"/>
        <v>1007</v>
      </c>
    </row>
    <row r="1352" spans="2:16" x14ac:dyDescent="0.2">
      <c r="B1352">
        <f t="shared" si="311"/>
        <v>13.369999999999759</v>
      </c>
      <c r="C1352" s="3">
        <f t="shared" si="312"/>
        <v>318.42573726916788</v>
      </c>
      <c r="D1352" s="3">
        <f t="shared" si="300"/>
        <v>319.21286863458397</v>
      </c>
      <c r="E1352">
        <f t="shared" si="301"/>
        <v>1061419.1242305594</v>
      </c>
      <c r="F1352" s="4">
        <f t="shared" si="302"/>
        <v>13404.208252918092</v>
      </c>
      <c r="G1352" s="4">
        <f t="shared" si="303"/>
        <v>4.6885868662569816</v>
      </c>
      <c r="H1352" s="4">
        <f t="shared" si="304"/>
        <v>12.330983458255862</v>
      </c>
      <c r="I1352" s="4">
        <f t="shared" si="305"/>
        <v>0.22184278662283752</v>
      </c>
      <c r="J1352">
        <f t="shared" si="306"/>
        <v>11.557573270983008</v>
      </c>
      <c r="K1352">
        <f t="shared" si="307"/>
        <v>3.1327057843170505E-3</v>
      </c>
      <c r="L1352">
        <f t="shared" si="308"/>
        <v>2.63E-2</v>
      </c>
      <c r="M1352">
        <f t="shared" si="309"/>
        <v>1007</v>
      </c>
      <c r="N1352">
        <f t="shared" si="310"/>
        <v>1.8459999999999999E-5</v>
      </c>
      <c r="O1352">
        <f t="shared" si="313"/>
        <v>0.70681444866920151</v>
      </c>
      <c r="P1352">
        <f t="shared" si="314"/>
        <v>1007</v>
      </c>
    </row>
    <row r="1353" spans="2:16" x14ac:dyDescent="0.2">
      <c r="B1353">
        <f t="shared" si="311"/>
        <v>13.379999999999759</v>
      </c>
      <c r="C1353" s="3">
        <f t="shared" si="312"/>
        <v>318.42795569703412</v>
      </c>
      <c r="D1353" s="3">
        <f t="shared" si="300"/>
        <v>319.21397784851706</v>
      </c>
      <c r="E1353">
        <f t="shared" si="301"/>
        <v>1061426.5189901136</v>
      </c>
      <c r="F1353" s="4">
        <f t="shared" si="302"/>
        <v>13385.366211394941</v>
      </c>
      <c r="G1353" s="4">
        <f t="shared" si="303"/>
        <v>4.6869979323355944</v>
      </c>
      <c r="H1353" s="4">
        <f t="shared" si="304"/>
        <v>12.326804562042613</v>
      </c>
      <c r="I1353" s="4">
        <f t="shared" si="305"/>
        <v>0.22145509379018119</v>
      </c>
      <c r="J1353">
        <f t="shared" si="306"/>
        <v>11.557613630121464</v>
      </c>
      <c r="K1353">
        <f t="shared" si="307"/>
        <v>3.132694898700676E-3</v>
      </c>
      <c r="L1353">
        <f t="shared" si="308"/>
        <v>2.63E-2</v>
      </c>
      <c r="M1353">
        <f t="shared" si="309"/>
        <v>1007</v>
      </c>
      <c r="N1353">
        <f t="shared" si="310"/>
        <v>1.8459999999999999E-5</v>
      </c>
      <c r="O1353">
        <f t="shared" si="313"/>
        <v>0.70681444866920151</v>
      </c>
      <c r="P1353">
        <f t="shared" si="314"/>
        <v>1007</v>
      </c>
    </row>
    <row r="1354" spans="2:16" x14ac:dyDescent="0.2">
      <c r="B1354">
        <f t="shared" si="311"/>
        <v>13.389999999999759</v>
      </c>
      <c r="C1354" s="3">
        <f t="shared" si="312"/>
        <v>318.430170247972</v>
      </c>
      <c r="D1354" s="3">
        <f t="shared" si="300"/>
        <v>319.215085123986</v>
      </c>
      <c r="E1354">
        <f t="shared" si="301"/>
        <v>1061433.9008265734</v>
      </c>
      <c r="F1354" s="4">
        <f t="shared" si="302"/>
        <v>13366.556965386566</v>
      </c>
      <c r="G1354" s="4">
        <f t="shared" si="303"/>
        <v>4.6854101729646365</v>
      </c>
      <c r="H1354" s="4">
        <f t="shared" si="304"/>
        <v>12.322628754896995</v>
      </c>
      <c r="I1354" s="4">
        <f t="shared" si="305"/>
        <v>0.22106821422464848</v>
      </c>
      <c r="J1354">
        <f t="shared" si="306"/>
        <v>11.557653918448473</v>
      </c>
      <c r="K1354">
        <f t="shared" si="307"/>
        <v>3.1326840321834761E-3</v>
      </c>
      <c r="L1354">
        <f t="shared" si="308"/>
        <v>2.63E-2</v>
      </c>
      <c r="M1354">
        <f t="shared" si="309"/>
        <v>1007</v>
      </c>
      <c r="N1354">
        <f t="shared" si="310"/>
        <v>1.8459999999999999E-5</v>
      </c>
      <c r="O1354">
        <f t="shared" si="313"/>
        <v>0.70681444866920151</v>
      </c>
      <c r="P1354">
        <f t="shared" si="314"/>
        <v>1007</v>
      </c>
    </row>
    <row r="1355" spans="2:16" x14ac:dyDescent="0.2">
      <c r="B1355">
        <f t="shared" si="311"/>
        <v>13.399999999999759</v>
      </c>
      <c r="C1355" s="3">
        <f t="shared" si="312"/>
        <v>318.43238093011422</v>
      </c>
      <c r="D1355" s="3">
        <f t="shared" si="300"/>
        <v>319.21619046505714</v>
      </c>
      <c r="E1355">
        <f t="shared" si="301"/>
        <v>1061441.2697670474</v>
      </c>
      <c r="F1355" s="4">
        <f t="shared" si="302"/>
        <v>13347.780446517239</v>
      </c>
      <c r="G1355" s="4">
        <f t="shared" si="303"/>
        <v>4.6838235868378284</v>
      </c>
      <c r="H1355" s="4">
        <f t="shared" si="304"/>
        <v>12.318456033383489</v>
      </c>
      <c r="I1355" s="4">
        <f t="shared" si="305"/>
        <v>0.2206821459302413</v>
      </c>
      <c r="J1355">
        <f t="shared" si="306"/>
        <v>11.557694136113456</v>
      </c>
      <c r="K1355">
        <f t="shared" si="307"/>
        <v>3.1326731847251483E-3</v>
      </c>
      <c r="L1355">
        <f t="shared" si="308"/>
        <v>2.63E-2</v>
      </c>
      <c r="M1355">
        <f t="shared" si="309"/>
        <v>1007</v>
      </c>
      <c r="N1355">
        <f t="shared" si="310"/>
        <v>1.8459999999999999E-5</v>
      </c>
      <c r="O1355">
        <f t="shared" si="313"/>
        <v>0.70681444866920151</v>
      </c>
      <c r="P1355">
        <f t="shared" si="314"/>
        <v>1007</v>
      </c>
    </row>
    <row r="1356" spans="2:16" x14ac:dyDescent="0.2">
      <c r="B1356">
        <f t="shared" si="311"/>
        <v>13.409999999999759</v>
      </c>
      <c r="C1356" s="3">
        <f t="shared" si="312"/>
        <v>318.43458775157353</v>
      </c>
      <c r="D1356" s="3">
        <f t="shared" si="300"/>
        <v>319.21729387578677</v>
      </c>
      <c r="E1356">
        <f t="shared" si="301"/>
        <v>1061448.6258385784</v>
      </c>
      <c r="F1356" s="4">
        <f t="shared" si="302"/>
        <v>13329.036586577531</v>
      </c>
      <c r="G1356" s="4">
        <f t="shared" si="303"/>
        <v>4.6822381726508091</v>
      </c>
      <c r="H1356" s="4">
        <f t="shared" si="304"/>
        <v>12.314286394071628</v>
      </c>
      <c r="I1356" s="4">
        <f t="shared" si="305"/>
        <v>0.22029688691657737</v>
      </c>
      <c r="J1356">
        <f t="shared" si="306"/>
        <v>11.557734283265475</v>
      </c>
      <c r="K1356">
        <f t="shared" si="307"/>
        <v>3.1326623562854903E-3</v>
      </c>
      <c r="L1356">
        <f t="shared" si="308"/>
        <v>2.63E-2</v>
      </c>
      <c r="M1356">
        <f t="shared" si="309"/>
        <v>1007</v>
      </c>
      <c r="N1356">
        <f t="shared" si="310"/>
        <v>1.8459999999999999E-5</v>
      </c>
      <c r="O1356">
        <f t="shared" si="313"/>
        <v>0.70681444866920151</v>
      </c>
      <c r="P1356">
        <f t="shared" si="314"/>
        <v>1007</v>
      </c>
    </row>
    <row r="1357" spans="2:16" x14ac:dyDescent="0.2">
      <c r="B1357">
        <f t="shared" si="311"/>
        <v>13.419999999999758</v>
      </c>
      <c r="C1357" s="3">
        <f t="shared" si="312"/>
        <v>318.43679072044267</v>
      </c>
      <c r="D1357" s="3">
        <f t="shared" si="300"/>
        <v>319.21839536022134</v>
      </c>
      <c r="E1357">
        <f t="shared" si="301"/>
        <v>1061455.9690681424</v>
      </c>
      <c r="F1357" s="4">
        <f t="shared" si="302"/>
        <v>13310.325317524752</v>
      </c>
      <c r="G1357" s="4">
        <f t="shared" si="303"/>
        <v>4.6806539291012177</v>
      </c>
      <c r="H1357" s="4">
        <f t="shared" si="304"/>
        <v>12.310119833536202</v>
      </c>
      <c r="I1357" s="4">
        <f t="shared" si="305"/>
        <v>0.21991243519889236</v>
      </c>
      <c r="J1357">
        <f t="shared" si="306"/>
        <v>11.557774360053209</v>
      </c>
      <c r="K1357">
        <f t="shared" si="307"/>
        <v>3.1326515468243993E-3</v>
      </c>
      <c r="L1357">
        <f t="shared" si="308"/>
        <v>2.63E-2</v>
      </c>
      <c r="M1357">
        <f t="shared" si="309"/>
        <v>1007</v>
      </c>
      <c r="N1357">
        <f t="shared" si="310"/>
        <v>1.8459999999999999E-5</v>
      </c>
      <c r="O1357">
        <f t="shared" si="313"/>
        <v>0.70681444866920151</v>
      </c>
      <c r="P1357">
        <f t="shared" si="314"/>
        <v>1007</v>
      </c>
    </row>
    <row r="1358" spans="2:16" x14ac:dyDescent="0.2">
      <c r="B1358">
        <f t="shared" si="311"/>
        <v>13.429999999999758</v>
      </c>
      <c r="C1358" s="3">
        <f t="shared" si="312"/>
        <v>318.43898984479466</v>
      </c>
      <c r="D1358" s="3">
        <f t="shared" si="300"/>
        <v>319.2194949223973</v>
      </c>
      <c r="E1358">
        <f t="shared" si="301"/>
        <v>1061463.299482649</v>
      </c>
      <c r="F1358" s="4">
        <f t="shared" si="302"/>
        <v>13291.646571480585</v>
      </c>
      <c r="G1358" s="4">
        <f t="shared" si="303"/>
        <v>4.6790708548885078</v>
      </c>
      <c r="H1358" s="4">
        <f t="shared" si="304"/>
        <v>12.305956348356775</v>
      </c>
      <c r="I1358" s="4">
        <f t="shared" si="305"/>
        <v>0.21952878879798149</v>
      </c>
      <c r="J1358">
        <f t="shared" si="306"/>
        <v>11.557814366624974</v>
      </c>
      <c r="K1358">
        <f t="shared" si="307"/>
        <v>3.1326407563018713E-3</v>
      </c>
      <c r="L1358">
        <f t="shared" si="308"/>
        <v>2.63E-2</v>
      </c>
      <c r="M1358">
        <f t="shared" si="309"/>
        <v>1007</v>
      </c>
      <c r="N1358">
        <f t="shared" si="310"/>
        <v>1.8459999999999999E-5</v>
      </c>
      <c r="O1358">
        <f t="shared" si="313"/>
        <v>0.70681444866920151</v>
      </c>
      <c r="P1358">
        <f t="shared" si="314"/>
        <v>1007</v>
      </c>
    </row>
    <row r="1359" spans="2:16" x14ac:dyDescent="0.2">
      <c r="B1359">
        <f t="shared" si="311"/>
        <v>13.439999999999758</v>
      </c>
      <c r="C1359" s="3">
        <f t="shared" si="312"/>
        <v>318.44118513268262</v>
      </c>
      <c r="D1359" s="3">
        <f t="shared" ref="D1359:D1422" si="315">0.5*(C1359+Tw)</f>
        <v>319.22059256634134</v>
      </c>
      <c r="E1359">
        <f t="shared" ref="E1359:E1422" si="316">(R_air*C1359)*rhoo</f>
        <v>1061470.6171089422</v>
      </c>
      <c r="F1359" s="4">
        <f t="shared" ref="F1359:F1422" si="317">K1359*(J1359^2)*(Tw-C1359)*(g*di^3)/(N1359*L1359/M1359)</f>
        <v>13273.000280732553</v>
      </c>
      <c r="G1359" s="4">
        <f t="shared" ref="G1359:G1422" si="318">(C_1+((C_2*(F1359^Ex_1))/C_4))^2</f>
        <v>4.6774889487141325</v>
      </c>
      <c r="H1359" s="4">
        <f t="shared" ref="H1359:H1422" si="319">L1359*G1359/di</f>
        <v>12.301795935118168</v>
      </c>
      <c r="I1359" s="4">
        <f t="shared" ref="I1359:I1422" si="320">H1359*PI()*di*(Tw-C1359)/(m*P1359)</f>
        <v>0.21914594574022261</v>
      </c>
      <c r="J1359">
        <f t="shared" ref="J1359:J1422" si="321">E1359/(R_air*D1359)</f>
        <v>11.557854303128721</v>
      </c>
      <c r="K1359">
        <f t="shared" ref="K1359:K1422" si="322">1/D1359</f>
        <v>3.1326299846780002E-3</v>
      </c>
      <c r="L1359">
        <f t="shared" ref="L1359:L1422" si="323">k</f>
        <v>2.63E-2</v>
      </c>
      <c r="M1359">
        <f t="shared" ref="M1359:M1422" si="324">cp</f>
        <v>1007</v>
      </c>
      <c r="N1359">
        <f t="shared" ref="N1359:N1422" si="325">visc</f>
        <v>1.8459999999999999E-5</v>
      </c>
      <c r="O1359">
        <f t="shared" si="313"/>
        <v>0.70681444866920151</v>
      </c>
      <c r="P1359">
        <f t="shared" si="314"/>
        <v>1007</v>
      </c>
    </row>
    <row r="1360" spans="2:16" x14ac:dyDescent="0.2">
      <c r="B1360">
        <f t="shared" ref="B1360:B1423" si="326">B1359+dt</f>
        <v>13.449999999999758</v>
      </c>
      <c r="C1360" s="3">
        <f t="shared" ref="C1360:C1423" si="327">C1359+(dt*I1359)</f>
        <v>318.44337659214</v>
      </c>
      <c r="D1360" s="3">
        <f t="shared" si="315"/>
        <v>319.22168829607</v>
      </c>
      <c r="E1360">
        <f t="shared" si="316"/>
        <v>1061477.9219738001</v>
      </c>
      <c r="F1360" s="4">
        <f t="shared" si="317"/>
        <v>13254.386377732113</v>
      </c>
      <c r="G1360" s="4">
        <f t="shared" si="318"/>
        <v>4.6759082092814026</v>
      </c>
      <c r="H1360" s="4">
        <f t="shared" si="319"/>
        <v>12.297638590410088</v>
      </c>
      <c r="I1360" s="4">
        <f t="shared" si="320"/>
        <v>0.21876390405752758</v>
      </c>
      <c r="J1360">
        <f t="shared" si="321"/>
        <v>11.557894169712037</v>
      </c>
      <c r="K1360">
        <f t="shared" si="322"/>
        <v>3.1326192319129816E-3</v>
      </c>
      <c r="L1360">
        <f t="shared" si="323"/>
        <v>2.63E-2</v>
      </c>
      <c r="M1360">
        <f t="shared" si="324"/>
        <v>1007</v>
      </c>
      <c r="N1360">
        <f t="shared" si="325"/>
        <v>1.8459999999999999E-5</v>
      </c>
      <c r="O1360">
        <f t="shared" ref="O1360:O1423" si="328">M1360*N1360/L1360</f>
        <v>0.70681444866920151</v>
      </c>
      <c r="P1360">
        <f t="shared" ref="P1360:P1423" si="329">M1360</f>
        <v>1007</v>
      </c>
    </row>
    <row r="1361" spans="2:16" x14ac:dyDescent="0.2">
      <c r="B1361">
        <f t="shared" si="326"/>
        <v>13.459999999999757</v>
      </c>
      <c r="C1361" s="3">
        <f t="shared" si="327"/>
        <v>318.44556423118058</v>
      </c>
      <c r="D1361" s="3">
        <f t="shared" si="315"/>
        <v>319.22278211559029</v>
      </c>
      <c r="E1361">
        <f t="shared" si="316"/>
        <v>1061485.2141039353</v>
      </c>
      <c r="F1361" s="4">
        <f t="shared" si="317"/>
        <v>13235.804795094629</v>
      </c>
      <c r="G1361" s="4">
        <f t="shared" si="318"/>
        <v>4.6743286352955247</v>
      </c>
      <c r="H1361" s="4">
        <f t="shared" si="319"/>
        <v>12.29348431082723</v>
      </c>
      <c r="I1361" s="4">
        <f t="shared" si="320"/>
        <v>0.21838266178733484</v>
      </c>
      <c r="J1361">
        <f t="shared" si="321"/>
        <v>11.557933966522143</v>
      </c>
      <c r="K1361">
        <f t="shared" si="322"/>
        <v>3.1326084979671058E-3</v>
      </c>
      <c r="L1361">
        <f t="shared" si="323"/>
        <v>2.63E-2</v>
      </c>
      <c r="M1361">
        <f t="shared" si="324"/>
        <v>1007</v>
      </c>
      <c r="N1361">
        <f t="shared" si="325"/>
        <v>1.8459999999999999E-5</v>
      </c>
      <c r="O1361">
        <f t="shared" si="328"/>
        <v>0.70681444866920151</v>
      </c>
      <c r="P1361">
        <f t="shared" si="329"/>
        <v>1007</v>
      </c>
    </row>
    <row r="1362" spans="2:16" x14ac:dyDescent="0.2">
      <c r="B1362">
        <f t="shared" si="326"/>
        <v>13.469999999999757</v>
      </c>
      <c r="C1362" s="3">
        <f t="shared" si="327"/>
        <v>318.44774805779844</v>
      </c>
      <c r="D1362" s="3">
        <f t="shared" si="315"/>
        <v>319.22387402889922</v>
      </c>
      <c r="E1362">
        <f t="shared" si="316"/>
        <v>1061492.4935259947</v>
      </c>
      <c r="F1362" s="4">
        <f t="shared" si="317"/>
        <v>13217.255465599903</v>
      </c>
      <c r="G1362" s="4">
        <f t="shared" si="318"/>
        <v>4.6727502254636759</v>
      </c>
      <c r="H1362" s="4">
        <f t="shared" si="319"/>
        <v>12.289333092969468</v>
      </c>
      <c r="I1362" s="4">
        <f t="shared" si="320"/>
        <v>0.21800221697261099</v>
      </c>
      <c r="J1362">
        <f t="shared" si="321"/>
        <v>11.557973693705891</v>
      </c>
      <c r="K1362">
        <f t="shared" si="322"/>
        <v>3.1325977828007639E-3</v>
      </c>
      <c r="L1362">
        <f t="shared" si="323"/>
        <v>2.63E-2</v>
      </c>
      <c r="M1362">
        <f t="shared" si="324"/>
        <v>1007</v>
      </c>
      <c r="N1362">
        <f t="shared" si="325"/>
        <v>1.8459999999999999E-5</v>
      </c>
      <c r="O1362">
        <f t="shared" si="328"/>
        <v>0.70681444866920151</v>
      </c>
      <c r="P1362">
        <f t="shared" si="329"/>
        <v>1007</v>
      </c>
    </row>
    <row r="1363" spans="2:16" x14ac:dyDescent="0.2">
      <c r="B1363">
        <f t="shared" si="326"/>
        <v>13.479999999999757</v>
      </c>
      <c r="C1363" s="3">
        <f t="shared" si="327"/>
        <v>318.44992807996817</v>
      </c>
      <c r="D1363" s="3">
        <f t="shared" si="315"/>
        <v>319.22496403998412</v>
      </c>
      <c r="E1363">
        <f t="shared" si="316"/>
        <v>1061499.7602665606</v>
      </c>
      <c r="F1363" s="4">
        <f t="shared" si="317"/>
        <v>13198.738322189765</v>
      </c>
      <c r="G1363" s="4">
        <f t="shared" si="318"/>
        <v>4.6711729784948428</v>
      </c>
      <c r="H1363" s="4">
        <f t="shared" si="319"/>
        <v>12.285184933441437</v>
      </c>
      <c r="I1363" s="4">
        <f t="shared" si="320"/>
        <v>0.21762256766179394</v>
      </c>
      <c r="J1363">
        <f t="shared" si="321"/>
        <v>11.558013351409782</v>
      </c>
      <c r="K1363">
        <f t="shared" si="322"/>
        <v>3.1325870863744424E-3</v>
      </c>
      <c r="L1363">
        <f t="shared" si="323"/>
        <v>2.63E-2</v>
      </c>
      <c r="M1363">
        <f t="shared" si="324"/>
        <v>1007</v>
      </c>
      <c r="N1363">
        <f t="shared" si="325"/>
        <v>1.8459999999999999E-5</v>
      </c>
      <c r="O1363">
        <f t="shared" si="328"/>
        <v>0.70681444866920151</v>
      </c>
      <c r="P1363">
        <f t="shared" si="329"/>
        <v>1007</v>
      </c>
    </row>
    <row r="1364" spans="2:16" x14ac:dyDescent="0.2">
      <c r="B1364">
        <f t="shared" si="326"/>
        <v>13.489999999999757</v>
      </c>
      <c r="C1364" s="3">
        <f t="shared" si="327"/>
        <v>318.45210430564481</v>
      </c>
      <c r="D1364" s="3">
        <f t="shared" si="315"/>
        <v>319.22605215282238</v>
      </c>
      <c r="E1364">
        <f t="shared" si="316"/>
        <v>1061507.0143521493</v>
      </c>
      <c r="F1364" s="4">
        <f t="shared" si="317"/>
        <v>13180.253297969553</v>
      </c>
      <c r="G1364" s="4">
        <f t="shared" si="318"/>
        <v>4.6695968930999845</v>
      </c>
      <c r="H1364" s="4">
        <f t="shared" si="319"/>
        <v>12.281039828852959</v>
      </c>
      <c r="I1364" s="4">
        <f t="shared" si="320"/>
        <v>0.21724371190881475</v>
      </c>
      <c r="J1364">
        <f t="shared" si="321"/>
        <v>11.558052939779946</v>
      </c>
      <c r="K1364">
        <f t="shared" si="322"/>
        <v>3.1325764086487283E-3</v>
      </c>
      <c r="L1364">
        <f t="shared" si="323"/>
        <v>2.63E-2</v>
      </c>
      <c r="M1364">
        <f t="shared" si="324"/>
        <v>1007</v>
      </c>
      <c r="N1364">
        <f t="shared" si="325"/>
        <v>1.8459999999999999E-5</v>
      </c>
      <c r="O1364">
        <f t="shared" si="328"/>
        <v>0.70681444866920151</v>
      </c>
      <c r="P1364">
        <f t="shared" si="329"/>
        <v>1007</v>
      </c>
    </row>
    <row r="1365" spans="2:16" x14ac:dyDescent="0.2">
      <c r="B1365">
        <f t="shared" si="326"/>
        <v>13.499999999999757</v>
      </c>
      <c r="C1365" s="3">
        <f t="shared" si="327"/>
        <v>318.45427674276391</v>
      </c>
      <c r="D1365" s="3">
        <f t="shared" si="315"/>
        <v>319.22713837138195</v>
      </c>
      <c r="E1365">
        <f t="shared" si="316"/>
        <v>1061514.255809213</v>
      </c>
      <c r="F1365" s="4">
        <f t="shared" si="317"/>
        <v>13161.800326206618</v>
      </c>
      <c r="G1365" s="4">
        <f t="shared" si="318"/>
        <v>4.6680219679919182</v>
      </c>
      <c r="H1365" s="4">
        <f t="shared" si="319"/>
        <v>12.276897775818744</v>
      </c>
      <c r="I1365" s="4">
        <f t="shared" si="320"/>
        <v>0.21686564777305917</v>
      </c>
      <c r="J1365">
        <f t="shared" si="321"/>
        <v>11.55809245896215</v>
      </c>
      <c r="K1365">
        <f t="shared" si="322"/>
        <v>3.1325657495843025E-3</v>
      </c>
      <c r="L1365">
        <f t="shared" si="323"/>
        <v>2.63E-2</v>
      </c>
      <c r="M1365">
        <f t="shared" si="324"/>
        <v>1007</v>
      </c>
      <c r="N1365">
        <f t="shared" si="325"/>
        <v>1.8459999999999999E-5</v>
      </c>
      <c r="O1365">
        <f t="shared" si="328"/>
        <v>0.70681444866920151</v>
      </c>
      <c r="P1365">
        <f t="shared" si="329"/>
        <v>1007</v>
      </c>
    </row>
    <row r="1366" spans="2:16" x14ac:dyDescent="0.2">
      <c r="B1366">
        <f t="shared" si="326"/>
        <v>13.509999999999756</v>
      </c>
      <c r="C1366" s="3">
        <f t="shared" si="327"/>
        <v>318.45644539924166</v>
      </c>
      <c r="D1366" s="3">
        <f t="shared" si="315"/>
        <v>319.2282226996208</v>
      </c>
      <c r="E1366">
        <f t="shared" si="316"/>
        <v>1061521.4846641389</v>
      </c>
      <c r="F1366" s="4">
        <f t="shared" si="317"/>
        <v>13143.379340329951</v>
      </c>
      <c r="G1366" s="4">
        <f t="shared" si="318"/>
        <v>4.6664482018853555</v>
      </c>
      <c r="H1366" s="4">
        <f t="shared" si="319"/>
        <v>12.272758770958484</v>
      </c>
      <c r="I1366" s="4">
        <f t="shared" si="320"/>
        <v>0.21648837331935172</v>
      </c>
      <c r="J1366">
        <f t="shared" si="321"/>
        <v>11.558131909101816</v>
      </c>
      <c r="K1366">
        <f t="shared" si="322"/>
        <v>3.1325551091419459E-3</v>
      </c>
      <c r="L1366">
        <f t="shared" si="323"/>
        <v>2.63E-2</v>
      </c>
      <c r="M1366">
        <f t="shared" si="324"/>
        <v>1007</v>
      </c>
      <c r="N1366">
        <f t="shared" si="325"/>
        <v>1.8459999999999999E-5</v>
      </c>
      <c r="O1366">
        <f t="shared" si="328"/>
        <v>0.70681444866920151</v>
      </c>
      <c r="P1366">
        <f t="shared" si="329"/>
        <v>1007</v>
      </c>
    </row>
    <row r="1367" spans="2:16" x14ac:dyDescent="0.2">
      <c r="B1367">
        <f t="shared" si="326"/>
        <v>13.519999999999756</v>
      </c>
      <c r="C1367" s="3">
        <f t="shared" si="327"/>
        <v>318.45861028297486</v>
      </c>
      <c r="D1367" s="3">
        <f t="shared" si="315"/>
        <v>319.22930514148743</v>
      </c>
      <c r="E1367">
        <f t="shared" si="316"/>
        <v>1061528.7009432495</v>
      </c>
      <c r="F1367" s="4">
        <f t="shared" si="317"/>
        <v>13124.990273930101</v>
      </c>
      <c r="G1367" s="4">
        <f t="shared" si="318"/>
        <v>4.6648755934968991</v>
      </c>
      <c r="H1367" s="4">
        <f t="shared" si="319"/>
        <v>12.268622810896845</v>
      </c>
      <c r="I1367" s="4">
        <f t="shared" si="320"/>
        <v>0.21611188661794598</v>
      </c>
      <c r="J1367">
        <f t="shared" si="321"/>
        <v>11.558171290343987</v>
      </c>
      <c r="K1367">
        <f t="shared" si="322"/>
        <v>3.132544487282533E-3</v>
      </c>
      <c r="L1367">
        <f t="shared" si="323"/>
        <v>2.63E-2</v>
      </c>
      <c r="M1367">
        <f t="shared" si="324"/>
        <v>1007</v>
      </c>
      <c r="N1367">
        <f t="shared" si="325"/>
        <v>1.8459999999999999E-5</v>
      </c>
      <c r="O1367">
        <f t="shared" si="328"/>
        <v>0.70681444866920151</v>
      </c>
      <c r="P1367">
        <f t="shared" si="329"/>
        <v>1007</v>
      </c>
    </row>
    <row r="1368" spans="2:16" x14ac:dyDescent="0.2">
      <c r="B1368">
        <f t="shared" si="326"/>
        <v>13.529999999999756</v>
      </c>
      <c r="C1368" s="3">
        <f t="shared" si="327"/>
        <v>318.46077140184104</v>
      </c>
      <c r="D1368" s="3">
        <f t="shared" si="315"/>
        <v>319.23038570092052</v>
      </c>
      <c r="E1368">
        <f t="shared" si="316"/>
        <v>1061535.9046728034</v>
      </c>
      <c r="F1368" s="4">
        <f t="shared" si="317"/>
        <v>13106.633060758299</v>
      </c>
      <c r="G1368" s="4">
        <f t="shared" si="318"/>
        <v>4.6633041415450247</v>
      </c>
      <c r="H1368" s="4">
        <f t="shared" si="319"/>
        <v>12.264489892263414</v>
      </c>
      <c r="I1368" s="4">
        <f t="shared" si="320"/>
        <v>0.21573618574449857</v>
      </c>
      <c r="J1368">
        <f t="shared" si="321"/>
        <v>11.558210602833368</v>
      </c>
      <c r="K1368">
        <f t="shared" si="322"/>
        <v>3.1325338839670374E-3</v>
      </c>
      <c r="L1368">
        <f t="shared" si="323"/>
        <v>2.63E-2</v>
      </c>
      <c r="M1368">
        <f t="shared" si="324"/>
        <v>1007</v>
      </c>
      <c r="N1368">
        <f t="shared" si="325"/>
        <v>1.8459999999999999E-5</v>
      </c>
      <c r="O1368">
        <f t="shared" si="328"/>
        <v>0.70681444866920151</v>
      </c>
      <c r="P1368">
        <f t="shared" si="329"/>
        <v>1007</v>
      </c>
    </row>
    <row r="1369" spans="2:16" x14ac:dyDescent="0.2">
      <c r="B1369">
        <f t="shared" si="326"/>
        <v>13.539999999999756</v>
      </c>
      <c r="C1369" s="3">
        <f t="shared" si="327"/>
        <v>318.46292876369847</v>
      </c>
      <c r="D1369" s="3">
        <f t="shared" si="315"/>
        <v>319.23146438184926</v>
      </c>
      <c r="E1369">
        <f t="shared" si="316"/>
        <v>1061543.095878995</v>
      </c>
      <c r="F1369" s="4">
        <f t="shared" si="317"/>
        <v>13088.307634726434</v>
      </c>
      <c r="G1369" s="4">
        <f t="shared" si="318"/>
        <v>4.6617338447501009</v>
      </c>
      <c r="H1369" s="4">
        <f t="shared" si="319"/>
        <v>12.260360011692764</v>
      </c>
      <c r="I1369" s="4">
        <f t="shared" si="320"/>
        <v>0.21536126878006079</v>
      </c>
      <c r="J1369">
        <f t="shared" si="321"/>
        <v>11.558249846714299</v>
      </c>
      <c r="K1369">
        <f t="shared" si="322"/>
        <v>3.1325232991565276E-3</v>
      </c>
      <c r="L1369">
        <f t="shared" si="323"/>
        <v>2.63E-2</v>
      </c>
      <c r="M1369">
        <f t="shared" si="324"/>
        <v>1007</v>
      </c>
      <c r="N1369">
        <f t="shared" si="325"/>
        <v>1.8459999999999999E-5</v>
      </c>
      <c r="O1369">
        <f t="shared" si="328"/>
        <v>0.70681444866920151</v>
      </c>
      <c r="P1369">
        <f t="shared" si="329"/>
        <v>1007</v>
      </c>
    </row>
    <row r="1370" spans="2:16" x14ac:dyDescent="0.2">
      <c r="B1370">
        <f t="shared" si="326"/>
        <v>13.549999999999756</v>
      </c>
      <c r="C1370" s="3">
        <f t="shared" si="327"/>
        <v>318.46508237638625</v>
      </c>
      <c r="D1370" s="3">
        <f t="shared" si="315"/>
        <v>319.23254118819312</v>
      </c>
      <c r="E1370">
        <f t="shared" si="316"/>
        <v>1061550.2745879542</v>
      </c>
      <c r="F1370" s="4">
        <f t="shared" si="317"/>
        <v>13070.013929906101</v>
      </c>
      <c r="G1370" s="4">
        <f t="shared" si="318"/>
        <v>4.6601647018343488</v>
      </c>
      <c r="H1370" s="4">
        <f t="shared" si="319"/>
        <v>12.256233165824337</v>
      </c>
      <c r="I1370" s="4">
        <f t="shared" si="320"/>
        <v>0.21498713381105139</v>
      </c>
      <c r="J1370">
        <f t="shared" si="321"/>
        <v>11.558289022130763</v>
      </c>
      <c r="K1370">
        <f t="shared" si="322"/>
        <v>3.1325127328121686E-3</v>
      </c>
      <c r="L1370">
        <f t="shared" si="323"/>
        <v>2.63E-2</v>
      </c>
      <c r="M1370">
        <f t="shared" si="324"/>
        <v>1007</v>
      </c>
      <c r="N1370">
        <f t="shared" si="325"/>
        <v>1.8459999999999999E-5</v>
      </c>
      <c r="O1370">
        <f t="shared" si="328"/>
        <v>0.70681444866920151</v>
      </c>
      <c r="P1370">
        <f t="shared" si="329"/>
        <v>1007</v>
      </c>
    </row>
    <row r="1371" spans="2:16" x14ac:dyDescent="0.2">
      <c r="B1371">
        <f t="shared" si="326"/>
        <v>13.559999999999755</v>
      </c>
      <c r="C1371" s="3">
        <f t="shared" si="327"/>
        <v>318.46723224772438</v>
      </c>
      <c r="D1371" s="3">
        <f t="shared" si="315"/>
        <v>319.23361612386219</v>
      </c>
      <c r="E1371">
        <f t="shared" si="316"/>
        <v>1061557.440825748</v>
      </c>
      <c r="F1371" s="4">
        <f t="shared" si="317"/>
        <v>13051.751880528134</v>
      </c>
      <c r="G1371" s="4">
        <f t="shared" si="318"/>
        <v>4.658596711521839</v>
      </c>
      <c r="H1371" s="4">
        <f t="shared" si="319"/>
        <v>12.252109351302437</v>
      </c>
      <c r="I1371" s="4">
        <f t="shared" si="320"/>
        <v>0.21461377892923905</v>
      </c>
      <c r="J1371">
        <f t="shared" si="321"/>
        <v>11.558328129226393</v>
      </c>
      <c r="K1371">
        <f t="shared" si="322"/>
        <v>3.132502184895219E-3</v>
      </c>
      <c r="L1371">
        <f t="shared" si="323"/>
        <v>2.63E-2</v>
      </c>
      <c r="M1371">
        <f t="shared" si="324"/>
        <v>1007</v>
      </c>
      <c r="N1371">
        <f t="shared" si="325"/>
        <v>1.8459999999999999E-5</v>
      </c>
      <c r="O1371">
        <f t="shared" si="328"/>
        <v>0.70681444866920151</v>
      </c>
      <c r="P1371">
        <f t="shared" si="329"/>
        <v>1007</v>
      </c>
    </row>
    <row r="1372" spans="2:16" x14ac:dyDescent="0.2">
      <c r="B1372">
        <f t="shared" si="326"/>
        <v>13.569999999999755</v>
      </c>
      <c r="C1372" s="3">
        <f t="shared" si="327"/>
        <v>318.46937838551366</v>
      </c>
      <c r="D1372" s="3">
        <f t="shared" si="315"/>
        <v>319.23468919275683</v>
      </c>
      <c r="E1372">
        <f t="shared" si="316"/>
        <v>1061564.5946183789</v>
      </c>
      <c r="F1372" s="4">
        <f t="shared" si="317"/>
        <v>13033.521420983607</v>
      </c>
      <c r="G1372" s="4">
        <f t="shared" si="318"/>
        <v>4.6570298725385992</v>
      </c>
      <c r="H1372" s="4">
        <f t="shared" si="319"/>
        <v>12.247988564776515</v>
      </c>
      <c r="I1372" s="4">
        <f t="shared" si="320"/>
        <v>0.21424120223175422</v>
      </c>
      <c r="J1372">
        <f t="shared" si="321"/>
        <v>11.558367168144464</v>
      </c>
      <c r="K1372">
        <f t="shared" si="322"/>
        <v>3.1324916553670356E-3</v>
      </c>
      <c r="L1372">
        <f t="shared" si="323"/>
        <v>2.63E-2</v>
      </c>
      <c r="M1372">
        <f t="shared" si="324"/>
        <v>1007</v>
      </c>
      <c r="N1372">
        <f t="shared" si="325"/>
        <v>1.8459999999999999E-5</v>
      </c>
      <c r="O1372">
        <f t="shared" si="328"/>
        <v>0.70681444866920151</v>
      </c>
      <c r="P1372">
        <f t="shared" si="329"/>
        <v>1007</v>
      </c>
    </row>
    <row r="1373" spans="2:16" x14ac:dyDescent="0.2">
      <c r="B1373">
        <f t="shared" si="326"/>
        <v>13.579999999999755</v>
      </c>
      <c r="C1373" s="3">
        <f t="shared" si="327"/>
        <v>318.47152079753596</v>
      </c>
      <c r="D1373" s="3">
        <f t="shared" si="315"/>
        <v>319.23576039876798</v>
      </c>
      <c r="E1373">
        <f t="shared" si="316"/>
        <v>1061571.7359917865</v>
      </c>
      <c r="F1373" s="4">
        <f t="shared" si="317"/>
        <v>13015.322485821391</v>
      </c>
      <c r="G1373" s="4">
        <f t="shared" si="318"/>
        <v>4.6554641836124526</v>
      </c>
      <c r="H1373" s="4">
        <f t="shared" si="319"/>
        <v>12.243870802900751</v>
      </c>
      <c r="I1373" s="4">
        <f t="shared" si="320"/>
        <v>0.21386940182103259</v>
      </c>
      <c r="J1373">
        <f t="shared" si="321"/>
        <v>11.5584061390279</v>
      </c>
      <c r="K1373">
        <f t="shared" si="322"/>
        <v>3.1324811441890686E-3</v>
      </c>
      <c r="L1373">
        <f t="shared" si="323"/>
        <v>2.63E-2</v>
      </c>
      <c r="M1373">
        <f t="shared" si="324"/>
        <v>1007</v>
      </c>
      <c r="N1373">
        <f t="shared" si="325"/>
        <v>1.8459999999999999E-5</v>
      </c>
      <c r="O1373">
        <f t="shared" si="328"/>
        <v>0.70681444866920151</v>
      </c>
      <c r="P1373">
        <f t="shared" si="329"/>
        <v>1007</v>
      </c>
    </row>
    <row r="1374" spans="2:16" x14ac:dyDescent="0.2">
      <c r="B1374">
        <f t="shared" si="326"/>
        <v>13.589999999999755</v>
      </c>
      <c r="C1374" s="3">
        <f t="shared" si="327"/>
        <v>318.47365949155414</v>
      </c>
      <c r="D1374" s="3">
        <f t="shared" si="315"/>
        <v>319.23682974577707</v>
      </c>
      <c r="E1374">
        <f t="shared" si="316"/>
        <v>1061578.8649718473</v>
      </c>
      <c r="F1374" s="4">
        <f t="shared" si="317"/>
        <v>12997.155009748716</v>
      </c>
      <c r="G1374" s="4">
        <f t="shared" si="318"/>
        <v>4.6538996434730935</v>
      </c>
      <c r="H1374" s="4">
        <f t="shared" si="319"/>
        <v>12.239756062334237</v>
      </c>
      <c r="I1374" s="4">
        <f t="shared" si="320"/>
        <v>0.21349837580481729</v>
      </c>
      <c r="J1374">
        <f t="shared" si="321"/>
        <v>11.558445042019283</v>
      </c>
      <c r="K1374">
        <f t="shared" si="322"/>
        <v>3.1324706513228624E-3</v>
      </c>
      <c r="L1374">
        <f t="shared" si="323"/>
        <v>2.63E-2</v>
      </c>
      <c r="M1374">
        <f t="shared" si="324"/>
        <v>1007</v>
      </c>
      <c r="N1374">
        <f t="shared" si="325"/>
        <v>1.8459999999999999E-5</v>
      </c>
      <c r="O1374">
        <f t="shared" si="328"/>
        <v>0.70681444866920151</v>
      </c>
      <c r="P1374">
        <f t="shared" si="329"/>
        <v>1007</v>
      </c>
    </row>
    <row r="1375" spans="2:16" x14ac:dyDescent="0.2">
      <c r="B1375">
        <f t="shared" si="326"/>
        <v>13.599999999999755</v>
      </c>
      <c r="C1375" s="3">
        <f t="shared" si="327"/>
        <v>318.47579447531217</v>
      </c>
      <c r="D1375" s="3">
        <f t="shared" si="315"/>
        <v>319.23789723765606</v>
      </c>
      <c r="E1375">
        <f t="shared" si="316"/>
        <v>1061585.9815843739</v>
      </c>
      <c r="F1375" s="4">
        <f t="shared" si="317"/>
        <v>12979.018927630606</v>
      </c>
      <c r="G1375" s="4">
        <f t="shared" si="318"/>
        <v>4.6523362508520743</v>
      </c>
      <c r="H1375" s="4">
        <f t="shared" si="319"/>
        <v>12.235644339740956</v>
      </c>
      <c r="I1375" s="4">
        <f t="shared" si="320"/>
        <v>0.21312812229614111</v>
      </c>
      <c r="J1375">
        <f t="shared" si="321"/>
        <v>11.558483877260825</v>
      </c>
      <c r="K1375">
        <f t="shared" si="322"/>
        <v>3.1324601767300573E-3</v>
      </c>
      <c r="L1375">
        <f t="shared" si="323"/>
        <v>2.63E-2</v>
      </c>
      <c r="M1375">
        <f t="shared" si="324"/>
        <v>1007</v>
      </c>
      <c r="N1375">
        <f t="shared" si="325"/>
        <v>1.8459999999999999E-5</v>
      </c>
      <c r="O1375">
        <f t="shared" si="328"/>
        <v>0.70681444866920151</v>
      </c>
      <c r="P1375">
        <f t="shared" si="329"/>
        <v>1007</v>
      </c>
    </row>
    <row r="1376" spans="2:16" x14ac:dyDescent="0.2">
      <c r="B1376">
        <f t="shared" si="326"/>
        <v>13.609999999999754</v>
      </c>
      <c r="C1376" s="3">
        <f t="shared" si="327"/>
        <v>318.47792575653511</v>
      </c>
      <c r="D1376" s="3">
        <f t="shared" si="315"/>
        <v>319.23896287826756</v>
      </c>
      <c r="E1376">
        <f t="shared" si="316"/>
        <v>1061593.0858551171</v>
      </c>
      <c r="F1376" s="4">
        <f t="shared" si="317"/>
        <v>12960.914174489521</v>
      </c>
      <c r="G1376" s="4">
        <f t="shared" si="318"/>
        <v>4.6507740044828099</v>
      </c>
      <c r="H1376" s="4">
        <f t="shared" si="319"/>
        <v>12.231535631789789</v>
      </c>
      <c r="I1376" s="4">
        <f t="shared" si="320"/>
        <v>0.21275863941330989</v>
      </c>
      <c r="J1376">
        <f t="shared" si="321"/>
        <v>11.558522644894408</v>
      </c>
      <c r="K1376">
        <f t="shared" si="322"/>
        <v>3.132449720372387E-3</v>
      </c>
      <c r="L1376">
        <f t="shared" si="323"/>
        <v>2.63E-2</v>
      </c>
      <c r="M1376">
        <f t="shared" si="324"/>
        <v>1007</v>
      </c>
      <c r="N1376">
        <f t="shared" si="325"/>
        <v>1.8459999999999999E-5</v>
      </c>
      <c r="O1376">
        <f t="shared" si="328"/>
        <v>0.70681444866920151</v>
      </c>
      <c r="P1376">
        <f t="shared" si="329"/>
        <v>1007</v>
      </c>
    </row>
    <row r="1377" spans="2:16" x14ac:dyDescent="0.2">
      <c r="B1377">
        <f t="shared" si="326"/>
        <v>13.619999999999754</v>
      </c>
      <c r="C1377" s="3">
        <f t="shared" si="327"/>
        <v>318.48005334292924</v>
      </c>
      <c r="D1377" s="3">
        <f t="shared" si="315"/>
        <v>319.24002667146465</v>
      </c>
      <c r="E1377">
        <f t="shared" si="316"/>
        <v>1061600.1778097642</v>
      </c>
      <c r="F1377" s="4">
        <f t="shared" si="317"/>
        <v>12942.840685504783</v>
      </c>
      <c r="G1377" s="4">
        <f t="shared" si="318"/>
        <v>4.6492129031005591</v>
      </c>
      <c r="H1377" s="4">
        <f t="shared" si="319"/>
        <v>12.22742993515447</v>
      </c>
      <c r="I1377" s="4">
        <f t="shared" si="320"/>
        <v>0.21238992527988423</v>
      </c>
      <c r="J1377">
        <f t="shared" si="321"/>
        <v>11.558561345061554</v>
      </c>
      <c r="K1377">
        <f t="shared" si="322"/>
        <v>3.1324392822116793E-3</v>
      </c>
      <c r="L1377">
        <f t="shared" si="323"/>
        <v>2.63E-2</v>
      </c>
      <c r="M1377">
        <f t="shared" si="324"/>
        <v>1007</v>
      </c>
      <c r="N1377">
        <f t="shared" si="325"/>
        <v>1.8459999999999999E-5</v>
      </c>
      <c r="O1377">
        <f t="shared" si="328"/>
        <v>0.70681444866920151</v>
      </c>
      <c r="P1377">
        <f t="shared" si="329"/>
        <v>1007</v>
      </c>
    </row>
    <row r="1378" spans="2:16" x14ac:dyDescent="0.2">
      <c r="B1378">
        <f t="shared" si="326"/>
        <v>13.629999999999754</v>
      </c>
      <c r="C1378" s="3">
        <f t="shared" si="327"/>
        <v>318.48217724218205</v>
      </c>
      <c r="D1378" s="3">
        <f t="shared" si="315"/>
        <v>319.24108862109102</v>
      </c>
      <c r="E1378">
        <f t="shared" si="316"/>
        <v>1061607.2574739403</v>
      </c>
      <c r="F1378" s="4">
        <f t="shared" si="317"/>
        <v>12924.798396012198</v>
      </c>
      <c r="G1378" s="4">
        <f t="shared" si="318"/>
        <v>4.6476529454424345</v>
      </c>
      <c r="H1378" s="4">
        <f t="shared" si="319"/>
        <v>12.223327246513604</v>
      </c>
      <c r="I1378" s="4">
        <f t="shared" si="320"/>
        <v>0.21202197802466344</v>
      </c>
      <c r="J1378">
        <f t="shared" si="321"/>
        <v>11.558599977903443</v>
      </c>
      <c r="K1378">
        <f t="shared" si="322"/>
        <v>3.1324288622098561E-3</v>
      </c>
      <c r="L1378">
        <f t="shared" si="323"/>
        <v>2.63E-2</v>
      </c>
      <c r="M1378">
        <f t="shared" si="324"/>
        <v>1007</v>
      </c>
      <c r="N1378">
        <f t="shared" si="325"/>
        <v>1.8459999999999999E-5</v>
      </c>
      <c r="O1378">
        <f t="shared" si="328"/>
        <v>0.70681444866920151</v>
      </c>
      <c r="P1378">
        <f t="shared" si="329"/>
        <v>1007</v>
      </c>
    </row>
    <row r="1379" spans="2:16" x14ac:dyDescent="0.2">
      <c r="B1379">
        <f t="shared" si="326"/>
        <v>13.639999999999754</v>
      </c>
      <c r="C1379" s="3">
        <f t="shared" si="327"/>
        <v>318.48429746196229</v>
      </c>
      <c r="D1379" s="3">
        <f t="shared" si="315"/>
        <v>319.24214873098117</v>
      </c>
      <c r="E1379">
        <f t="shared" si="316"/>
        <v>1061614.3248732076</v>
      </c>
      <c r="F1379" s="4">
        <f t="shared" si="317"/>
        <v>12906.787241503991</v>
      </c>
      <c r="G1379" s="4">
        <f t="shared" si="318"/>
        <v>4.6460941302474188</v>
      </c>
      <c r="H1379" s="4">
        <f t="shared" si="319"/>
        <v>12.219227562550712</v>
      </c>
      <c r="I1379" s="4">
        <f t="shared" si="320"/>
        <v>0.21165479578167651</v>
      </c>
      <c r="J1379">
        <f t="shared" si="321"/>
        <v>11.558638543560903</v>
      </c>
      <c r="K1379">
        <f t="shared" si="322"/>
        <v>3.1324184603289322E-3</v>
      </c>
      <c r="L1379">
        <f t="shared" si="323"/>
        <v>2.63E-2</v>
      </c>
      <c r="M1379">
        <f t="shared" si="324"/>
        <v>1007</v>
      </c>
      <c r="N1379">
        <f t="shared" si="325"/>
        <v>1.8459999999999999E-5</v>
      </c>
      <c r="O1379">
        <f t="shared" si="328"/>
        <v>0.70681444866920151</v>
      </c>
      <c r="P1379">
        <f t="shared" si="329"/>
        <v>1007</v>
      </c>
    </row>
    <row r="1380" spans="2:16" x14ac:dyDescent="0.2">
      <c r="B1380">
        <f t="shared" si="326"/>
        <v>13.649999999999753</v>
      </c>
      <c r="C1380" s="3">
        <f t="shared" si="327"/>
        <v>318.48641400992011</v>
      </c>
      <c r="D1380" s="3">
        <f t="shared" si="315"/>
        <v>319.24320700496003</v>
      </c>
      <c r="E1380">
        <f t="shared" si="316"/>
        <v>1061621.380033067</v>
      </c>
      <c r="F1380" s="4">
        <f t="shared" si="317"/>
        <v>12888.807157627434</v>
      </c>
      <c r="G1380" s="4">
        <f t="shared" si="318"/>
        <v>4.6445364562562865</v>
      </c>
      <c r="H1380" s="4">
        <f t="shared" si="319"/>
        <v>12.215130879954033</v>
      </c>
      <c r="I1380" s="4">
        <f t="shared" si="320"/>
        <v>0.21128837669014658</v>
      </c>
      <c r="J1380">
        <f t="shared" si="321"/>
        <v>11.558677042174427</v>
      </c>
      <c r="K1380">
        <f t="shared" si="322"/>
        <v>3.1324080765310165E-3</v>
      </c>
      <c r="L1380">
        <f t="shared" si="323"/>
        <v>2.63E-2</v>
      </c>
      <c r="M1380">
        <f t="shared" si="324"/>
        <v>1007</v>
      </c>
      <c r="N1380">
        <f t="shared" si="325"/>
        <v>1.8459999999999999E-5</v>
      </c>
      <c r="O1380">
        <f t="shared" si="328"/>
        <v>0.70681444866920151</v>
      </c>
      <c r="P1380">
        <f t="shared" si="329"/>
        <v>1007</v>
      </c>
    </row>
    <row r="1381" spans="2:16" x14ac:dyDescent="0.2">
      <c r="B1381">
        <f t="shared" si="326"/>
        <v>13.659999999999753</v>
      </c>
      <c r="C1381" s="3">
        <f t="shared" si="327"/>
        <v>318.48852689368704</v>
      </c>
      <c r="D1381" s="3">
        <f t="shared" si="315"/>
        <v>319.24426344684355</v>
      </c>
      <c r="E1381">
        <f t="shared" si="316"/>
        <v>1061628.4229789567</v>
      </c>
      <c r="F1381" s="4">
        <f t="shared" si="317"/>
        <v>12870.858080185286</v>
      </c>
      <c r="G1381" s="4">
        <f t="shared" si="318"/>
        <v>4.6429799222116763</v>
      </c>
      <c r="H1381" s="4">
        <f t="shared" si="319"/>
        <v>12.211037195416708</v>
      </c>
      <c r="I1381" s="4">
        <f t="shared" si="320"/>
        <v>0.2109227188944926</v>
      </c>
      <c r="J1381">
        <f t="shared" si="321"/>
        <v>11.558715473884151</v>
      </c>
      <c r="K1381">
        <f t="shared" si="322"/>
        <v>3.1323977107783085E-3</v>
      </c>
      <c r="L1381">
        <f t="shared" si="323"/>
        <v>2.63E-2</v>
      </c>
      <c r="M1381">
        <f t="shared" si="324"/>
        <v>1007</v>
      </c>
      <c r="N1381">
        <f t="shared" si="325"/>
        <v>1.8459999999999999E-5</v>
      </c>
      <c r="O1381">
        <f t="shared" si="328"/>
        <v>0.70681444866920151</v>
      </c>
      <c r="P1381">
        <f t="shared" si="329"/>
        <v>1007</v>
      </c>
    </row>
    <row r="1382" spans="2:16" x14ac:dyDescent="0.2">
      <c r="B1382">
        <f t="shared" si="326"/>
        <v>13.669999999999753</v>
      </c>
      <c r="C1382" s="3">
        <f t="shared" si="327"/>
        <v>318.49063612087599</v>
      </c>
      <c r="D1382" s="3">
        <f t="shared" si="315"/>
        <v>319.24531806043797</v>
      </c>
      <c r="E1382">
        <f t="shared" si="316"/>
        <v>1061635.4537362533</v>
      </c>
      <c r="F1382" s="4">
        <f t="shared" si="317"/>
        <v>12852.939945135397</v>
      </c>
      <c r="G1382" s="4">
        <f t="shared" si="318"/>
        <v>4.6414245268580956</v>
      </c>
      <c r="H1382" s="4">
        <f t="shared" si="319"/>
        <v>12.206946505636791</v>
      </c>
      <c r="I1382" s="4">
        <f t="shared" si="320"/>
        <v>0.21055782054431291</v>
      </c>
      <c r="J1382">
        <f t="shared" si="321"/>
        <v>11.55875383882988</v>
      </c>
      <c r="K1382">
        <f t="shared" si="322"/>
        <v>3.1323873630331044E-3</v>
      </c>
      <c r="L1382">
        <f t="shared" si="323"/>
        <v>2.63E-2</v>
      </c>
      <c r="M1382">
        <f t="shared" si="324"/>
        <v>1007</v>
      </c>
      <c r="N1382">
        <f t="shared" si="325"/>
        <v>1.8459999999999999E-5</v>
      </c>
      <c r="O1382">
        <f t="shared" si="328"/>
        <v>0.70681444866920151</v>
      </c>
      <c r="P1382">
        <f t="shared" si="329"/>
        <v>1007</v>
      </c>
    </row>
    <row r="1383" spans="2:16" x14ac:dyDescent="0.2">
      <c r="B1383">
        <f t="shared" si="326"/>
        <v>13.679999999999753</v>
      </c>
      <c r="C1383" s="3">
        <f t="shared" si="327"/>
        <v>318.49274169908142</v>
      </c>
      <c r="D1383" s="3">
        <f t="shared" si="315"/>
        <v>319.24637084954071</v>
      </c>
      <c r="E1383">
        <f t="shared" si="316"/>
        <v>1061642.4723302715</v>
      </c>
      <c r="F1383" s="4">
        <f t="shared" si="317"/>
        <v>12835.052688589627</v>
      </c>
      <c r="G1383" s="4">
        <f t="shared" si="318"/>
        <v>4.6398702689418405</v>
      </c>
      <c r="H1383" s="4">
        <f t="shared" si="319"/>
        <v>12.202858807317041</v>
      </c>
      <c r="I1383" s="4">
        <f t="shared" si="320"/>
        <v>0.21019367979435666</v>
      </c>
      <c r="J1383">
        <f t="shared" si="321"/>
        <v>11.558792137151057</v>
      </c>
      <c r="K1383">
        <f t="shared" si="322"/>
        <v>3.1323770332577884E-3</v>
      </c>
      <c r="L1383">
        <f t="shared" si="323"/>
        <v>2.63E-2</v>
      </c>
      <c r="M1383">
        <f t="shared" si="324"/>
        <v>1007</v>
      </c>
      <c r="N1383">
        <f t="shared" si="325"/>
        <v>1.8459999999999999E-5</v>
      </c>
      <c r="O1383">
        <f t="shared" si="328"/>
        <v>0.70681444866920151</v>
      </c>
      <c r="P1383">
        <f t="shared" si="329"/>
        <v>1007</v>
      </c>
    </row>
    <row r="1384" spans="2:16" x14ac:dyDescent="0.2">
      <c r="B1384">
        <f t="shared" si="326"/>
        <v>13.689999999999753</v>
      </c>
      <c r="C1384" s="3">
        <f t="shared" si="327"/>
        <v>318.49484363587936</v>
      </c>
      <c r="D1384" s="3">
        <f t="shared" si="315"/>
        <v>319.24742181793965</v>
      </c>
      <c r="E1384">
        <f t="shared" si="316"/>
        <v>1061649.4787862645</v>
      </c>
      <c r="F1384" s="4">
        <f t="shared" si="317"/>
        <v>12817.196246813553</v>
      </c>
      <c r="G1384" s="4">
        <f t="shared" si="318"/>
        <v>4.6383171472110325</v>
      </c>
      <c r="H1384" s="4">
        <f t="shared" si="319"/>
        <v>12.198774097165016</v>
      </c>
      <c r="I1384" s="4">
        <f t="shared" si="320"/>
        <v>0.20983029480450885</v>
      </c>
      <c r="J1384">
        <f t="shared" si="321"/>
        <v>11.558830368986809</v>
      </c>
      <c r="K1384">
        <f t="shared" si="322"/>
        <v>3.1323667214148399E-3</v>
      </c>
      <c r="L1384">
        <f t="shared" si="323"/>
        <v>2.63E-2</v>
      </c>
      <c r="M1384">
        <f t="shared" si="324"/>
        <v>1007</v>
      </c>
      <c r="N1384">
        <f t="shared" si="325"/>
        <v>1.8459999999999999E-5</v>
      </c>
      <c r="O1384">
        <f t="shared" si="328"/>
        <v>0.70681444866920151</v>
      </c>
      <c r="P1384">
        <f t="shared" si="329"/>
        <v>1007</v>
      </c>
    </row>
    <row r="1385" spans="2:16" x14ac:dyDescent="0.2">
      <c r="B1385">
        <f t="shared" si="326"/>
        <v>13.699999999999752</v>
      </c>
      <c r="C1385" s="3">
        <f t="shared" si="327"/>
        <v>318.49694193882743</v>
      </c>
      <c r="D1385" s="3">
        <f t="shared" si="315"/>
        <v>319.24847096941369</v>
      </c>
      <c r="E1385">
        <f t="shared" si="316"/>
        <v>1061656.473129425</v>
      </c>
      <c r="F1385" s="4">
        <f t="shared" si="317"/>
        <v>12799.370556226326</v>
      </c>
      <c r="G1385" s="4">
        <f t="shared" si="318"/>
        <v>4.6367651604156146</v>
      </c>
      <c r="H1385" s="4">
        <f t="shared" si="319"/>
        <v>12.194692371893066</v>
      </c>
      <c r="I1385" s="4">
        <f t="shared" si="320"/>
        <v>0.20946766373978129</v>
      </c>
      <c r="J1385">
        <f t="shared" si="321"/>
        <v>11.558868534475906</v>
      </c>
      <c r="K1385">
        <f t="shared" si="322"/>
        <v>3.1323564274668278E-3</v>
      </c>
      <c r="L1385">
        <f t="shared" si="323"/>
        <v>2.63E-2</v>
      </c>
      <c r="M1385">
        <f t="shared" si="324"/>
        <v>1007</v>
      </c>
      <c r="N1385">
        <f t="shared" si="325"/>
        <v>1.8459999999999999E-5</v>
      </c>
      <c r="O1385">
        <f t="shared" si="328"/>
        <v>0.70681444866920151</v>
      </c>
      <c r="P1385">
        <f t="shared" si="329"/>
        <v>1007</v>
      </c>
    </row>
    <row r="1386" spans="2:16" x14ac:dyDescent="0.2">
      <c r="B1386">
        <f t="shared" si="326"/>
        <v>13.709999999999752</v>
      </c>
      <c r="C1386" s="3">
        <f t="shared" si="327"/>
        <v>318.49903661546483</v>
      </c>
      <c r="D1386" s="3">
        <f t="shared" si="315"/>
        <v>319.24951830773239</v>
      </c>
      <c r="E1386">
        <f t="shared" si="316"/>
        <v>1061663.4553848826</v>
      </c>
      <c r="F1386" s="4">
        <f t="shared" si="317"/>
        <v>12781.575553400753</v>
      </c>
      <c r="G1386" s="4">
        <f t="shared" si="318"/>
        <v>4.635214307307411</v>
      </c>
      <c r="H1386" s="4">
        <f t="shared" si="319"/>
        <v>12.190613628218491</v>
      </c>
      <c r="I1386" s="4">
        <f t="shared" si="320"/>
        <v>0.20910578477030645</v>
      </c>
      <c r="J1386">
        <f t="shared" si="321"/>
        <v>11.558906633756774</v>
      </c>
      <c r="K1386">
        <f t="shared" si="322"/>
        <v>3.1323461513764156E-3</v>
      </c>
      <c r="L1386">
        <f t="shared" si="323"/>
        <v>2.63E-2</v>
      </c>
      <c r="M1386">
        <f t="shared" si="324"/>
        <v>1007</v>
      </c>
      <c r="N1386">
        <f t="shared" si="325"/>
        <v>1.8459999999999999E-5</v>
      </c>
      <c r="O1386">
        <f t="shared" si="328"/>
        <v>0.70681444866920151</v>
      </c>
      <c r="P1386">
        <f t="shared" si="329"/>
        <v>1007</v>
      </c>
    </row>
    <row r="1387" spans="2:16" x14ac:dyDescent="0.2">
      <c r="B1387">
        <f t="shared" si="326"/>
        <v>13.719999999999752</v>
      </c>
      <c r="C1387" s="3">
        <f t="shared" si="327"/>
        <v>318.50112767331251</v>
      </c>
      <c r="D1387" s="3">
        <f t="shared" si="315"/>
        <v>319.25056383665628</v>
      </c>
      <c r="E1387">
        <f t="shared" si="316"/>
        <v>1061670.4255777085</v>
      </c>
      <c r="F1387" s="4">
        <f t="shared" si="317"/>
        <v>12763.811175061877</v>
      </c>
      <c r="G1387" s="4">
        <f t="shared" si="318"/>
        <v>4.6336645866400215</v>
      </c>
      <c r="H1387" s="4">
        <f t="shared" si="319"/>
        <v>12.186537862863258</v>
      </c>
      <c r="I1387" s="4">
        <f t="shared" si="320"/>
        <v>0.20874465607130008</v>
      </c>
      <c r="J1387">
        <f t="shared" si="321"/>
        <v>11.558944666967518</v>
      </c>
      <c r="K1387">
        <f t="shared" si="322"/>
        <v>3.1323358931063545E-3</v>
      </c>
      <c r="L1387">
        <f t="shared" si="323"/>
        <v>2.63E-2</v>
      </c>
      <c r="M1387">
        <f t="shared" si="324"/>
        <v>1007</v>
      </c>
      <c r="N1387">
        <f t="shared" si="325"/>
        <v>1.8459999999999999E-5</v>
      </c>
      <c r="O1387">
        <f t="shared" si="328"/>
        <v>0.70681444866920151</v>
      </c>
      <c r="P1387">
        <f t="shared" si="329"/>
        <v>1007</v>
      </c>
    </row>
    <row r="1388" spans="2:16" x14ac:dyDescent="0.2">
      <c r="B1388">
        <f t="shared" si="326"/>
        <v>13.729999999999752</v>
      </c>
      <c r="C1388" s="3">
        <f t="shared" si="327"/>
        <v>318.50321511987323</v>
      </c>
      <c r="D1388" s="3">
        <f t="shared" si="315"/>
        <v>319.25160755993659</v>
      </c>
      <c r="E1388">
        <f t="shared" si="316"/>
        <v>1061677.3837329107</v>
      </c>
      <c r="F1388" s="4">
        <f t="shared" si="317"/>
        <v>12746.077358086481</v>
      </c>
      <c r="G1388" s="4">
        <f t="shared" si="318"/>
        <v>4.6321159971688184</v>
      </c>
      <c r="H1388" s="4">
        <f t="shared" si="319"/>
        <v>12.182465072553992</v>
      </c>
      <c r="I1388" s="4">
        <f t="shared" si="320"/>
        <v>0.20838427582304436</v>
      </c>
      <c r="J1388">
        <f t="shared" si="321"/>
        <v>11.558982634245893</v>
      </c>
      <c r="K1388">
        <f t="shared" si="322"/>
        <v>3.132325652619491E-3</v>
      </c>
      <c r="L1388">
        <f t="shared" si="323"/>
        <v>2.63E-2</v>
      </c>
      <c r="M1388">
        <f t="shared" si="324"/>
        <v>1007</v>
      </c>
      <c r="N1388">
        <f t="shared" si="325"/>
        <v>1.8459999999999999E-5</v>
      </c>
      <c r="O1388">
        <f t="shared" si="328"/>
        <v>0.70681444866920151</v>
      </c>
      <c r="P1388">
        <f t="shared" si="329"/>
        <v>1007</v>
      </c>
    </row>
    <row r="1389" spans="2:16" x14ac:dyDescent="0.2">
      <c r="B1389">
        <f t="shared" si="326"/>
        <v>13.739999999999752</v>
      </c>
      <c r="C1389" s="3">
        <f t="shared" si="327"/>
        <v>318.50529896263146</v>
      </c>
      <c r="D1389" s="3">
        <f t="shared" si="315"/>
        <v>319.25264948131576</v>
      </c>
      <c r="E1389">
        <f t="shared" si="316"/>
        <v>1061684.3298754382</v>
      </c>
      <c r="F1389" s="4">
        <f t="shared" si="317"/>
        <v>12728.374039504028</v>
      </c>
      <c r="G1389" s="4">
        <f t="shared" si="318"/>
        <v>4.6305685376510635</v>
      </c>
      <c r="H1389" s="4">
        <f t="shared" si="319"/>
        <v>12.178395254022297</v>
      </c>
      <c r="I1389" s="4">
        <f t="shared" si="320"/>
        <v>0.20802464221090058</v>
      </c>
      <c r="J1389">
        <f t="shared" si="321"/>
        <v>11.559020535729317</v>
      </c>
      <c r="K1389">
        <f t="shared" si="322"/>
        <v>3.1323154298787581E-3</v>
      </c>
      <c r="L1389">
        <f t="shared" si="323"/>
        <v>2.63E-2</v>
      </c>
      <c r="M1389">
        <f t="shared" si="324"/>
        <v>1007</v>
      </c>
      <c r="N1389">
        <f t="shared" si="325"/>
        <v>1.8459999999999999E-5</v>
      </c>
      <c r="O1389">
        <f t="shared" si="328"/>
        <v>0.70681444866920151</v>
      </c>
      <c r="P1389">
        <f t="shared" si="329"/>
        <v>1007</v>
      </c>
    </row>
    <row r="1390" spans="2:16" x14ac:dyDescent="0.2">
      <c r="B1390">
        <f t="shared" si="326"/>
        <v>13.749999999999751</v>
      </c>
      <c r="C1390" s="3">
        <f t="shared" si="327"/>
        <v>318.50737920905357</v>
      </c>
      <c r="D1390" s="3">
        <f t="shared" si="315"/>
        <v>319.25368960452681</v>
      </c>
      <c r="E1390">
        <f t="shared" si="316"/>
        <v>1061691.2640301785</v>
      </c>
      <c r="F1390" s="4">
        <f t="shared" si="317"/>
        <v>12710.701156494822</v>
      </c>
      <c r="G1390" s="4">
        <f t="shared" si="318"/>
        <v>4.6290222068457823</v>
      </c>
      <c r="H1390" s="4">
        <f t="shared" si="319"/>
        <v>12.174328404004408</v>
      </c>
      <c r="I1390" s="4">
        <f t="shared" si="320"/>
        <v>0.20766575342526292</v>
      </c>
      <c r="J1390">
        <f t="shared" si="321"/>
        <v>11.559058371554876</v>
      </c>
      <c r="K1390">
        <f t="shared" si="322"/>
        <v>3.1323052248471827E-3</v>
      </c>
      <c r="L1390">
        <f t="shared" si="323"/>
        <v>2.63E-2</v>
      </c>
      <c r="M1390">
        <f t="shared" si="324"/>
        <v>1007</v>
      </c>
      <c r="N1390">
        <f t="shared" si="325"/>
        <v>1.8459999999999999E-5</v>
      </c>
      <c r="O1390">
        <f t="shared" si="328"/>
        <v>0.70681444866920151</v>
      </c>
      <c r="P1390">
        <f t="shared" si="329"/>
        <v>1007</v>
      </c>
    </row>
    <row r="1391" spans="2:16" x14ac:dyDescent="0.2">
      <c r="B1391">
        <f t="shared" si="326"/>
        <v>13.759999999999751</v>
      </c>
      <c r="C1391" s="3">
        <f t="shared" si="327"/>
        <v>318.50945586658781</v>
      </c>
      <c r="D1391" s="3">
        <f t="shared" si="315"/>
        <v>319.25472793329391</v>
      </c>
      <c r="E1391">
        <f t="shared" si="316"/>
        <v>1061698.1862219595</v>
      </c>
      <c r="F1391" s="4">
        <f t="shared" si="317"/>
        <v>12693.058646390471</v>
      </c>
      <c r="G1391" s="4">
        <f t="shared" si="318"/>
        <v>4.62747700351383</v>
      </c>
      <c r="H1391" s="4">
        <f t="shared" si="319"/>
        <v>12.170264519241373</v>
      </c>
      <c r="I1391" s="4">
        <f t="shared" si="320"/>
        <v>0.20730760766156051</v>
      </c>
      <c r="J1391">
        <f t="shared" si="321"/>
        <v>11.559096141859325</v>
      </c>
      <c r="K1391">
        <f t="shared" si="322"/>
        <v>3.1322950374878806E-3</v>
      </c>
      <c r="L1391">
        <f t="shared" si="323"/>
        <v>2.63E-2</v>
      </c>
      <c r="M1391">
        <f t="shared" si="324"/>
        <v>1007</v>
      </c>
      <c r="N1391">
        <f t="shared" si="325"/>
        <v>1.8459999999999999E-5</v>
      </c>
      <c r="O1391">
        <f t="shared" si="328"/>
        <v>0.70681444866920151</v>
      </c>
      <c r="P1391">
        <f t="shared" si="329"/>
        <v>1007</v>
      </c>
    </row>
    <row r="1392" spans="2:16" x14ac:dyDescent="0.2">
      <c r="B1392">
        <f t="shared" si="326"/>
        <v>13.769999999999751</v>
      </c>
      <c r="C1392" s="3">
        <f t="shared" si="327"/>
        <v>318.51152894266443</v>
      </c>
      <c r="D1392" s="3">
        <f t="shared" si="315"/>
        <v>319.25576447133221</v>
      </c>
      <c r="E1392">
        <f t="shared" si="316"/>
        <v>1061705.0964755481</v>
      </c>
      <c r="F1392" s="4">
        <f t="shared" si="317"/>
        <v>12675.446446672882</v>
      </c>
      <c r="G1392" s="4">
        <f t="shared" si="318"/>
        <v>4.6259329264178364</v>
      </c>
      <c r="H1392" s="4">
        <f t="shared" si="319"/>
        <v>12.16620359647891</v>
      </c>
      <c r="I1392" s="4">
        <f t="shared" si="320"/>
        <v>0.20695020312023085</v>
      </c>
      <c r="J1392">
        <f t="shared" si="321"/>
        <v>11.559133846779069</v>
      </c>
      <c r="K1392">
        <f t="shared" si="322"/>
        <v>3.1322848677640576E-3</v>
      </c>
      <c r="L1392">
        <f t="shared" si="323"/>
        <v>2.63E-2</v>
      </c>
      <c r="M1392">
        <f t="shared" si="324"/>
        <v>1007</v>
      </c>
      <c r="N1392">
        <f t="shared" si="325"/>
        <v>1.8459999999999999E-5</v>
      </c>
      <c r="O1392">
        <f t="shared" si="328"/>
        <v>0.70681444866920151</v>
      </c>
      <c r="P1392">
        <f t="shared" si="329"/>
        <v>1007</v>
      </c>
    </row>
    <row r="1393" spans="2:16" x14ac:dyDescent="0.2">
      <c r="B1393">
        <f t="shared" si="326"/>
        <v>13.779999999999751</v>
      </c>
      <c r="C1393" s="3">
        <f t="shared" si="327"/>
        <v>318.51359844469562</v>
      </c>
      <c r="D1393" s="3">
        <f t="shared" si="315"/>
        <v>319.25679922234781</v>
      </c>
      <c r="E1393">
        <f t="shared" si="316"/>
        <v>1061711.994815652</v>
      </c>
      <c r="F1393" s="4">
        <f t="shared" si="317"/>
        <v>12657.864494974363</v>
      </c>
      <c r="G1393" s="4">
        <f t="shared" si="318"/>
        <v>4.6243899743222645</v>
      </c>
      <c r="H1393" s="4">
        <f t="shared" si="319"/>
        <v>12.162145632467555</v>
      </c>
      <c r="I1393" s="4">
        <f t="shared" si="320"/>
        <v>0.20659353800671354</v>
      </c>
      <c r="J1393">
        <f t="shared" si="321"/>
        <v>11.5591714864502</v>
      </c>
      <c r="K1393">
        <f t="shared" si="322"/>
        <v>3.1322747156390099E-3</v>
      </c>
      <c r="L1393">
        <f t="shared" si="323"/>
        <v>2.63E-2</v>
      </c>
      <c r="M1393">
        <f t="shared" si="324"/>
        <v>1007</v>
      </c>
      <c r="N1393">
        <f t="shared" si="325"/>
        <v>1.8459999999999999E-5</v>
      </c>
      <c r="O1393">
        <f t="shared" si="328"/>
        <v>0.70681444866920151</v>
      </c>
      <c r="P1393">
        <f t="shared" si="329"/>
        <v>1007</v>
      </c>
    </row>
    <row r="1394" spans="2:16" x14ac:dyDescent="0.2">
      <c r="B1394">
        <f t="shared" si="326"/>
        <v>13.78999999999975</v>
      </c>
      <c r="C1394" s="3">
        <f t="shared" si="327"/>
        <v>318.51566438007569</v>
      </c>
      <c r="D1394" s="3">
        <f t="shared" si="315"/>
        <v>319.25783219003785</v>
      </c>
      <c r="E1394">
        <f t="shared" si="316"/>
        <v>1061718.881266919</v>
      </c>
      <c r="F1394" s="4">
        <f t="shared" si="317"/>
        <v>12640.312729076597</v>
      </c>
      <c r="G1394" s="4">
        <f t="shared" si="318"/>
        <v>4.6228481459933253</v>
      </c>
      <c r="H1394" s="4">
        <f t="shared" si="319"/>
        <v>12.158090623962446</v>
      </c>
      <c r="I1394" s="4">
        <f t="shared" si="320"/>
        <v>0.20623761053142245</v>
      </c>
      <c r="J1394">
        <f t="shared" si="321"/>
        <v>11.559209061008467</v>
      </c>
      <c r="K1394">
        <f t="shared" si="322"/>
        <v>3.1322645810761226E-3</v>
      </c>
      <c r="L1394">
        <f t="shared" si="323"/>
        <v>2.63E-2</v>
      </c>
      <c r="M1394">
        <f t="shared" si="324"/>
        <v>1007</v>
      </c>
      <c r="N1394">
        <f t="shared" si="325"/>
        <v>1.8459999999999999E-5</v>
      </c>
      <c r="O1394">
        <f t="shared" si="328"/>
        <v>0.70681444866920151</v>
      </c>
      <c r="P1394">
        <f t="shared" si="329"/>
        <v>1007</v>
      </c>
    </row>
    <row r="1395" spans="2:16" x14ac:dyDescent="0.2">
      <c r="B1395">
        <f t="shared" si="326"/>
        <v>13.79999999999975</v>
      </c>
      <c r="C1395" s="3">
        <f t="shared" si="327"/>
        <v>318.51772675618099</v>
      </c>
      <c r="D1395" s="3">
        <f t="shared" si="315"/>
        <v>319.2588633780905</v>
      </c>
      <c r="E1395">
        <f t="shared" si="316"/>
        <v>1061725.7558539368</v>
      </c>
      <c r="F1395" s="4">
        <f t="shared" si="317"/>
        <v>12622.79108691118</v>
      </c>
      <c r="G1395" s="4">
        <f t="shared" si="318"/>
        <v>4.6213074401990868</v>
      </c>
      <c r="H1395" s="4">
        <f t="shared" si="319"/>
        <v>12.1540385677236</v>
      </c>
      <c r="I1395" s="4">
        <f t="shared" si="320"/>
        <v>0.20588241890974945</v>
      </c>
      <c r="J1395">
        <f t="shared" si="321"/>
        <v>11.559246570589288</v>
      </c>
      <c r="K1395">
        <f t="shared" si="322"/>
        <v>3.1322544640388712E-3</v>
      </c>
      <c r="L1395">
        <f t="shared" si="323"/>
        <v>2.63E-2</v>
      </c>
      <c r="M1395">
        <f t="shared" si="324"/>
        <v>1007</v>
      </c>
      <c r="N1395">
        <f t="shared" si="325"/>
        <v>1.8459999999999999E-5</v>
      </c>
      <c r="O1395">
        <f t="shared" si="328"/>
        <v>0.70681444866920151</v>
      </c>
      <c r="P1395">
        <f t="shared" si="329"/>
        <v>1007</v>
      </c>
    </row>
    <row r="1396" spans="2:16" x14ac:dyDescent="0.2">
      <c r="B1396">
        <f t="shared" si="326"/>
        <v>13.80999999999975</v>
      </c>
      <c r="C1396" s="3">
        <f t="shared" si="327"/>
        <v>318.51978558037007</v>
      </c>
      <c r="D1396" s="3">
        <f t="shared" si="315"/>
        <v>319.25989279018506</v>
      </c>
      <c r="E1396">
        <f t="shared" si="316"/>
        <v>1061732.6186012335</v>
      </c>
      <c r="F1396" s="4">
        <f t="shared" si="317"/>
        <v>12605.299506558153</v>
      </c>
      <c r="G1396" s="4">
        <f t="shared" si="318"/>
        <v>4.6197678557093607</v>
      </c>
      <c r="H1396" s="4">
        <f t="shared" si="319"/>
        <v>12.149989460515618</v>
      </c>
      <c r="I1396" s="4">
        <f t="shared" si="320"/>
        <v>0.20552796136202761</v>
      </c>
      <c r="J1396">
        <f t="shared" si="321"/>
        <v>11.559284015327748</v>
      </c>
      <c r="K1396">
        <f t="shared" si="322"/>
        <v>3.1322443644908183E-3</v>
      </c>
      <c r="L1396">
        <f t="shared" si="323"/>
        <v>2.63E-2</v>
      </c>
      <c r="M1396">
        <f t="shared" si="324"/>
        <v>1007</v>
      </c>
      <c r="N1396">
        <f t="shared" si="325"/>
        <v>1.8459999999999999E-5</v>
      </c>
      <c r="O1396">
        <f t="shared" si="328"/>
        <v>0.70681444866920151</v>
      </c>
      <c r="P1396">
        <f t="shared" si="329"/>
        <v>1007</v>
      </c>
    </row>
    <row r="1397" spans="2:16" x14ac:dyDescent="0.2">
      <c r="B1397">
        <f t="shared" si="326"/>
        <v>13.81999999999975</v>
      </c>
      <c r="C1397" s="3">
        <f t="shared" si="327"/>
        <v>318.52184085998368</v>
      </c>
      <c r="D1397" s="3">
        <f t="shared" si="315"/>
        <v>319.26092042999187</v>
      </c>
      <c r="E1397">
        <f t="shared" si="316"/>
        <v>1061739.4695332788</v>
      </c>
      <c r="F1397" s="4">
        <f t="shared" si="317"/>
        <v>12587.837926246051</v>
      </c>
      <c r="G1397" s="4">
        <f t="shared" si="318"/>
        <v>4.6182293912957428</v>
      </c>
      <c r="H1397" s="4">
        <f t="shared" si="319"/>
        <v>12.145943299107804</v>
      </c>
      <c r="I1397" s="4">
        <f t="shared" si="320"/>
        <v>0.20517423611352439</v>
      </c>
      <c r="J1397">
        <f t="shared" si="321"/>
        <v>11.559321395358614</v>
      </c>
      <c r="K1397">
        <f t="shared" si="322"/>
        <v>3.1322342823956175E-3</v>
      </c>
      <c r="L1397">
        <f t="shared" si="323"/>
        <v>2.63E-2</v>
      </c>
      <c r="M1397">
        <f t="shared" si="324"/>
        <v>1007</v>
      </c>
      <c r="N1397">
        <f t="shared" si="325"/>
        <v>1.8459999999999999E-5</v>
      </c>
      <c r="O1397">
        <f t="shared" si="328"/>
        <v>0.70681444866920151</v>
      </c>
      <c r="P1397">
        <f t="shared" si="329"/>
        <v>1007</v>
      </c>
    </row>
    <row r="1398" spans="2:16" x14ac:dyDescent="0.2">
      <c r="B1398">
        <f t="shared" si="326"/>
        <v>13.82999999999975</v>
      </c>
      <c r="C1398" s="3">
        <f t="shared" si="327"/>
        <v>318.5238926023448</v>
      </c>
      <c r="D1398" s="3">
        <f t="shared" si="315"/>
        <v>319.26194630117243</v>
      </c>
      <c r="E1398">
        <f t="shared" si="316"/>
        <v>1061746.3086744829</v>
      </c>
      <c r="F1398" s="4">
        <f t="shared" si="317"/>
        <v>12570.406284351895</v>
      </c>
      <c r="G1398" s="4">
        <f t="shared" si="318"/>
        <v>4.616692045731642</v>
      </c>
      <c r="H1398" s="4">
        <f t="shared" si="319"/>
        <v>12.141900080274219</v>
      </c>
      <c r="I1398" s="4">
        <f t="shared" si="320"/>
        <v>0.20482124139443436</v>
      </c>
      <c r="J1398">
        <f t="shared" si="321"/>
        <v>11.559358710816321</v>
      </c>
      <c r="K1398">
        <f t="shared" si="322"/>
        <v>3.1322242177170105E-3</v>
      </c>
      <c r="L1398">
        <f t="shared" si="323"/>
        <v>2.63E-2</v>
      </c>
      <c r="M1398">
        <f t="shared" si="324"/>
        <v>1007</v>
      </c>
      <c r="N1398">
        <f t="shared" si="325"/>
        <v>1.8459999999999999E-5</v>
      </c>
      <c r="O1398">
        <f t="shared" si="328"/>
        <v>0.70681444866920151</v>
      </c>
      <c r="P1398">
        <f t="shared" si="329"/>
        <v>1007</v>
      </c>
    </row>
    <row r="1399" spans="2:16" x14ac:dyDescent="0.2">
      <c r="B1399">
        <f t="shared" si="326"/>
        <v>13.839999999999749</v>
      </c>
      <c r="C1399" s="3">
        <f t="shared" si="327"/>
        <v>318.52594081475877</v>
      </c>
      <c r="D1399" s="3">
        <f t="shared" si="315"/>
        <v>319.26297040737938</v>
      </c>
      <c r="E1399">
        <f t="shared" si="316"/>
        <v>1061753.1360491959</v>
      </c>
      <c r="F1399" s="4">
        <f t="shared" si="317"/>
        <v>12553.004519399728</v>
      </c>
      <c r="G1399" s="4">
        <f t="shared" si="318"/>
        <v>4.6151558177921883</v>
      </c>
      <c r="H1399" s="4">
        <f t="shared" si="319"/>
        <v>12.137859800793455</v>
      </c>
      <c r="I1399" s="4">
        <f t="shared" si="320"/>
        <v>0.20446897543984302</v>
      </c>
      <c r="J1399">
        <f t="shared" si="321"/>
        <v>11.559395961834964</v>
      </c>
      <c r="K1399">
        <f t="shared" si="322"/>
        <v>3.1322141704188261E-3</v>
      </c>
      <c r="L1399">
        <f t="shared" si="323"/>
        <v>2.63E-2</v>
      </c>
      <c r="M1399">
        <f t="shared" si="324"/>
        <v>1007</v>
      </c>
      <c r="N1399">
        <f t="shared" si="325"/>
        <v>1.8459999999999999E-5</v>
      </c>
      <c r="O1399">
        <f t="shared" si="328"/>
        <v>0.70681444866920151</v>
      </c>
      <c r="P1399">
        <f t="shared" si="329"/>
        <v>1007</v>
      </c>
    </row>
    <row r="1400" spans="2:16" x14ac:dyDescent="0.2">
      <c r="B1400">
        <f t="shared" si="326"/>
        <v>13.849999999999749</v>
      </c>
      <c r="C1400" s="3">
        <f t="shared" si="327"/>
        <v>318.52798550451314</v>
      </c>
      <c r="D1400" s="3">
        <f t="shared" si="315"/>
        <v>319.26399275225657</v>
      </c>
      <c r="E1400">
        <f t="shared" si="316"/>
        <v>1061759.9516817105</v>
      </c>
      <c r="F1400" s="4">
        <f t="shared" si="317"/>
        <v>12535.632570062129</v>
      </c>
      <c r="G1400" s="4">
        <f t="shared" si="318"/>
        <v>4.6136207062544061</v>
      </c>
      <c r="H1400" s="4">
        <f t="shared" si="319"/>
        <v>12.133822457449087</v>
      </c>
      <c r="I1400" s="4">
        <f t="shared" si="320"/>
        <v>0.20411743648975006</v>
      </c>
      <c r="J1400">
        <f t="shared" si="321"/>
        <v>11.559433148548324</v>
      </c>
      <c r="K1400">
        <f t="shared" si="322"/>
        <v>3.1322041404649821E-3</v>
      </c>
      <c r="L1400">
        <f t="shared" si="323"/>
        <v>2.63E-2</v>
      </c>
      <c r="M1400">
        <f t="shared" si="324"/>
        <v>1007</v>
      </c>
      <c r="N1400">
        <f t="shared" si="325"/>
        <v>1.8459999999999999E-5</v>
      </c>
      <c r="O1400">
        <f t="shared" si="328"/>
        <v>0.70681444866920151</v>
      </c>
      <c r="P1400">
        <f t="shared" si="329"/>
        <v>1007</v>
      </c>
    </row>
    <row r="1401" spans="2:16" x14ac:dyDescent="0.2">
      <c r="B1401">
        <f t="shared" si="326"/>
        <v>13.859999999999749</v>
      </c>
      <c r="C1401" s="3">
        <f t="shared" si="327"/>
        <v>318.53002667887802</v>
      </c>
      <c r="D1401" s="3">
        <f t="shared" si="315"/>
        <v>319.26501333943901</v>
      </c>
      <c r="E1401">
        <f t="shared" si="316"/>
        <v>1061766.7555962601</v>
      </c>
      <c r="F1401" s="4">
        <f t="shared" si="317"/>
        <v>12518.290375157287</v>
      </c>
      <c r="G1401" s="4">
        <f t="shared" si="318"/>
        <v>4.6120867098969685</v>
      </c>
      <c r="H1401" s="4">
        <f t="shared" si="319"/>
        <v>12.129788047029027</v>
      </c>
      <c r="I1401" s="4">
        <f t="shared" si="320"/>
        <v>0.2037666227890024</v>
      </c>
      <c r="J1401">
        <f t="shared" si="321"/>
        <v>11.559470271089854</v>
      </c>
      <c r="K1401">
        <f t="shared" si="322"/>
        <v>3.1321941278194838E-3</v>
      </c>
      <c r="L1401">
        <f t="shared" si="323"/>
        <v>2.63E-2</v>
      </c>
      <c r="M1401">
        <f t="shared" si="324"/>
        <v>1007</v>
      </c>
      <c r="N1401">
        <f t="shared" si="325"/>
        <v>1.8459999999999999E-5</v>
      </c>
      <c r="O1401">
        <f t="shared" si="328"/>
        <v>0.70681444866920151</v>
      </c>
      <c r="P1401">
        <f t="shared" si="329"/>
        <v>1007</v>
      </c>
    </row>
    <row r="1402" spans="2:16" x14ac:dyDescent="0.2">
      <c r="B1402">
        <f t="shared" si="326"/>
        <v>13.869999999999749</v>
      </c>
      <c r="C1402" s="3">
        <f t="shared" si="327"/>
        <v>318.53206434510588</v>
      </c>
      <c r="D1402" s="3">
        <f t="shared" si="315"/>
        <v>319.26603217255297</v>
      </c>
      <c r="E1402">
        <f t="shared" si="316"/>
        <v>1061773.5478170197</v>
      </c>
      <c r="F1402" s="4">
        <f t="shared" si="317"/>
        <v>12500.977873650487</v>
      </c>
      <c r="G1402" s="4">
        <f t="shared" si="318"/>
        <v>4.6105538275003823</v>
      </c>
      <c r="H1402" s="4">
        <f t="shared" si="319"/>
        <v>12.125756566326006</v>
      </c>
      <c r="I1402" s="4">
        <f t="shared" si="320"/>
        <v>0.20341653258731804</v>
      </c>
      <c r="J1402">
        <f t="shared" si="321"/>
        <v>11.55950732959268</v>
      </c>
      <c r="K1402">
        <f t="shared" si="322"/>
        <v>3.1321841324464242E-3</v>
      </c>
      <c r="L1402">
        <f t="shared" si="323"/>
        <v>2.63E-2</v>
      </c>
      <c r="M1402">
        <f t="shared" si="324"/>
        <v>1007</v>
      </c>
      <c r="N1402">
        <f t="shared" si="325"/>
        <v>1.8459999999999999E-5</v>
      </c>
      <c r="O1402">
        <f t="shared" si="328"/>
        <v>0.70681444866920151</v>
      </c>
      <c r="P1402">
        <f t="shared" si="329"/>
        <v>1007</v>
      </c>
    </row>
    <row r="1403" spans="2:16" x14ac:dyDescent="0.2">
      <c r="B1403">
        <f t="shared" si="326"/>
        <v>13.879999999999749</v>
      </c>
      <c r="C1403" s="3">
        <f t="shared" si="327"/>
        <v>318.53409851043176</v>
      </c>
      <c r="D1403" s="3">
        <f t="shared" si="315"/>
        <v>319.26704925521585</v>
      </c>
      <c r="E1403">
        <f t="shared" si="316"/>
        <v>1061780.3283681059</v>
      </c>
      <c r="F1403" s="4">
        <f t="shared" si="317"/>
        <v>12483.69500465266</v>
      </c>
      <c r="G1403" s="4">
        <f t="shared" si="318"/>
        <v>4.6090220578468761</v>
      </c>
      <c r="H1403" s="4">
        <f t="shared" si="319"/>
        <v>12.121728012137284</v>
      </c>
      <c r="I1403" s="4">
        <f t="shared" si="320"/>
        <v>0.20306716413924886</v>
      </c>
      <c r="J1403">
        <f t="shared" si="321"/>
        <v>11.559544324189607</v>
      </c>
      <c r="K1403">
        <f t="shared" si="322"/>
        <v>3.1321741543099851E-3</v>
      </c>
      <c r="L1403">
        <f t="shared" si="323"/>
        <v>2.63E-2</v>
      </c>
      <c r="M1403">
        <f t="shared" si="324"/>
        <v>1007</v>
      </c>
      <c r="N1403">
        <f t="shared" si="325"/>
        <v>1.8459999999999999E-5</v>
      </c>
      <c r="O1403">
        <f t="shared" si="328"/>
        <v>0.70681444866920151</v>
      </c>
      <c r="P1403">
        <f t="shared" si="329"/>
        <v>1007</v>
      </c>
    </row>
    <row r="1404" spans="2:16" x14ac:dyDescent="0.2">
      <c r="B1404">
        <f t="shared" si="326"/>
        <v>13.889999999999748</v>
      </c>
      <c r="C1404" s="3">
        <f t="shared" si="327"/>
        <v>318.53612918207313</v>
      </c>
      <c r="D1404" s="3">
        <f t="shared" si="315"/>
        <v>319.26806459103659</v>
      </c>
      <c r="E1404">
        <f t="shared" si="316"/>
        <v>1061787.0972735772</v>
      </c>
      <c r="F1404" s="4">
        <f t="shared" si="317"/>
        <v>12466.441707421343</v>
      </c>
      <c r="G1404" s="4">
        <f t="shared" si="318"/>
        <v>4.6074913997205247</v>
      </c>
      <c r="H1404" s="4">
        <f t="shared" si="319"/>
        <v>12.11770238126498</v>
      </c>
      <c r="I1404" s="4">
        <f t="shared" si="320"/>
        <v>0.20271851570419391</v>
      </c>
      <c r="J1404">
        <f t="shared" si="321"/>
        <v>11.559581255013114</v>
      </c>
      <c r="K1404">
        <f t="shared" si="322"/>
        <v>3.1321641933744313E-3</v>
      </c>
      <c r="L1404">
        <f t="shared" si="323"/>
        <v>2.63E-2</v>
      </c>
      <c r="M1404">
        <f t="shared" si="324"/>
        <v>1007</v>
      </c>
      <c r="N1404">
        <f t="shared" si="325"/>
        <v>1.8459999999999999E-5</v>
      </c>
      <c r="O1404">
        <f t="shared" si="328"/>
        <v>0.70681444866920151</v>
      </c>
      <c r="P1404">
        <f t="shared" si="329"/>
        <v>1007</v>
      </c>
    </row>
    <row r="1405" spans="2:16" x14ac:dyDescent="0.2">
      <c r="B1405">
        <f t="shared" si="326"/>
        <v>13.899999999999748</v>
      </c>
      <c r="C1405" s="3">
        <f t="shared" si="327"/>
        <v>318.53815636723016</v>
      </c>
      <c r="D1405" s="3">
        <f t="shared" si="315"/>
        <v>319.26907818361508</v>
      </c>
      <c r="E1405">
        <f t="shared" si="316"/>
        <v>1061793.8545574339</v>
      </c>
      <c r="F1405" s="4">
        <f t="shared" si="317"/>
        <v>12449.217921358337</v>
      </c>
      <c r="G1405" s="4">
        <f t="shared" si="318"/>
        <v>4.6059618519070753</v>
      </c>
      <c r="H1405" s="4">
        <f t="shared" si="319"/>
        <v>12.113679670515607</v>
      </c>
      <c r="I1405" s="4">
        <f t="shared" si="320"/>
        <v>0.20237058554634388</v>
      </c>
      <c r="J1405">
        <f t="shared" si="321"/>
        <v>11.559618122195362</v>
      </c>
      <c r="K1405">
        <f t="shared" si="322"/>
        <v>3.1321542496041198E-3</v>
      </c>
      <c r="L1405">
        <f t="shared" si="323"/>
        <v>2.63E-2</v>
      </c>
      <c r="M1405">
        <f t="shared" si="324"/>
        <v>1007</v>
      </c>
      <c r="N1405">
        <f t="shared" si="325"/>
        <v>1.8459999999999999E-5</v>
      </c>
      <c r="O1405">
        <f t="shared" si="328"/>
        <v>0.70681444866920151</v>
      </c>
      <c r="P1405">
        <f t="shared" si="329"/>
        <v>1007</v>
      </c>
    </row>
    <row r="1406" spans="2:16" x14ac:dyDescent="0.2">
      <c r="B1406">
        <f t="shared" si="326"/>
        <v>13.909999999999748</v>
      </c>
      <c r="C1406" s="3">
        <f t="shared" si="327"/>
        <v>318.54018007308559</v>
      </c>
      <c r="D1406" s="3">
        <f t="shared" si="315"/>
        <v>319.2700900365428</v>
      </c>
      <c r="E1406">
        <f t="shared" si="316"/>
        <v>1061800.6002436187</v>
      </c>
      <c r="F1406" s="4">
        <f t="shared" si="317"/>
        <v>12432.023586011086</v>
      </c>
      <c r="G1406" s="4">
        <f t="shared" si="318"/>
        <v>4.604433413194096</v>
      </c>
      <c r="H1406" s="4">
        <f t="shared" si="319"/>
        <v>12.109659876700473</v>
      </c>
      <c r="I1406" s="4">
        <f t="shared" si="320"/>
        <v>0.20202337193470316</v>
      </c>
      <c r="J1406">
        <f t="shared" si="321"/>
        <v>11.559654925868186</v>
      </c>
      <c r="K1406">
        <f t="shared" si="322"/>
        <v>3.1321443229634905E-3</v>
      </c>
      <c r="L1406">
        <f t="shared" si="323"/>
        <v>2.63E-2</v>
      </c>
      <c r="M1406">
        <f t="shared" si="324"/>
        <v>1007</v>
      </c>
      <c r="N1406">
        <f t="shared" si="325"/>
        <v>1.8459999999999999E-5</v>
      </c>
      <c r="O1406">
        <f t="shared" si="328"/>
        <v>0.70681444866920151</v>
      </c>
      <c r="P1406">
        <f t="shared" si="329"/>
        <v>1007</v>
      </c>
    </row>
    <row r="1407" spans="2:16" x14ac:dyDescent="0.2">
      <c r="B1407">
        <f t="shared" si="326"/>
        <v>13.919999999999748</v>
      </c>
      <c r="C1407" s="3">
        <f t="shared" si="327"/>
        <v>318.54220030680494</v>
      </c>
      <c r="D1407" s="3">
        <f t="shared" si="315"/>
        <v>319.27110015340247</v>
      </c>
      <c r="E1407">
        <f t="shared" si="316"/>
        <v>1061807.3343560165</v>
      </c>
      <c r="F1407" s="4">
        <f t="shared" si="317"/>
        <v>12414.858641070821</v>
      </c>
      <c r="G1407" s="4">
        <f t="shared" si="318"/>
        <v>4.6029060823708488</v>
      </c>
      <c r="H1407" s="4">
        <f t="shared" si="319"/>
        <v>12.105642996635332</v>
      </c>
      <c r="I1407" s="4">
        <f t="shared" si="320"/>
        <v>0.20167687314304455</v>
      </c>
      <c r="J1407">
        <f t="shared" si="321"/>
        <v>11.559691666163104</v>
      </c>
      <c r="K1407">
        <f t="shared" si="322"/>
        <v>3.1321344134170705E-3</v>
      </c>
      <c r="L1407">
        <f t="shared" si="323"/>
        <v>2.63E-2</v>
      </c>
      <c r="M1407">
        <f t="shared" si="324"/>
        <v>1007</v>
      </c>
      <c r="N1407">
        <f t="shared" si="325"/>
        <v>1.8459999999999999E-5</v>
      </c>
      <c r="O1407">
        <f t="shared" si="328"/>
        <v>0.70681444866920151</v>
      </c>
      <c r="P1407">
        <f t="shared" si="329"/>
        <v>1007</v>
      </c>
    </row>
    <row r="1408" spans="2:16" x14ac:dyDescent="0.2">
      <c r="B1408">
        <f t="shared" si="326"/>
        <v>13.929999999999747</v>
      </c>
      <c r="C1408" s="3">
        <f t="shared" si="327"/>
        <v>318.54421707553638</v>
      </c>
      <c r="D1408" s="3">
        <f t="shared" si="315"/>
        <v>319.27210853776819</v>
      </c>
      <c r="E1408">
        <f t="shared" si="316"/>
        <v>1061814.0569184546</v>
      </c>
      <c r="F1408" s="4">
        <f t="shared" si="317"/>
        <v>12397.7230263735</v>
      </c>
      <c r="G1408" s="4">
        <f t="shared" si="318"/>
        <v>4.6013798582284009</v>
      </c>
      <c r="H1408" s="4">
        <f t="shared" si="319"/>
        <v>12.101629027140694</v>
      </c>
      <c r="I1408" s="4">
        <f t="shared" si="320"/>
        <v>0.2013310874499219</v>
      </c>
      <c r="J1408">
        <f t="shared" si="321"/>
        <v>11.559728343211315</v>
      </c>
      <c r="K1408">
        <f t="shared" si="322"/>
        <v>3.1321245209294732E-3</v>
      </c>
      <c r="L1408">
        <f t="shared" si="323"/>
        <v>2.63E-2</v>
      </c>
      <c r="M1408">
        <f t="shared" si="324"/>
        <v>1007</v>
      </c>
      <c r="N1408">
        <f t="shared" si="325"/>
        <v>1.8459999999999999E-5</v>
      </c>
      <c r="O1408">
        <f t="shared" si="328"/>
        <v>0.70681444866920151</v>
      </c>
      <c r="P1408">
        <f t="shared" si="329"/>
        <v>1007</v>
      </c>
    </row>
    <row r="1409" spans="2:16" x14ac:dyDescent="0.2">
      <c r="B1409">
        <f t="shared" si="326"/>
        <v>13.939999999999747</v>
      </c>
      <c r="C1409" s="3">
        <f t="shared" si="327"/>
        <v>318.54623038641085</v>
      </c>
      <c r="D1409" s="3">
        <f t="shared" si="315"/>
        <v>319.2731151932054</v>
      </c>
      <c r="E1409">
        <f t="shared" si="316"/>
        <v>1061820.767954703</v>
      </c>
      <c r="F1409" s="4">
        <f t="shared" si="317"/>
        <v>12380.616681898886</v>
      </c>
      <c r="G1409" s="4">
        <f t="shared" si="318"/>
        <v>4.5998547395595786</v>
      </c>
      <c r="H1409" s="4">
        <f t="shared" si="319"/>
        <v>12.097617965041692</v>
      </c>
      <c r="I1409" s="4">
        <f t="shared" si="320"/>
        <v>0.20098601313864384</v>
      </c>
      <c r="J1409">
        <f t="shared" si="321"/>
        <v>11.559764957143699</v>
      </c>
      <c r="K1409">
        <f t="shared" si="322"/>
        <v>3.1321146454653991E-3</v>
      </c>
      <c r="L1409">
        <f t="shared" si="323"/>
        <v>2.63E-2</v>
      </c>
      <c r="M1409">
        <f t="shared" si="324"/>
        <v>1007</v>
      </c>
      <c r="N1409">
        <f t="shared" si="325"/>
        <v>1.8459999999999999E-5</v>
      </c>
      <c r="O1409">
        <f t="shared" si="328"/>
        <v>0.70681444866920151</v>
      </c>
      <c r="P1409">
        <f t="shared" si="329"/>
        <v>1007</v>
      </c>
    </row>
    <row r="1410" spans="2:16" x14ac:dyDescent="0.2">
      <c r="B1410">
        <f t="shared" si="326"/>
        <v>13.949999999999747</v>
      </c>
      <c r="C1410" s="3">
        <f t="shared" si="327"/>
        <v>318.54824024654226</v>
      </c>
      <c r="D1410" s="3">
        <f t="shared" si="315"/>
        <v>319.27412012327113</v>
      </c>
      <c r="E1410">
        <f t="shared" si="316"/>
        <v>1061827.4674884742</v>
      </c>
      <c r="F1410" s="4">
        <f t="shared" si="317"/>
        <v>12363.539547769062</v>
      </c>
      <c r="G1410" s="4">
        <f t="shared" si="318"/>
        <v>4.5983307251588634</v>
      </c>
      <c r="H1410" s="4">
        <f t="shared" si="319"/>
        <v>12.093609807167811</v>
      </c>
      <c r="I1410" s="4">
        <f t="shared" si="320"/>
        <v>0.20064164849723784</v>
      </c>
      <c r="J1410">
        <f t="shared" si="321"/>
        <v>11.559801508090814</v>
      </c>
      <c r="K1410">
        <f t="shared" si="322"/>
        <v>3.1321047869896312E-3</v>
      </c>
      <c r="L1410">
        <f t="shared" si="323"/>
        <v>2.63E-2</v>
      </c>
      <c r="M1410">
        <f t="shared" si="324"/>
        <v>1007</v>
      </c>
      <c r="N1410">
        <f t="shared" si="325"/>
        <v>1.8459999999999999E-5</v>
      </c>
      <c r="O1410">
        <f t="shared" si="328"/>
        <v>0.70681444866920151</v>
      </c>
      <c r="P1410">
        <f t="shared" si="329"/>
        <v>1007</v>
      </c>
    </row>
    <row r="1411" spans="2:16" x14ac:dyDescent="0.2">
      <c r="B1411">
        <f t="shared" si="326"/>
        <v>13.959999999999747</v>
      </c>
      <c r="C1411" s="3">
        <f t="shared" si="327"/>
        <v>318.55024666302722</v>
      </c>
      <c r="D1411" s="3">
        <f t="shared" si="315"/>
        <v>319.27512333151361</v>
      </c>
      <c r="E1411">
        <f t="shared" si="316"/>
        <v>1061834.155543424</v>
      </c>
      <c r="F1411" s="4">
        <f t="shared" si="317"/>
        <v>12346.491564250431</v>
      </c>
      <c r="G1411" s="4">
        <f t="shared" si="318"/>
        <v>4.5968078138226005</v>
      </c>
      <c r="H1411" s="4">
        <f t="shared" si="319"/>
        <v>12.089604550353441</v>
      </c>
      <c r="I1411" s="4">
        <f t="shared" si="320"/>
        <v>0.2002979918184829</v>
      </c>
      <c r="J1411">
        <f t="shared" si="321"/>
        <v>11.559837996182907</v>
      </c>
      <c r="K1411">
        <f t="shared" si="322"/>
        <v>3.1320949454670412E-3</v>
      </c>
      <c r="L1411">
        <f t="shared" si="323"/>
        <v>2.63E-2</v>
      </c>
      <c r="M1411">
        <f t="shared" si="324"/>
        <v>1007</v>
      </c>
      <c r="N1411">
        <f t="shared" si="325"/>
        <v>1.8459999999999999E-5</v>
      </c>
      <c r="O1411">
        <f t="shared" si="328"/>
        <v>0.70681444866920151</v>
      </c>
      <c r="P1411">
        <f t="shared" si="329"/>
        <v>1007</v>
      </c>
    </row>
    <row r="1412" spans="2:16" x14ac:dyDescent="0.2">
      <c r="B1412">
        <f t="shared" si="326"/>
        <v>13.969999999999747</v>
      </c>
      <c r="C1412" s="3">
        <f t="shared" si="327"/>
        <v>318.55224964294541</v>
      </c>
      <c r="D1412" s="3">
        <f t="shared" si="315"/>
        <v>319.27612482147271</v>
      </c>
      <c r="E1412">
        <f t="shared" si="316"/>
        <v>1061840.8321431514</v>
      </c>
      <c r="F1412" s="4">
        <f t="shared" si="317"/>
        <v>12329.472671750795</v>
      </c>
      <c r="G1412" s="4">
        <f t="shared" si="318"/>
        <v>4.595286004348778</v>
      </c>
      <c r="H1412" s="4">
        <f t="shared" si="319"/>
        <v>12.085602191437285</v>
      </c>
      <c r="I1412" s="4">
        <f t="shared" si="320"/>
        <v>0.19995504139984399</v>
      </c>
      <c r="J1412">
        <f t="shared" si="321"/>
        <v>11.559874421549912</v>
      </c>
      <c r="K1412">
        <f t="shared" si="322"/>
        <v>3.1320851208625844E-3</v>
      </c>
      <c r="L1412">
        <f t="shared" si="323"/>
        <v>2.63E-2</v>
      </c>
      <c r="M1412">
        <f t="shared" si="324"/>
        <v>1007</v>
      </c>
      <c r="N1412">
        <f t="shared" si="325"/>
        <v>1.8459999999999999E-5</v>
      </c>
      <c r="O1412">
        <f t="shared" si="328"/>
        <v>0.70681444866920151</v>
      </c>
      <c r="P1412">
        <f t="shared" si="329"/>
        <v>1007</v>
      </c>
    </row>
    <row r="1413" spans="2:16" x14ac:dyDescent="0.2">
      <c r="B1413">
        <f t="shared" si="326"/>
        <v>13.979999999999746</v>
      </c>
      <c r="C1413" s="3">
        <f t="shared" si="327"/>
        <v>318.5542491933594</v>
      </c>
      <c r="D1413" s="3">
        <f t="shared" si="315"/>
        <v>319.2771245966797</v>
      </c>
      <c r="E1413">
        <f t="shared" si="316"/>
        <v>1061847.4973111979</v>
      </c>
      <c r="F1413" s="4">
        <f t="shared" si="317"/>
        <v>12312.482810820818</v>
      </c>
      <c r="G1413" s="4">
        <f t="shared" si="318"/>
        <v>4.5937652955371799</v>
      </c>
      <c r="H1413" s="4">
        <f t="shared" si="319"/>
        <v>12.081602727262784</v>
      </c>
      <c r="I1413" s="4">
        <f t="shared" si="320"/>
        <v>0.1996127955434952</v>
      </c>
      <c r="J1413">
        <f t="shared" si="321"/>
        <v>11.55991078432144</v>
      </c>
      <c r="K1413">
        <f t="shared" si="322"/>
        <v>3.1320753131413017E-3</v>
      </c>
      <c r="L1413">
        <f t="shared" si="323"/>
        <v>2.63E-2</v>
      </c>
      <c r="M1413">
        <f t="shared" si="324"/>
        <v>1007</v>
      </c>
      <c r="N1413">
        <f t="shared" si="325"/>
        <v>1.8459999999999999E-5</v>
      </c>
      <c r="O1413">
        <f t="shared" si="328"/>
        <v>0.70681444866920151</v>
      </c>
      <c r="P1413">
        <f t="shared" si="329"/>
        <v>1007</v>
      </c>
    </row>
    <row r="1414" spans="2:16" x14ac:dyDescent="0.2">
      <c r="B1414">
        <f t="shared" si="326"/>
        <v>13.989999999999746</v>
      </c>
      <c r="C1414" s="3">
        <f t="shared" si="327"/>
        <v>318.5562453213148</v>
      </c>
      <c r="D1414" s="3">
        <f t="shared" si="315"/>
        <v>319.2781226606574</v>
      </c>
      <c r="E1414">
        <f t="shared" si="316"/>
        <v>1061854.1510710493</v>
      </c>
      <c r="F1414" s="4">
        <f t="shared" si="317"/>
        <v>12295.521922152584</v>
      </c>
      <c r="G1414" s="4">
        <f t="shared" si="318"/>
        <v>4.5922456861892922</v>
      </c>
      <c r="H1414" s="4">
        <f t="shared" si="319"/>
        <v>12.077606154677838</v>
      </c>
      <c r="I1414" s="4">
        <f t="shared" si="320"/>
        <v>0.19927125255628333</v>
      </c>
      <c r="J1414">
        <f t="shared" si="321"/>
        <v>11.559947084626788</v>
      </c>
      <c r="K1414">
        <f t="shared" si="322"/>
        <v>3.1320655222683179E-3</v>
      </c>
      <c r="L1414">
        <f t="shared" si="323"/>
        <v>2.63E-2</v>
      </c>
      <c r="M1414">
        <f t="shared" si="324"/>
        <v>1007</v>
      </c>
      <c r="N1414">
        <f t="shared" si="325"/>
        <v>1.8459999999999999E-5</v>
      </c>
      <c r="O1414">
        <f t="shared" si="328"/>
        <v>0.70681444866920151</v>
      </c>
      <c r="P1414">
        <f t="shared" si="329"/>
        <v>1007</v>
      </c>
    </row>
    <row r="1415" spans="2:16" x14ac:dyDescent="0.2">
      <c r="B1415">
        <f t="shared" si="326"/>
        <v>13.999999999999746</v>
      </c>
      <c r="C1415" s="3">
        <f t="shared" si="327"/>
        <v>318.55823803384038</v>
      </c>
      <c r="D1415" s="3">
        <f t="shared" si="315"/>
        <v>319.27911901692016</v>
      </c>
      <c r="E1415">
        <f t="shared" si="316"/>
        <v>1061860.7934461345</v>
      </c>
      <c r="F1415" s="4">
        <f t="shared" si="317"/>
        <v>12278.589946579166</v>
      </c>
      <c r="G1415" s="4">
        <f t="shared" si="318"/>
        <v>4.5907271751082961</v>
      </c>
      <c r="H1415" s="4">
        <f t="shared" si="319"/>
        <v>12.073612470534819</v>
      </c>
      <c r="I1415" s="4">
        <f t="shared" si="320"/>
        <v>0.19893041074971229</v>
      </c>
      <c r="J1415">
        <f t="shared" si="321"/>
        <v>11.559983322594954</v>
      </c>
      <c r="K1415">
        <f t="shared" si="322"/>
        <v>3.1320557482088424E-3</v>
      </c>
      <c r="L1415">
        <f t="shared" si="323"/>
        <v>2.63E-2</v>
      </c>
      <c r="M1415">
        <f t="shared" si="324"/>
        <v>1007</v>
      </c>
      <c r="N1415">
        <f t="shared" si="325"/>
        <v>1.8459999999999999E-5</v>
      </c>
      <c r="O1415">
        <f t="shared" si="328"/>
        <v>0.70681444866920151</v>
      </c>
      <c r="P1415">
        <f t="shared" si="329"/>
        <v>1007</v>
      </c>
    </row>
    <row r="1416" spans="2:16" x14ac:dyDescent="0.2">
      <c r="B1416">
        <f t="shared" si="326"/>
        <v>14.009999999999746</v>
      </c>
      <c r="C1416" s="3">
        <f t="shared" si="327"/>
        <v>318.56022733794788</v>
      </c>
      <c r="D1416" s="3">
        <f t="shared" si="315"/>
        <v>319.28011366897397</v>
      </c>
      <c r="E1416">
        <f t="shared" si="316"/>
        <v>1061867.4244598264</v>
      </c>
      <c r="F1416" s="4">
        <f t="shared" si="317"/>
        <v>12261.686825075527</v>
      </c>
      <c r="G1416" s="4">
        <f t="shared" si="318"/>
        <v>4.5892097610991858</v>
      </c>
      <c r="H1416" s="4">
        <f t="shared" si="319"/>
        <v>12.069621671690857</v>
      </c>
      <c r="I1416" s="4">
        <f t="shared" si="320"/>
        <v>0.19859026843995567</v>
      </c>
      <c r="J1416">
        <f t="shared" si="321"/>
        <v>11.560019498354604</v>
      </c>
      <c r="K1416">
        <f t="shared" si="322"/>
        <v>3.1320459909281689E-3</v>
      </c>
      <c r="L1416">
        <f t="shared" si="323"/>
        <v>2.63E-2</v>
      </c>
      <c r="M1416">
        <f t="shared" si="324"/>
        <v>1007</v>
      </c>
      <c r="N1416">
        <f t="shared" si="325"/>
        <v>1.8459999999999999E-5</v>
      </c>
      <c r="O1416">
        <f t="shared" si="328"/>
        <v>0.70681444866920151</v>
      </c>
      <c r="P1416">
        <f t="shared" si="329"/>
        <v>1007</v>
      </c>
    </row>
    <row r="1417" spans="2:16" x14ac:dyDescent="0.2">
      <c r="B1417">
        <f t="shared" si="326"/>
        <v>14.019999999999746</v>
      </c>
      <c r="C1417" s="3">
        <f t="shared" si="327"/>
        <v>318.56221324063227</v>
      </c>
      <c r="D1417" s="3">
        <f t="shared" si="315"/>
        <v>319.28110662031611</v>
      </c>
      <c r="E1417">
        <f t="shared" si="316"/>
        <v>1061874.0441354408</v>
      </c>
      <c r="F1417" s="4">
        <f t="shared" si="317"/>
        <v>12244.812498756681</v>
      </c>
      <c r="G1417" s="4">
        <f t="shared" si="318"/>
        <v>4.5876934429686251</v>
      </c>
      <c r="H1417" s="4">
        <f t="shared" si="319"/>
        <v>12.065633755007484</v>
      </c>
      <c r="I1417" s="4">
        <f t="shared" si="320"/>
        <v>0.19825082394781149</v>
      </c>
      <c r="J1417">
        <f t="shared" si="321"/>
        <v>11.560055612034105</v>
      </c>
      <c r="K1417">
        <f t="shared" si="322"/>
        <v>3.1320362503916765E-3</v>
      </c>
      <c r="L1417">
        <f t="shared" si="323"/>
        <v>2.63E-2</v>
      </c>
      <c r="M1417">
        <f t="shared" si="324"/>
        <v>1007</v>
      </c>
      <c r="N1417">
        <f t="shared" si="325"/>
        <v>1.8459999999999999E-5</v>
      </c>
      <c r="O1417">
        <f t="shared" si="328"/>
        <v>0.70681444866920151</v>
      </c>
      <c r="P1417">
        <f t="shared" si="329"/>
        <v>1007</v>
      </c>
    </row>
    <row r="1418" spans="2:16" x14ac:dyDescent="0.2">
      <c r="B1418">
        <f t="shared" si="326"/>
        <v>14.029999999999745</v>
      </c>
      <c r="C1418" s="3">
        <f t="shared" si="327"/>
        <v>318.56419574887173</v>
      </c>
      <c r="D1418" s="3">
        <f t="shared" si="315"/>
        <v>319.28209787443586</v>
      </c>
      <c r="E1418">
        <f t="shared" si="316"/>
        <v>1061880.6524962392</v>
      </c>
      <c r="F1418" s="4">
        <f t="shared" si="317"/>
        <v>12227.966908878127</v>
      </c>
      <c r="G1418" s="4">
        <f t="shared" si="318"/>
        <v>4.586178219525018</v>
      </c>
      <c r="H1418" s="4">
        <f t="shared" si="319"/>
        <v>12.061648717350797</v>
      </c>
      <c r="I1418" s="4">
        <f t="shared" si="320"/>
        <v>0.19791207559870494</v>
      </c>
      <c r="J1418">
        <f t="shared" si="321"/>
        <v>11.56009166376151</v>
      </c>
      <c r="K1418">
        <f t="shared" si="322"/>
        <v>3.1320265265648256E-3</v>
      </c>
      <c r="L1418">
        <f t="shared" si="323"/>
        <v>2.63E-2</v>
      </c>
      <c r="M1418">
        <f t="shared" si="324"/>
        <v>1007</v>
      </c>
      <c r="N1418">
        <f t="shared" si="325"/>
        <v>1.8459999999999999E-5</v>
      </c>
      <c r="O1418">
        <f t="shared" si="328"/>
        <v>0.70681444866920151</v>
      </c>
      <c r="P1418">
        <f t="shared" si="329"/>
        <v>1007</v>
      </c>
    </row>
    <row r="1419" spans="2:16" x14ac:dyDescent="0.2">
      <c r="B1419">
        <f t="shared" si="326"/>
        <v>14.039999999999745</v>
      </c>
      <c r="C1419" s="3">
        <f t="shared" si="327"/>
        <v>318.56617486962773</v>
      </c>
      <c r="D1419" s="3">
        <f t="shared" si="315"/>
        <v>319.28308743481387</v>
      </c>
      <c r="E1419">
        <f t="shared" si="316"/>
        <v>1061887.2495654258</v>
      </c>
      <c r="F1419" s="4">
        <f t="shared" si="317"/>
        <v>12211.149996834438</v>
      </c>
      <c r="G1419" s="4">
        <f t="shared" si="318"/>
        <v>4.584664089578423</v>
      </c>
      <c r="H1419" s="4">
        <f t="shared" si="319"/>
        <v>12.057666555591252</v>
      </c>
      <c r="I1419" s="4">
        <f t="shared" si="320"/>
        <v>0.1975740217226537</v>
      </c>
      <c r="J1419">
        <f t="shared" si="321"/>
        <v>11.560127653664562</v>
      </c>
      <c r="K1419">
        <f t="shared" si="322"/>
        <v>3.1320168194131611E-3</v>
      </c>
      <c r="L1419">
        <f t="shared" si="323"/>
        <v>2.63E-2</v>
      </c>
      <c r="M1419">
        <f t="shared" si="324"/>
        <v>1007</v>
      </c>
      <c r="N1419">
        <f t="shared" si="325"/>
        <v>1.8459999999999999E-5</v>
      </c>
      <c r="O1419">
        <f t="shared" si="328"/>
        <v>0.70681444866920151</v>
      </c>
      <c r="P1419">
        <f t="shared" si="329"/>
        <v>1007</v>
      </c>
    </row>
    <row r="1420" spans="2:16" x14ac:dyDescent="0.2">
      <c r="B1420">
        <f t="shared" si="326"/>
        <v>14.049999999999745</v>
      </c>
      <c r="C1420" s="3">
        <f t="shared" si="327"/>
        <v>318.56815060984496</v>
      </c>
      <c r="D1420" s="3">
        <f t="shared" si="315"/>
        <v>319.28407530492245</v>
      </c>
      <c r="E1420">
        <f t="shared" si="316"/>
        <v>1061893.8353661499</v>
      </c>
      <c r="F1420" s="4">
        <f t="shared" si="317"/>
        <v>12194.361704160734</v>
      </c>
      <c r="G1420" s="4">
        <f t="shared" si="318"/>
        <v>4.5831510519407095</v>
      </c>
      <c r="H1420" s="4">
        <f t="shared" si="319"/>
        <v>12.053687266604065</v>
      </c>
      <c r="I1420" s="4">
        <f t="shared" si="320"/>
        <v>0.19723666065428988</v>
      </c>
      <c r="J1420">
        <f t="shared" si="321"/>
        <v>11.5601635818707</v>
      </c>
      <c r="K1420">
        <f t="shared" si="322"/>
        <v>3.1320071289023129E-3</v>
      </c>
      <c r="L1420">
        <f t="shared" si="323"/>
        <v>2.63E-2</v>
      </c>
      <c r="M1420">
        <f t="shared" si="324"/>
        <v>1007</v>
      </c>
      <c r="N1420">
        <f t="shared" si="325"/>
        <v>1.8459999999999999E-5</v>
      </c>
      <c r="O1420">
        <f t="shared" si="328"/>
        <v>0.70681444866920151</v>
      </c>
      <c r="P1420">
        <f t="shared" si="329"/>
        <v>1007</v>
      </c>
    </row>
    <row r="1421" spans="2:16" x14ac:dyDescent="0.2">
      <c r="B1421">
        <f t="shared" si="326"/>
        <v>14.059999999999745</v>
      </c>
      <c r="C1421" s="3">
        <f t="shared" si="327"/>
        <v>318.5701229764515</v>
      </c>
      <c r="D1421" s="3">
        <f t="shared" si="315"/>
        <v>319.28506148822578</v>
      </c>
      <c r="E1421">
        <f t="shared" si="316"/>
        <v>1061900.409921505</v>
      </c>
      <c r="F1421" s="4">
        <f t="shared" si="317"/>
        <v>12177.601972530709</v>
      </c>
      <c r="G1421" s="4">
        <f t="shared" si="318"/>
        <v>4.5816391054254133</v>
      </c>
      <c r="H1421" s="4">
        <f t="shared" si="319"/>
        <v>12.049710847268836</v>
      </c>
      <c r="I1421" s="4">
        <f t="shared" si="320"/>
        <v>0.19689999073281514</v>
      </c>
      <c r="J1421">
        <f t="shared" si="321"/>
        <v>11.560199448507044</v>
      </c>
      <c r="K1421">
        <f t="shared" si="322"/>
        <v>3.1319974549979903E-3</v>
      </c>
      <c r="L1421">
        <f t="shared" si="323"/>
        <v>2.63E-2</v>
      </c>
      <c r="M1421">
        <f t="shared" si="324"/>
        <v>1007</v>
      </c>
      <c r="N1421">
        <f t="shared" si="325"/>
        <v>1.8459999999999999E-5</v>
      </c>
      <c r="O1421">
        <f t="shared" si="328"/>
        <v>0.70681444866920151</v>
      </c>
      <c r="P1421">
        <f t="shared" si="329"/>
        <v>1007</v>
      </c>
    </row>
    <row r="1422" spans="2:16" x14ac:dyDescent="0.2">
      <c r="B1422">
        <f t="shared" si="326"/>
        <v>14.069999999999744</v>
      </c>
      <c r="C1422" s="3">
        <f t="shared" si="327"/>
        <v>318.57209197635882</v>
      </c>
      <c r="D1422" s="3">
        <f t="shared" si="315"/>
        <v>319.28604598817941</v>
      </c>
      <c r="E1422">
        <f t="shared" si="316"/>
        <v>1061906.9732545295</v>
      </c>
      <c r="F1422" s="4">
        <f t="shared" si="317"/>
        <v>12160.870743756725</v>
      </c>
      <c r="G1422" s="4">
        <f t="shared" si="318"/>
        <v>4.580128248847771</v>
      </c>
      <c r="H1422" s="4">
        <f t="shared" si="319"/>
        <v>12.045737294469639</v>
      </c>
      <c r="I1422" s="4">
        <f t="shared" si="320"/>
        <v>0.19656401030199408</v>
      </c>
      <c r="J1422">
        <f t="shared" si="321"/>
        <v>11.560235253700423</v>
      </c>
      <c r="K1422">
        <f t="shared" si="322"/>
        <v>3.1319877976659898E-3</v>
      </c>
      <c r="L1422">
        <f t="shared" si="323"/>
        <v>2.63E-2</v>
      </c>
      <c r="M1422">
        <f t="shared" si="324"/>
        <v>1007</v>
      </c>
      <c r="N1422">
        <f t="shared" si="325"/>
        <v>1.8459999999999999E-5</v>
      </c>
      <c r="O1422">
        <f t="shared" si="328"/>
        <v>0.70681444866920151</v>
      </c>
      <c r="P1422">
        <f t="shared" si="329"/>
        <v>1007</v>
      </c>
    </row>
    <row r="1423" spans="2:16" x14ac:dyDescent="0.2">
      <c r="B1423">
        <f t="shared" si="326"/>
        <v>14.079999999999744</v>
      </c>
      <c r="C1423" s="3">
        <f t="shared" si="327"/>
        <v>318.57405761646186</v>
      </c>
      <c r="D1423" s="3">
        <f t="shared" ref="D1423:D1486" si="330">0.5*(C1423+Tw)</f>
        <v>319.28702880823096</v>
      </c>
      <c r="E1423">
        <f t="shared" ref="E1423:E1486" si="331">(R_air*C1423)*rhoo</f>
        <v>1061913.5253882061</v>
      </c>
      <c r="F1423" s="4">
        <f t="shared" ref="F1423:F1486" si="332">K1423*(J1423^2)*(Tw-C1423)*(g*di^3)/(N1423*L1423/M1423)</f>
        <v>12144.167959789225</v>
      </c>
      <c r="G1423" s="4">
        <f t="shared" ref="G1423:G1486" si="333">(C_1+((C_2*(F1423^Ex_1))/C_4))^2</f>
        <v>4.5786184810247059</v>
      </c>
      <c r="H1423" s="4">
        <f t="shared" ref="H1423:H1486" si="334">L1423*G1423/di</f>
        <v>12.041766605094976</v>
      </c>
      <c r="I1423" s="4">
        <f t="shared" ref="I1423:I1486" si="335">H1423*PI()*di*(Tw-C1423)/(m*P1423)</f>
        <v>0.19622871771013814</v>
      </c>
      <c r="J1423">
        <f t="shared" ref="J1423:J1486" si="336">E1423/(R_air*D1423)</f>
        <v>11.560270997577337</v>
      </c>
      <c r="K1423">
        <f t="shared" ref="K1423:K1486" si="337">1/D1423</f>
        <v>3.1319781568721868E-3</v>
      </c>
      <c r="L1423">
        <f t="shared" ref="L1423:L1486" si="338">k</f>
        <v>2.63E-2</v>
      </c>
      <c r="M1423">
        <f t="shared" ref="M1423:M1486" si="339">cp</f>
        <v>1007</v>
      </c>
      <c r="N1423">
        <f t="shared" ref="N1423:N1486" si="340">visc</f>
        <v>1.8459999999999999E-5</v>
      </c>
      <c r="O1423">
        <f t="shared" si="328"/>
        <v>0.70681444866920151</v>
      </c>
      <c r="P1423">
        <f t="shared" si="329"/>
        <v>1007</v>
      </c>
    </row>
    <row r="1424" spans="2:16" x14ac:dyDescent="0.2">
      <c r="B1424">
        <f t="shared" ref="B1424:B1487" si="341">B1423+dt</f>
        <v>14.089999999999744</v>
      </c>
      <c r="C1424" s="3">
        <f t="shared" ref="C1424:C1487" si="342">C1423+(dt*I1423)</f>
        <v>318.57601990363895</v>
      </c>
      <c r="D1424" s="3">
        <f t="shared" si="330"/>
        <v>319.2880099518195</v>
      </c>
      <c r="E1424">
        <f t="shared" si="331"/>
        <v>1061920.0663454633</v>
      </c>
      <c r="F1424" s="4">
        <f t="shared" si="332"/>
        <v>12127.493562717371</v>
      </c>
      <c r="G1424" s="4">
        <f t="shared" si="333"/>
        <v>4.577109800774914</v>
      </c>
      <c r="H1424" s="4">
        <f t="shared" si="334"/>
        <v>12.037798776038024</v>
      </c>
      <c r="I1424" s="4">
        <f t="shared" si="335"/>
        <v>0.19589411131010959</v>
      </c>
      <c r="J1424">
        <f t="shared" si="336"/>
        <v>11.560306680264009</v>
      </c>
      <c r="K1424">
        <f t="shared" si="337"/>
        <v>3.1319685325825412E-3</v>
      </c>
      <c r="L1424">
        <f t="shared" si="338"/>
        <v>2.63E-2</v>
      </c>
      <c r="M1424">
        <f t="shared" si="339"/>
        <v>1007</v>
      </c>
      <c r="N1424">
        <f t="shared" si="340"/>
        <v>1.8459999999999999E-5</v>
      </c>
      <c r="O1424">
        <f t="shared" ref="O1424:O1487" si="343">M1424*N1424/L1424</f>
        <v>0.70681444866920151</v>
      </c>
      <c r="P1424">
        <f t="shared" ref="P1424:P1487" si="344">M1424</f>
        <v>1007</v>
      </c>
    </row>
    <row r="1425" spans="2:16" x14ac:dyDescent="0.2">
      <c r="B1425">
        <f t="shared" si="341"/>
        <v>14.099999999999744</v>
      </c>
      <c r="C1425" s="3">
        <f t="shared" si="342"/>
        <v>318.57797884475207</v>
      </c>
      <c r="D1425" s="3">
        <f t="shared" si="330"/>
        <v>319.28898942237606</v>
      </c>
      <c r="E1425">
        <f t="shared" si="331"/>
        <v>1061926.5961491736</v>
      </c>
      <c r="F1425" s="4">
        <f t="shared" si="332"/>
        <v>12110.847494766982</v>
      </c>
      <c r="G1425" s="4">
        <f t="shared" si="333"/>
        <v>4.5756022069187061</v>
      </c>
      <c r="H1425" s="4">
        <f t="shared" si="334"/>
        <v>12.033833804196197</v>
      </c>
      <c r="I1425" s="4">
        <f t="shared" si="335"/>
        <v>0.19556018945927556</v>
      </c>
      <c r="J1425">
        <f t="shared" si="336"/>
        <v>11.560342301886335</v>
      </c>
      <c r="K1425">
        <f t="shared" si="337"/>
        <v>3.1319589247630945E-3</v>
      </c>
      <c r="L1425">
        <f t="shared" si="338"/>
        <v>2.63E-2</v>
      </c>
      <c r="M1425">
        <f t="shared" si="339"/>
        <v>1007</v>
      </c>
      <c r="N1425">
        <f t="shared" si="340"/>
        <v>1.8459999999999999E-5</v>
      </c>
      <c r="O1425">
        <f t="shared" si="343"/>
        <v>0.70681444866920151</v>
      </c>
      <c r="P1425">
        <f t="shared" si="344"/>
        <v>1007</v>
      </c>
    </row>
    <row r="1426" spans="2:16" x14ac:dyDescent="0.2">
      <c r="B1426">
        <f t="shared" si="341"/>
        <v>14.109999999999744</v>
      </c>
      <c r="C1426" s="3">
        <f t="shared" si="342"/>
        <v>318.57993444664663</v>
      </c>
      <c r="D1426" s="3">
        <f t="shared" si="330"/>
        <v>319.28996722332329</v>
      </c>
      <c r="E1426">
        <f t="shared" si="331"/>
        <v>1061933.1148221556</v>
      </c>
      <c r="F1426" s="4">
        <f t="shared" si="332"/>
        <v>12094.229698302104</v>
      </c>
      <c r="G1426" s="4">
        <f t="shared" si="333"/>
        <v>4.5740956982781817</v>
      </c>
      <c r="H1426" s="4">
        <f t="shared" si="334"/>
        <v>12.029871686471619</v>
      </c>
      <c r="I1426" s="4">
        <f t="shared" si="335"/>
        <v>0.19522695051953132</v>
      </c>
      <c r="J1426">
        <f t="shared" si="336"/>
        <v>11.56037786256992</v>
      </c>
      <c r="K1426">
        <f t="shared" si="337"/>
        <v>3.1319493333799705E-3</v>
      </c>
      <c r="L1426">
        <f t="shared" si="338"/>
        <v>2.63E-2</v>
      </c>
      <c r="M1426">
        <f t="shared" si="339"/>
        <v>1007</v>
      </c>
      <c r="N1426">
        <f t="shared" si="340"/>
        <v>1.8459999999999999E-5</v>
      </c>
      <c r="O1426">
        <f t="shared" si="343"/>
        <v>0.70681444866920151</v>
      </c>
      <c r="P1426">
        <f t="shared" si="344"/>
        <v>1007</v>
      </c>
    </row>
    <row r="1427" spans="2:16" x14ac:dyDescent="0.2">
      <c r="B1427">
        <f t="shared" si="341"/>
        <v>14.119999999999743</v>
      </c>
      <c r="C1427" s="3">
        <f t="shared" si="342"/>
        <v>318.58188671615181</v>
      </c>
      <c r="D1427" s="3">
        <f t="shared" si="330"/>
        <v>319.29094335807588</v>
      </c>
      <c r="E1427">
        <f t="shared" si="331"/>
        <v>1061939.6223871727</v>
      </c>
      <c r="F1427" s="4">
        <f t="shared" si="332"/>
        <v>12077.640115822494</v>
      </c>
      <c r="G1427" s="4">
        <f t="shared" si="333"/>
        <v>4.5725902736770356</v>
      </c>
      <c r="H1427" s="4">
        <f t="shared" si="334"/>
        <v>12.025912419770604</v>
      </c>
      <c r="I1427" s="4">
        <f t="shared" si="335"/>
        <v>0.19489439285724533</v>
      </c>
      <c r="J1427">
        <f t="shared" si="336"/>
        <v>11.560413362440052</v>
      </c>
      <c r="K1427">
        <f t="shared" si="337"/>
        <v>3.1319397583993726E-3</v>
      </c>
      <c r="L1427">
        <f t="shared" si="338"/>
        <v>2.63E-2</v>
      </c>
      <c r="M1427">
        <f t="shared" si="339"/>
        <v>1007</v>
      </c>
      <c r="N1427">
        <f t="shared" si="340"/>
        <v>1.8459999999999999E-5</v>
      </c>
      <c r="O1427">
        <f t="shared" si="343"/>
        <v>0.70681444866920151</v>
      </c>
      <c r="P1427">
        <f t="shared" si="344"/>
        <v>1007</v>
      </c>
    </row>
    <row r="1428" spans="2:16" x14ac:dyDescent="0.2">
      <c r="B1428">
        <f t="shared" si="341"/>
        <v>14.129999999999743</v>
      </c>
      <c r="C1428" s="3">
        <f t="shared" si="342"/>
        <v>318.58383566008041</v>
      </c>
      <c r="D1428" s="3">
        <f t="shared" si="330"/>
        <v>319.29191783004023</v>
      </c>
      <c r="E1428">
        <f t="shared" si="331"/>
        <v>1061946.1188669349</v>
      </c>
      <c r="F1428" s="4">
        <f t="shared" si="332"/>
        <v>12061.078689964734</v>
      </c>
      <c r="G1428" s="4">
        <f t="shared" si="333"/>
        <v>4.5710859319406785</v>
      </c>
      <c r="H1428" s="4">
        <f t="shared" si="334"/>
        <v>12.021956001003984</v>
      </c>
      <c r="I1428" s="4">
        <f t="shared" si="335"/>
        <v>0.19456251484327247</v>
      </c>
      <c r="J1428">
        <f t="shared" si="336"/>
        <v>11.560448801621735</v>
      </c>
      <c r="K1428">
        <f t="shared" si="337"/>
        <v>3.1319301997875877E-3</v>
      </c>
      <c r="L1428">
        <f t="shared" si="338"/>
        <v>2.63E-2</v>
      </c>
      <c r="M1428">
        <f t="shared" si="339"/>
        <v>1007</v>
      </c>
      <c r="N1428">
        <f t="shared" si="340"/>
        <v>1.8459999999999999E-5</v>
      </c>
      <c r="O1428">
        <f t="shared" si="343"/>
        <v>0.70681444866920151</v>
      </c>
      <c r="P1428">
        <f t="shared" si="344"/>
        <v>1007</v>
      </c>
    </row>
    <row r="1429" spans="2:16" x14ac:dyDescent="0.2">
      <c r="B1429">
        <f t="shared" si="341"/>
        <v>14.139999999999743</v>
      </c>
      <c r="C1429" s="3">
        <f t="shared" si="342"/>
        <v>318.58578128522885</v>
      </c>
      <c r="D1429" s="3">
        <f t="shared" si="330"/>
        <v>319.29289064261445</v>
      </c>
      <c r="E1429">
        <f t="shared" si="331"/>
        <v>1061952.6042840963</v>
      </c>
      <c r="F1429" s="4">
        <f t="shared" si="332"/>
        <v>12044.545363502124</v>
      </c>
      <c r="G1429" s="4">
        <f t="shared" si="333"/>
        <v>4.5695826718962707</v>
      </c>
      <c r="H1429" s="4">
        <f t="shared" si="334"/>
        <v>12.018002427087191</v>
      </c>
      <c r="I1429" s="4">
        <f t="shared" si="335"/>
        <v>0.19423131485294792</v>
      </c>
      <c r="J1429">
        <f t="shared" si="336"/>
        <v>11.560484180239657</v>
      </c>
      <c r="K1429">
        <f t="shared" si="337"/>
        <v>3.1319206575109847E-3</v>
      </c>
      <c r="L1429">
        <f t="shared" si="338"/>
        <v>2.63E-2</v>
      </c>
      <c r="M1429">
        <f t="shared" si="339"/>
        <v>1007</v>
      </c>
      <c r="N1429">
        <f t="shared" si="340"/>
        <v>1.8459999999999999E-5</v>
      </c>
      <c r="O1429">
        <f t="shared" si="343"/>
        <v>0.70681444866920151</v>
      </c>
      <c r="P1429">
        <f t="shared" si="344"/>
        <v>1007</v>
      </c>
    </row>
    <row r="1430" spans="2:16" x14ac:dyDescent="0.2">
      <c r="B1430">
        <f t="shared" si="341"/>
        <v>14.149999999999743</v>
      </c>
      <c r="C1430" s="3">
        <f t="shared" si="342"/>
        <v>318.58772359837735</v>
      </c>
      <c r="D1430" s="3">
        <f t="shared" si="330"/>
        <v>319.29386179918868</v>
      </c>
      <c r="E1430">
        <f t="shared" si="331"/>
        <v>1061959.0786612579</v>
      </c>
      <c r="F1430" s="4">
        <f t="shared" si="332"/>
        <v>12028.040079343305</v>
      </c>
      <c r="G1430" s="4">
        <f t="shared" si="333"/>
        <v>4.5680804923726255</v>
      </c>
      <c r="H1430" s="4">
        <f t="shared" si="334"/>
        <v>12.014051694940004</v>
      </c>
      <c r="I1430" s="4">
        <f t="shared" si="335"/>
        <v>0.1939007912660517</v>
      </c>
      <c r="J1430">
        <f t="shared" si="336"/>
        <v>11.560519498418216</v>
      </c>
      <c r="K1430">
        <f t="shared" si="337"/>
        <v>3.1319111315360119E-3</v>
      </c>
      <c r="L1430">
        <f t="shared" si="338"/>
        <v>2.63E-2</v>
      </c>
      <c r="M1430">
        <f t="shared" si="339"/>
        <v>1007</v>
      </c>
      <c r="N1430">
        <f t="shared" si="340"/>
        <v>1.8459999999999999E-5</v>
      </c>
      <c r="O1430">
        <f t="shared" si="343"/>
        <v>0.70681444866920151</v>
      </c>
      <c r="P1430">
        <f t="shared" si="344"/>
        <v>1007</v>
      </c>
    </row>
    <row r="1431" spans="2:16" x14ac:dyDescent="0.2">
      <c r="B1431">
        <f t="shared" si="341"/>
        <v>14.159999999999743</v>
      </c>
      <c r="C1431" s="3">
        <f t="shared" si="342"/>
        <v>318.58966260629001</v>
      </c>
      <c r="D1431" s="3">
        <f t="shared" si="330"/>
        <v>319.29483130314497</v>
      </c>
      <c r="E1431">
        <f t="shared" si="331"/>
        <v>1061965.5420209668</v>
      </c>
      <c r="F1431" s="4">
        <f t="shared" si="332"/>
        <v>12011.562780531765</v>
      </c>
      <c r="G1431" s="4">
        <f t="shared" si="333"/>
        <v>4.5665793922001843</v>
      </c>
      <c r="H1431" s="4">
        <f t="shared" si="334"/>
        <v>12.010103801486485</v>
      </c>
      <c r="I1431" s="4">
        <f t="shared" si="335"/>
        <v>0.19357094246679293</v>
      </c>
      <c r="J1431">
        <f t="shared" si="336"/>
        <v>11.560554756281507</v>
      </c>
      <c r="K1431">
        <f t="shared" si="337"/>
        <v>3.1319016218291982E-3</v>
      </c>
      <c r="L1431">
        <f t="shared" si="338"/>
        <v>2.63E-2</v>
      </c>
      <c r="M1431">
        <f t="shared" si="339"/>
        <v>1007</v>
      </c>
      <c r="N1431">
        <f t="shared" si="340"/>
        <v>1.8459999999999999E-5</v>
      </c>
      <c r="O1431">
        <f t="shared" si="343"/>
        <v>0.70681444866920151</v>
      </c>
      <c r="P1431">
        <f t="shared" si="344"/>
        <v>1007</v>
      </c>
    </row>
    <row r="1432" spans="2:16" x14ac:dyDescent="0.2">
      <c r="B1432">
        <f t="shared" si="341"/>
        <v>14.169999999999742</v>
      </c>
      <c r="C1432" s="3">
        <f t="shared" si="342"/>
        <v>318.59159831571469</v>
      </c>
      <c r="D1432" s="3">
        <f t="shared" si="330"/>
        <v>319.29579915785735</v>
      </c>
      <c r="E1432">
        <f t="shared" si="331"/>
        <v>1061971.9943857156</v>
      </c>
      <c r="F1432" s="4">
        <f t="shared" si="332"/>
        <v>11995.113410246327</v>
      </c>
      <c r="G1432" s="4">
        <f t="shared" si="333"/>
        <v>4.5650793702111034</v>
      </c>
      <c r="H1432" s="4">
        <f t="shared" si="334"/>
        <v>12.006158743655202</v>
      </c>
      <c r="I1432" s="4">
        <f t="shared" si="335"/>
        <v>0.19324176684381311</v>
      </c>
      <c r="J1432">
        <f t="shared" si="336"/>
        <v>11.56058995395332</v>
      </c>
      <c r="K1432">
        <f t="shared" si="337"/>
        <v>3.1318921283571533E-3</v>
      </c>
      <c r="L1432">
        <f t="shared" si="338"/>
        <v>2.63E-2</v>
      </c>
      <c r="M1432">
        <f t="shared" si="339"/>
        <v>1007</v>
      </c>
      <c r="N1432">
        <f t="shared" si="340"/>
        <v>1.8459999999999999E-5</v>
      </c>
      <c r="O1432">
        <f t="shared" si="343"/>
        <v>0.70681444866920151</v>
      </c>
      <c r="P1432">
        <f t="shared" si="344"/>
        <v>1007</v>
      </c>
    </row>
    <row r="1433" spans="2:16" x14ac:dyDescent="0.2">
      <c r="B1433">
        <f t="shared" si="341"/>
        <v>14.179999999999742</v>
      </c>
      <c r="C1433" s="3">
        <f t="shared" si="342"/>
        <v>318.59353073338315</v>
      </c>
      <c r="D1433" s="3">
        <f t="shared" si="330"/>
        <v>319.2967653666916</v>
      </c>
      <c r="E1433">
        <f t="shared" si="331"/>
        <v>1061978.4357779438</v>
      </c>
      <c r="F1433" s="4">
        <f t="shared" si="332"/>
        <v>11978.691911800701</v>
      </c>
      <c r="G1433" s="4">
        <f t="shared" si="333"/>
        <v>4.5635804252392411</v>
      </c>
      <c r="H1433" s="4">
        <f t="shared" si="334"/>
        <v>12.002216518379203</v>
      </c>
      <c r="I1433" s="4">
        <f t="shared" si="335"/>
        <v>0.19291326279017076</v>
      </c>
      <c r="J1433">
        <f t="shared" si="336"/>
        <v>11.560625091557155</v>
      </c>
      <c r="K1433">
        <f t="shared" si="337"/>
        <v>3.1318826510865682E-3</v>
      </c>
      <c r="L1433">
        <f t="shared" si="338"/>
        <v>2.63E-2</v>
      </c>
      <c r="M1433">
        <f t="shared" si="339"/>
        <v>1007</v>
      </c>
      <c r="N1433">
        <f t="shared" si="340"/>
        <v>1.8459999999999999E-5</v>
      </c>
      <c r="O1433">
        <f t="shared" si="343"/>
        <v>0.70681444866920151</v>
      </c>
      <c r="P1433">
        <f t="shared" si="344"/>
        <v>1007</v>
      </c>
    </row>
    <row r="1434" spans="2:16" x14ac:dyDescent="0.2">
      <c r="B1434">
        <f t="shared" si="341"/>
        <v>14.189999999999742</v>
      </c>
      <c r="C1434" s="3">
        <f t="shared" si="342"/>
        <v>318.59545986601103</v>
      </c>
      <c r="D1434" s="3">
        <f t="shared" si="330"/>
        <v>319.29772993300548</v>
      </c>
      <c r="E1434">
        <f t="shared" si="331"/>
        <v>1061984.8662200368</v>
      </c>
      <c r="F1434" s="4">
        <f t="shared" si="332"/>
        <v>11962.298228643</v>
      </c>
      <c r="G1434" s="4">
        <f t="shared" si="333"/>
        <v>4.5620825561201315</v>
      </c>
      <c r="H1434" s="4">
        <f t="shared" si="334"/>
        <v>11.998277122595946</v>
      </c>
      <c r="I1434" s="4">
        <f t="shared" si="335"/>
        <v>0.19258542870332504</v>
      </c>
      <c r="J1434">
        <f t="shared" si="336"/>
        <v>11.560660169216217</v>
      </c>
      <c r="K1434">
        <f t="shared" si="337"/>
        <v>3.131873189984214E-3</v>
      </c>
      <c r="L1434">
        <f t="shared" si="338"/>
        <v>2.63E-2</v>
      </c>
      <c r="M1434">
        <f t="shared" si="339"/>
        <v>1007</v>
      </c>
      <c r="N1434">
        <f t="shared" si="340"/>
        <v>1.8459999999999999E-5</v>
      </c>
      <c r="O1434">
        <f t="shared" si="343"/>
        <v>0.70681444866920151</v>
      </c>
      <c r="P1434">
        <f t="shared" si="344"/>
        <v>1007</v>
      </c>
    </row>
    <row r="1435" spans="2:16" x14ac:dyDescent="0.2">
      <c r="B1435">
        <f t="shared" si="341"/>
        <v>14.199999999999742</v>
      </c>
      <c r="C1435" s="3">
        <f t="shared" si="342"/>
        <v>318.59738572029806</v>
      </c>
      <c r="D1435" s="3">
        <f t="shared" si="330"/>
        <v>319.298692860149</v>
      </c>
      <c r="E1435">
        <f t="shared" si="331"/>
        <v>1061991.2857343268</v>
      </c>
      <c r="F1435" s="4">
        <f t="shared" si="332"/>
        <v>11945.932304354277</v>
      </c>
      <c r="G1435" s="4">
        <f t="shared" si="333"/>
        <v>4.5605857616909029</v>
      </c>
      <c r="H1435" s="4">
        <f t="shared" si="334"/>
        <v>11.994340553247074</v>
      </c>
      <c r="I1435" s="4">
        <f t="shared" si="335"/>
        <v>0.19225826298510124</v>
      </c>
      <c r="J1435">
        <f t="shared" si="336"/>
        <v>11.560695187053405</v>
      </c>
      <c r="K1435">
        <f t="shared" si="337"/>
        <v>3.13186374501694E-3</v>
      </c>
      <c r="L1435">
        <f t="shared" si="338"/>
        <v>2.63E-2</v>
      </c>
      <c r="M1435">
        <f t="shared" si="339"/>
        <v>1007</v>
      </c>
      <c r="N1435">
        <f t="shared" si="340"/>
        <v>1.8459999999999999E-5</v>
      </c>
      <c r="O1435">
        <f t="shared" si="343"/>
        <v>0.70681444866920151</v>
      </c>
      <c r="P1435">
        <f t="shared" si="344"/>
        <v>1007</v>
      </c>
    </row>
    <row r="1436" spans="2:16" x14ac:dyDescent="0.2">
      <c r="B1436">
        <f t="shared" si="341"/>
        <v>14.209999999999742</v>
      </c>
      <c r="C1436" s="3">
        <f t="shared" si="342"/>
        <v>318.59930830292791</v>
      </c>
      <c r="D1436" s="3">
        <f t="shared" si="330"/>
        <v>319.29965415146398</v>
      </c>
      <c r="E1436">
        <f t="shared" si="331"/>
        <v>1061997.6943430931</v>
      </c>
      <c r="F1436" s="4">
        <f t="shared" si="332"/>
        <v>11929.594082650015</v>
      </c>
      <c r="G1436" s="4">
        <f t="shared" si="333"/>
        <v>4.5590900407904273</v>
      </c>
      <c r="H1436" s="4">
        <f t="shared" si="334"/>
        <v>11.990406807278823</v>
      </c>
      <c r="I1436" s="4">
        <f t="shared" si="335"/>
        <v>0.19193176404171325</v>
      </c>
      <c r="J1436">
        <f t="shared" si="336"/>
        <v>11.560730145191329</v>
      </c>
      <c r="K1436">
        <f t="shared" si="337"/>
        <v>3.1318543161516763E-3</v>
      </c>
      <c r="L1436">
        <f t="shared" si="338"/>
        <v>2.63E-2</v>
      </c>
      <c r="M1436">
        <f t="shared" si="339"/>
        <v>1007</v>
      </c>
      <c r="N1436">
        <f t="shared" si="340"/>
        <v>1.8459999999999999E-5</v>
      </c>
      <c r="O1436">
        <f t="shared" si="343"/>
        <v>0.70681444866920151</v>
      </c>
      <c r="P1436">
        <f t="shared" si="344"/>
        <v>1007</v>
      </c>
    </row>
    <row r="1437" spans="2:16" x14ac:dyDescent="0.2">
      <c r="B1437">
        <f t="shared" si="341"/>
        <v>14.219999999999741</v>
      </c>
      <c r="C1437" s="3">
        <f t="shared" si="342"/>
        <v>318.60122762056835</v>
      </c>
      <c r="D1437" s="3">
        <f t="shared" si="330"/>
        <v>319.30061381028418</v>
      </c>
      <c r="E1437">
        <f t="shared" si="331"/>
        <v>1062004.0920685611</v>
      </c>
      <c r="F1437" s="4">
        <f t="shared" si="332"/>
        <v>11913.283507378208</v>
      </c>
      <c r="G1437" s="4">
        <f t="shared" si="333"/>
        <v>4.557595392259179</v>
      </c>
      <c r="H1437" s="4">
        <f t="shared" si="334"/>
        <v>11.98647588164164</v>
      </c>
      <c r="I1437" s="4">
        <f t="shared" si="335"/>
        <v>0.19160593028371894</v>
      </c>
      <c r="J1437">
        <f t="shared" si="336"/>
        <v>11.560765043752303</v>
      </c>
      <c r="K1437">
        <f t="shared" si="337"/>
        <v>3.1318449033554334E-3</v>
      </c>
      <c r="L1437">
        <f t="shared" si="338"/>
        <v>2.63E-2</v>
      </c>
      <c r="M1437">
        <f t="shared" si="339"/>
        <v>1007</v>
      </c>
      <c r="N1437">
        <f t="shared" si="340"/>
        <v>1.8459999999999999E-5</v>
      </c>
      <c r="O1437">
        <f t="shared" si="343"/>
        <v>0.70681444866920151</v>
      </c>
      <c r="P1437">
        <f t="shared" si="344"/>
        <v>1007</v>
      </c>
    </row>
    <row r="1438" spans="2:16" x14ac:dyDescent="0.2">
      <c r="B1438">
        <f t="shared" si="341"/>
        <v>14.229999999999741</v>
      </c>
      <c r="C1438" s="3">
        <f t="shared" si="342"/>
        <v>318.60314367987121</v>
      </c>
      <c r="D1438" s="3">
        <f t="shared" si="330"/>
        <v>319.3015718399356</v>
      </c>
      <c r="E1438">
        <f t="shared" si="331"/>
        <v>1062010.4789329041</v>
      </c>
      <c r="F1438" s="4">
        <f t="shared" si="332"/>
        <v>11897.000522520315</v>
      </c>
      <c r="G1438" s="4">
        <f t="shared" si="333"/>
        <v>4.5561018149393542</v>
      </c>
      <c r="H1438" s="4">
        <f t="shared" si="334"/>
        <v>11.9825477732905</v>
      </c>
      <c r="I1438" s="4">
        <f t="shared" si="335"/>
        <v>0.19128076012603373</v>
      </c>
      <c r="J1438">
        <f t="shared" si="336"/>
        <v>11.560799882858353</v>
      </c>
      <c r="K1438">
        <f t="shared" si="337"/>
        <v>3.131835506595299E-3</v>
      </c>
      <c r="L1438">
        <f t="shared" si="338"/>
        <v>2.63E-2</v>
      </c>
      <c r="M1438">
        <f t="shared" si="339"/>
        <v>1007</v>
      </c>
      <c r="N1438">
        <f t="shared" si="340"/>
        <v>1.8459999999999999E-5</v>
      </c>
      <c r="O1438">
        <f t="shared" si="343"/>
        <v>0.70681444866920151</v>
      </c>
      <c r="P1438">
        <f t="shared" si="344"/>
        <v>1007</v>
      </c>
    </row>
    <row r="1439" spans="2:16" x14ac:dyDescent="0.2">
      <c r="B1439">
        <f t="shared" si="341"/>
        <v>14.239999999999741</v>
      </c>
      <c r="C1439" s="3">
        <f t="shared" si="342"/>
        <v>318.6050564874725</v>
      </c>
      <c r="D1439" s="3">
        <f t="shared" si="330"/>
        <v>319.30252824373622</v>
      </c>
      <c r="E1439">
        <f t="shared" si="331"/>
        <v>1062016.8549582418</v>
      </c>
      <c r="F1439" s="4">
        <f t="shared" si="332"/>
        <v>11880.745072189817</v>
      </c>
      <c r="G1439" s="4">
        <f t="shared" si="333"/>
        <v>4.5546093076747702</v>
      </c>
      <c r="H1439" s="4">
        <f t="shared" si="334"/>
        <v>11.978622479184645</v>
      </c>
      <c r="I1439" s="4">
        <f t="shared" si="335"/>
        <v>0.1909562519878952</v>
      </c>
      <c r="J1439">
        <f t="shared" si="336"/>
        <v>11.560834662631201</v>
      </c>
      <c r="K1439">
        <f t="shared" si="337"/>
        <v>3.1318261258384415E-3</v>
      </c>
      <c r="L1439">
        <f t="shared" si="338"/>
        <v>2.63E-2</v>
      </c>
      <c r="M1439">
        <f t="shared" si="339"/>
        <v>1007</v>
      </c>
      <c r="N1439">
        <f t="shared" si="340"/>
        <v>1.8459999999999999E-5</v>
      </c>
      <c r="O1439">
        <f t="shared" si="343"/>
        <v>0.70681444866920151</v>
      </c>
      <c r="P1439">
        <f t="shared" si="344"/>
        <v>1007</v>
      </c>
    </row>
    <row r="1440" spans="2:16" x14ac:dyDescent="0.2">
      <c r="B1440">
        <f t="shared" si="341"/>
        <v>14.249999999999741</v>
      </c>
      <c r="C1440" s="3">
        <f t="shared" si="342"/>
        <v>318.60696604999237</v>
      </c>
      <c r="D1440" s="3">
        <f t="shared" si="330"/>
        <v>319.30348302499618</v>
      </c>
      <c r="E1440">
        <f t="shared" si="331"/>
        <v>1062023.2201666413</v>
      </c>
      <c r="F1440" s="4">
        <f t="shared" si="332"/>
        <v>11864.517100632733</v>
      </c>
      <c r="G1440" s="4">
        <f t="shared" si="333"/>
        <v>4.5531178693109355</v>
      </c>
      <c r="H1440" s="4">
        <f t="shared" si="334"/>
        <v>11.974699996287761</v>
      </c>
      <c r="I1440" s="4">
        <f t="shared" si="335"/>
        <v>0.19063240429286693</v>
      </c>
      <c r="J1440">
        <f t="shared" si="336"/>
        <v>11.560869383192282</v>
      </c>
      <c r="K1440">
        <f t="shared" si="337"/>
        <v>3.1318167610521071E-3</v>
      </c>
      <c r="L1440">
        <f t="shared" si="338"/>
        <v>2.63E-2</v>
      </c>
      <c r="M1440">
        <f t="shared" si="339"/>
        <v>1007</v>
      </c>
      <c r="N1440">
        <f t="shared" si="340"/>
        <v>1.8459999999999999E-5</v>
      </c>
      <c r="O1440">
        <f t="shared" si="343"/>
        <v>0.70681444866920151</v>
      </c>
      <c r="P1440">
        <f t="shared" si="344"/>
        <v>1007</v>
      </c>
    </row>
    <row r="1441" spans="2:16" x14ac:dyDescent="0.2">
      <c r="B1441">
        <f t="shared" si="341"/>
        <v>14.25999999999974</v>
      </c>
      <c r="C1441" s="3">
        <f t="shared" si="342"/>
        <v>318.60887237403529</v>
      </c>
      <c r="D1441" s="3">
        <f t="shared" si="330"/>
        <v>319.30443618701764</v>
      </c>
      <c r="E1441">
        <f t="shared" si="331"/>
        <v>1062029.5745801176</v>
      </c>
      <c r="F1441" s="4">
        <f t="shared" si="332"/>
        <v>11848.316552226182</v>
      </c>
      <c r="G1441" s="4">
        <f t="shared" si="333"/>
        <v>4.551627498694959</v>
      </c>
      <c r="H1441" s="4">
        <f t="shared" si="334"/>
        <v>11.970780321567743</v>
      </c>
      <c r="I1441" s="4">
        <f t="shared" si="335"/>
        <v>0.19030921546880383</v>
      </c>
      <c r="J1441">
        <f t="shared" si="336"/>
        <v>11.560904044662742</v>
      </c>
      <c r="K1441">
        <f t="shared" si="337"/>
        <v>3.131807412203621E-3</v>
      </c>
      <c r="L1441">
        <f t="shared" si="338"/>
        <v>2.63E-2</v>
      </c>
      <c r="M1441">
        <f t="shared" si="339"/>
        <v>1007</v>
      </c>
      <c r="N1441">
        <f t="shared" si="340"/>
        <v>1.8459999999999999E-5</v>
      </c>
      <c r="O1441">
        <f t="shared" si="343"/>
        <v>0.70681444866920151</v>
      </c>
      <c r="P1441">
        <f t="shared" si="344"/>
        <v>1007</v>
      </c>
    </row>
    <row r="1442" spans="2:16" x14ac:dyDescent="0.2">
      <c r="B1442">
        <f t="shared" si="341"/>
        <v>14.26999999999974</v>
      </c>
      <c r="C1442" s="3">
        <f t="shared" si="342"/>
        <v>318.61077546618998</v>
      </c>
      <c r="D1442" s="3">
        <f t="shared" si="330"/>
        <v>319.30538773309502</v>
      </c>
      <c r="E1442">
        <f t="shared" si="331"/>
        <v>1062035.9182206334</v>
      </c>
      <c r="F1442" s="4">
        <f t="shared" si="332"/>
        <v>11832.14337147886</v>
      </c>
      <c r="G1442" s="4">
        <f t="shared" si="333"/>
        <v>4.5501381946756032</v>
      </c>
      <c r="H1442" s="4">
        <f t="shared" si="334"/>
        <v>11.966863451996836</v>
      </c>
      <c r="I1442" s="4">
        <f t="shared" si="335"/>
        <v>0.18998668394785492</v>
      </c>
      <c r="J1442">
        <f t="shared" si="336"/>
        <v>11.560938647163438</v>
      </c>
      <c r="K1442">
        <f t="shared" si="337"/>
        <v>3.1317980792603868E-3</v>
      </c>
      <c r="L1442">
        <f t="shared" si="338"/>
        <v>2.63E-2</v>
      </c>
      <c r="M1442">
        <f t="shared" si="339"/>
        <v>1007</v>
      </c>
      <c r="N1442">
        <f t="shared" si="340"/>
        <v>1.8459999999999999E-5</v>
      </c>
      <c r="O1442">
        <f t="shared" si="343"/>
        <v>0.70681444866920151</v>
      </c>
      <c r="P1442">
        <f t="shared" si="344"/>
        <v>1007</v>
      </c>
    </row>
    <row r="1443" spans="2:16" x14ac:dyDescent="0.2">
      <c r="B1443">
        <f t="shared" si="341"/>
        <v>14.27999999999974</v>
      </c>
      <c r="C1443" s="3">
        <f t="shared" si="342"/>
        <v>318.61267533302947</v>
      </c>
      <c r="D1443" s="3">
        <f t="shared" si="330"/>
        <v>319.30633766651476</v>
      </c>
      <c r="E1443">
        <f t="shared" si="331"/>
        <v>1062042.2511100983</v>
      </c>
      <c r="F1443" s="4">
        <f t="shared" si="332"/>
        <v>11815.99750303056</v>
      </c>
      <c r="G1443" s="4">
        <f t="shared" si="333"/>
        <v>4.5486499561032998</v>
      </c>
      <c r="H1443" s="4">
        <f t="shared" si="334"/>
        <v>11.962949384551678</v>
      </c>
      <c r="I1443" s="4">
        <f t="shared" si="335"/>
        <v>0.18966480816644915</v>
      </c>
      <c r="J1443">
        <f t="shared" si="336"/>
        <v>11.560973190814929</v>
      </c>
      <c r="K1443">
        <f t="shared" si="337"/>
        <v>3.1317887621898858E-3</v>
      </c>
      <c r="L1443">
        <f t="shared" si="338"/>
        <v>2.63E-2</v>
      </c>
      <c r="M1443">
        <f t="shared" si="339"/>
        <v>1007</v>
      </c>
      <c r="N1443">
        <f t="shared" si="340"/>
        <v>1.8459999999999999E-5</v>
      </c>
      <c r="O1443">
        <f t="shared" si="343"/>
        <v>0.70681444866920151</v>
      </c>
      <c r="P1443">
        <f t="shared" si="344"/>
        <v>1007</v>
      </c>
    </row>
    <row r="1444" spans="2:16" x14ac:dyDescent="0.2">
      <c r="B1444">
        <f t="shared" si="341"/>
        <v>14.28999999999974</v>
      </c>
      <c r="C1444" s="3">
        <f t="shared" si="342"/>
        <v>318.61457198111111</v>
      </c>
      <c r="D1444" s="3">
        <f t="shared" si="330"/>
        <v>319.30728599055556</v>
      </c>
      <c r="E1444">
        <f t="shared" si="331"/>
        <v>1062048.5732703705</v>
      </c>
      <c r="F1444" s="4">
        <f t="shared" si="332"/>
        <v>11799.878891652213</v>
      </c>
      <c r="G1444" s="4">
        <f t="shared" si="333"/>
        <v>4.5471627818301608</v>
      </c>
      <c r="H1444" s="4">
        <f t="shared" si="334"/>
        <v>11.959038116213323</v>
      </c>
      <c r="I1444" s="4">
        <f t="shared" si="335"/>
        <v>0.18934358656528866</v>
      </c>
      <c r="J1444">
        <f t="shared" si="336"/>
        <v>11.561007675737493</v>
      </c>
      <c r="K1444">
        <f t="shared" si="337"/>
        <v>3.1317794609596787E-3</v>
      </c>
      <c r="L1444">
        <f t="shared" si="338"/>
        <v>2.63E-2</v>
      </c>
      <c r="M1444">
        <f t="shared" si="339"/>
        <v>1007</v>
      </c>
      <c r="N1444">
        <f t="shared" si="340"/>
        <v>1.8459999999999999E-5</v>
      </c>
      <c r="O1444">
        <f t="shared" si="343"/>
        <v>0.70681444866920151</v>
      </c>
      <c r="P1444">
        <f t="shared" si="344"/>
        <v>1007</v>
      </c>
    </row>
    <row r="1445" spans="2:16" x14ac:dyDescent="0.2">
      <c r="B1445">
        <f t="shared" si="341"/>
        <v>14.29999999999974</v>
      </c>
      <c r="C1445" s="3">
        <f t="shared" si="342"/>
        <v>318.61646541697678</v>
      </c>
      <c r="D1445" s="3">
        <f t="shared" si="330"/>
        <v>319.30823270848839</v>
      </c>
      <c r="E1445">
        <f t="shared" si="331"/>
        <v>1062054.8847232561</v>
      </c>
      <c r="F1445" s="4">
        <f t="shared" si="332"/>
        <v>11783.78748224393</v>
      </c>
      <c r="G1445" s="4">
        <f t="shared" si="333"/>
        <v>4.545676670709824</v>
      </c>
      <c r="H1445" s="4">
        <f t="shared" si="334"/>
        <v>11.955129643966837</v>
      </c>
      <c r="I1445" s="4">
        <f t="shared" si="335"/>
        <v>0.18902301758930368</v>
      </c>
      <c r="J1445">
        <f t="shared" si="336"/>
        <v>11.561042102051116</v>
      </c>
      <c r="K1445">
        <f t="shared" si="337"/>
        <v>3.1317701755374009E-3</v>
      </c>
      <c r="L1445">
        <f t="shared" si="338"/>
        <v>2.63E-2</v>
      </c>
      <c r="M1445">
        <f t="shared" si="339"/>
        <v>1007</v>
      </c>
      <c r="N1445">
        <f t="shared" si="340"/>
        <v>1.8459999999999999E-5</v>
      </c>
      <c r="O1445">
        <f t="shared" si="343"/>
        <v>0.70681444866920151</v>
      </c>
      <c r="P1445">
        <f t="shared" si="344"/>
        <v>1007</v>
      </c>
    </row>
    <row r="1446" spans="2:16" x14ac:dyDescent="0.2">
      <c r="B1446">
        <f t="shared" si="341"/>
        <v>14.309999999999739</v>
      </c>
      <c r="C1446" s="3">
        <f t="shared" si="342"/>
        <v>318.61835564715267</v>
      </c>
      <c r="D1446" s="3">
        <f t="shared" si="330"/>
        <v>319.30917782357631</v>
      </c>
      <c r="E1446">
        <f t="shared" si="331"/>
        <v>1062061.1854905088</v>
      </c>
      <c r="F1446" s="4">
        <f t="shared" si="332"/>
        <v>11767.723219836964</v>
      </c>
      <c r="G1446" s="4">
        <f t="shared" si="333"/>
        <v>4.5441916215976867</v>
      </c>
      <c r="H1446" s="4">
        <f t="shared" si="334"/>
        <v>11.951223964801915</v>
      </c>
      <c r="I1446" s="4">
        <f t="shared" si="335"/>
        <v>0.18870309968768684</v>
      </c>
      <c r="J1446">
        <f t="shared" si="336"/>
        <v>11.561076469875497</v>
      </c>
      <c r="K1446">
        <f t="shared" si="337"/>
        <v>3.131760905890769E-3</v>
      </c>
      <c r="L1446">
        <f t="shared" si="338"/>
        <v>2.63E-2</v>
      </c>
      <c r="M1446">
        <f t="shared" si="339"/>
        <v>1007</v>
      </c>
      <c r="N1446">
        <f t="shared" si="340"/>
        <v>1.8459999999999999E-5</v>
      </c>
      <c r="O1446">
        <f t="shared" si="343"/>
        <v>0.70681444866920151</v>
      </c>
      <c r="P1446">
        <f t="shared" si="344"/>
        <v>1007</v>
      </c>
    </row>
    <row r="1447" spans="2:16" x14ac:dyDescent="0.2">
      <c r="B1447">
        <f t="shared" si="341"/>
        <v>14.319999999999739</v>
      </c>
      <c r="C1447" s="3">
        <f t="shared" si="342"/>
        <v>318.62024267814957</v>
      </c>
      <c r="D1447" s="3">
        <f t="shared" si="330"/>
        <v>319.31012133907478</v>
      </c>
      <c r="E1447">
        <f t="shared" si="331"/>
        <v>1062067.4755938321</v>
      </c>
      <c r="F1447" s="4">
        <f t="shared" si="332"/>
        <v>11751.686049591312</v>
      </c>
      <c r="G1447" s="4">
        <f t="shared" si="333"/>
        <v>4.5427076333506911</v>
      </c>
      <c r="H1447" s="4">
        <f t="shared" si="334"/>
        <v>11.947321075712317</v>
      </c>
      <c r="I1447" s="4">
        <f t="shared" si="335"/>
        <v>0.18838383131383762</v>
      </c>
      <c r="J1447">
        <f t="shared" si="336"/>
        <v>11.56111077933005</v>
      </c>
      <c r="K1447">
        <f t="shared" si="337"/>
        <v>3.1317516519875736E-3</v>
      </c>
      <c r="L1447">
        <f t="shared" si="338"/>
        <v>2.63E-2</v>
      </c>
      <c r="M1447">
        <f t="shared" si="339"/>
        <v>1007</v>
      </c>
      <c r="N1447">
        <f t="shared" si="340"/>
        <v>1.8459999999999999E-5</v>
      </c>
      <c r="O1447">
        <f t="shared" si="343"/>
        <v>0.70681444866920151</v>
      </c>
      <c r="P1447">
        <f t="shared" si="344"/>
        <v>1007</v>
      </c>
    </row>
    <row r="1448" spans="2:16" x14ac:dyDescent="0.2">
      <c r="B1448">
        <f t="shared" si="341"/>
        <v>14.329999999999739</v>
      </c>
      <c r="C1448" s="3">
        <f t="shared" si="342"/>
        <v>318.62212651646269</v>
      </c>
      <c r="D1448" s="3">
        <f t="shared" si="330"/>
        <v>319.31106325823134</v>
      </c>
      <c r="E1448">
        <f t="shared" si="331"/>
        <v>1062073.7550548757</v>
      </c>
      <c r="F1448" s="4">
        <f t="shared" si="332"/>
        <v>11735.675916797149</v>
      </c>
      <c r="G1448" s="4">
        <f t="shared" si="333"/>
        <v>4.5412247048275036</v>
      </c>
      <c r="H1448" s="4">
        <f t="shared" si="334"/>
        <v>11.943420973696336</v>
      </c>
      <c r="I1448" s="4">
        <f t="shared" si="335"/>
        <v>0.18806521092538658</v>
      </c>
      <c r="J1448">
        <f t="shared" si="336"/>
        <v>11.561145030533901</v>
      </c>
      <c r="K1448">
        <f t="shared" si="337"/>
        <v>3.1317424137956846E-3</v>
      </c>
      <c r="L1448">
        <f t="shared" si="338"/>
        <v>2.63E-2</v>
      </c>
      <c r="M1448">
        <f t="shared" si="339"/>
        <v>1007</v>
      </c>
      <c r="N1448">
        <f t="shared" si="340"/>
        <v>1.8459999999999999E-5</v>
      </c>
      <c r="O1448">
        <f t="shared" si="343"/>
        <v>0.70681444866920151</v>
      </c>
      <c r="P1448">
        <f t="shared" si="344"/>
        <v>1007</v>
      </c>
    </row>
    <row r="1449" spans="2:16" x14ac:dyDescent="0.2">
      <c r="B1449">
        <f t="shared" si="341"/>
        <v>14.339999999999739</v>
      </c>
      <c r="C1449" s="3">
        <f t="shared" si="342"/>
        <v>318.62400716857195</v>
      </c>
      <c r="D1449" s="3">
        <f t="shared" si="330"/>
        <v>319.312003584286</v>
      </c>
      <c r="E1449">
        <f t="shared" si="331"/>
        <v>1062080.0238952399</v>
      </c>
      <c r="F1449" s="4">
        <f t="shared" si="332"/>
        <v>11719.692766872447</v>
      </c>
      <c r="G1449" s="4">
        <f t="shared" si="333"/>
        <v>4.5397428348883029</v>
      </c>
      <c r="H1449" s="4">
        <f t="shared" si="334"/>
        <v>11.939523655756236</v>
      </c>
      <c r="I1449" s="4">
        <f t="shared" si="335"/>
        <v>0.18774723698414025</v>
      </c>
      <c r="J1449">
        <f t="shared" si="336"/>
        <v>11.561179223605894</v>
      </c>
      <c r="K1449">
        <f t="shared" si="337"/>
        <v>3.1317331912830478E-3</v>
      </c>
      <c r="L1449">
        <f t="shared" si="338"/>
        <v>2.63E-2</v>
      </c>
      <c r="M1449">
        <f t="shared" si="339"/>
        <v>1007</v>
      </c>
      <c r="N1449">
        <f t="shared" si="340"/>
        <v>1.8459999999999999E-5</v>
      </c>
      <c r="O1449">
        <f t="shared" si="343"/>
        <v>0.70681444866920151</v>
      </c>
      <c r="P1449">
        <f t="shared" si="344"/>
        <v>1007</v>
      </c>
    </row>
    <row r="1450" spans="2:16" x14ac:dyDescent="0.2">
      <c r="B1450">
        <f t="shared" si="341"/>
        <v>14.349999999999739</v>
      </c>
      <c r="C1450" s="3">
        <f t="shared" si="342"/>
        <v>318.62588464094182</v>
      </c>
      <c r="D1450" s="3">
        <f t="shared" si="330"/>
        <v>319.31294232047094</v>
      </c>
      <c r="E1450">
        <f t="shared" si="331"/>
        <v>1062086.2821364726</v>
      </c>
      <c r="F1450" s="4">
        <f t="shared" si="332"/>
        <v>11703.736545364418</v>
      </c>
      <c r="G1450" s="4">
        <f t="shared" si="333"/>
        <v>4.5382620223949708</v>
      </c>
      <c r="H1450" s="4">
        <f t="shared" si="334"/>
        <v>11.935629118898772</v>
      </c>
      <c r="I1450" s="4">
        <f t="shared" si="335"/>
        <v>0.18742990795610551</v>
      </c>
      <c r="J1450">
        <f t="shared" si="336"/>
        <v>11.561213358664585</v>
      </c>
      <c r="K1450">
        <f t="shared" si="337"/>
        <v>3.1317239844176861E-3</v>
      </c>
      <c r="L1450">
        <f t="shared" si="338"/>
        <v>2.63E-2</v>
      </c>
      <c r="M1450">
        <f t="shared" si="339"/>
        <v>1007</v>
      </c>
      <c r="N1450">
        <f t="shared" si="340"/>
        <v>1.8459999999999999E-5</v>
      </c>
      <c r="O1450">
        <f t="shared" si="343"/>
        <v>0.70681444866920151</v>
      </c>
      <c r="P1450">
        <f t="shared" si="344"/>
        <v>1007</v>
      </c>
    </row>
    <row r="1451" spans="2:16" x14ac:dyDescent="0.2">
      <c r="B1451">
        <f t="shared" si="341"/>
        <v>14.359999999999738</v>
      </c>
      <c r="C1451" s="3">
        <f t="shared" si="342"/>
        <v>318.62775894002141</v>
      </c>
      <c r="D1451" s="3">
        <f t="shared" si="330"/>
        <v>319.3138794700107</v>
      </c>
      <c r="E1451">
        <f t="shared" si="331"/>
        <v>1062092.5298000714</v>
      </c>
      <c r="F1451" s="4">
        <f t="shared" si="332"/>
        <v>11687.807197948574</v>
      </c>
      <c r="G1451" s="4">
        <f t="shared" si="333"/>
        <v>4.5367822662110058</v>
      </c>
      <c r="H1451" s="4">
        <f t="shared" si="334"/>
        <v>11.931737360134946</v>
      </c>
      <c r="I1451" s="4">
        <f t="shared" si="335"/>
        <v>0.18711322231146343</v>
      </c>
      <c r="J1451">
        <f t="shared" si="336"/>
        <v>11.561247435828253</v>
      </c>
      <c r="K1451">
        <f t="shared" si="337"/>
        <v>3.1317147931676985E-3</v>
      </c>
      <c r="L1451">
        <f t="shared" si="338"/>
        <v>2.63E-2</v>
      </c>
      <c r="M1451">
        <f t="shared" si="339"/>
        <v>1007</v>
      </c>
      <c r="N1451">
        <f t="shared" si="340"/>
        <v>1.8459999999999999E-5</v>
      </c>
      <c r="O1451">
        <f t="shared" si="343"/>
        <v>0.70681444866920151</v>
      </c>
      <c r="P1451">
        <f t="shared" si="344"/>
        <v>1007</v>
      </c>
    </row>
    <row r="1452" spans="2:16" x14ac:dyDescent="0.2">
      <c r="B1452">
        <f t="shared" si="341"/>
        <v>14.369999999999738</v>
      </c>
      <c r="C1452" s="3">
        <f t="shared" si="342"/>
        <v>318.62963007224454</v>
      </c>
      <c r="D1452" s="3">
        <f t="shared" si="330"/>
        <v>319.31481503612224</v>
      </c>
      <c r="E1452">
        <f t="shared" si="331"/>
        <v>1062098.7669074817</v>
      </c>
      <c r="F1452" s="4">
        <f t="shared" si="332"/>
        <v>11671.904670428215</v>
      </c>
      <c r="G1452" s="4">
        <f t="shared" si="333"/>
        <v>4.5353035652015254</v>
      </c>
      <c r="H1452" s="4">
        <f t="shared" si="334"/>
        <v>11.927848376480011</v>
      </c>
      <c r="I1452" s="4">
        <f t="shared" si="335"/>
        <v>0.18679717852455446</v>
      </c>
      <c r="J1452">
        <f t="shared" si="336"/>
        <v>11.561281455214884</v>
      </c>
      <c r="K1452">
        <f t="shared" si="337"/>
        <v>3.1317056175012604E-3</v>
      </c>
      <c r="L1452">
        <f t="shared" si="338"/>
        <v>2.63E-2</v>
      </c>
      <c r="M1452">
        <f t="shared" si="339"/>
        <v>1007</v>
      </c>
      <c r="N1452">
        <f t="shared" si="340"/>
        <v>1.8459999999999999E-5</v>
      </c>
      <c r="O1452">
        <f t="shared" si="343"/>
        <v>0.70681444866920151</v>
      </c>
      <c r="P1452">
        <f t="shared" si="344"/>
        <v>1007</v>
      </c>
    </row>
    <row r="1453" spans="2:16" x14ac:dyDescent="0.2">
      <c r="B1453">
        <f t="shared" si="341"/>
        <v>14.379999999999738</v>
      </c>
      <c r="C1453" s="3">
        <f t="shared" si="342"/>
        <v>318.6314980440298</v>
      </c>
      <c r="D1453" s="3">
        <f t="shared" si="330"/>
        <v>319.31574902201487</v>
      </c>
      <c r="E1453">
        <f t="shared" si="331"/>
        <v>1062104.9934800994</v>
      </c>
      <c r="F1453" s="4">
        <f t="shared" si="332"/>
        <v>11656.028908734019</v>
      </c>
      <c r="G1453" s="4">
        <f t="shared" si="333"/>
        <v>4.5338259182332443</v>
      </c>
      <c r="H1453" s="4">
        <f t="shared" si="334"/>
        <v>11.923962164953434</v>
      </c>
      <c r="I1453" s="4">
        <f t="shared" si="335"/>
        <v>0.18648177507386304</v>
      </c>
      <c r="J1453">
        <f t="shared" si="336"/>
        <v>11.561315416942197</v>
      </c>
      <c r="K1453">
        <f t="shared" si="337"/>
        <v>3.1316964573866232E-3</v>
      </c>
      <c r="L1453">
        <f t="shared" si="338"/>
        <v>2.63E-2</v>
      </c>
      <c r="M1453">
        <f t="shared" si="339"/>
        <v>1007</v>
      </c>
      <c r="N1453">
        <f t="shared" si="340"/>
        <v>1.8459999999999999E-5</v>
      </c>
      <c r="O1453">
        <f t="shared" si="343"/>
        <v>0.70681444866920151</v>
      </c>
      <c r="P1453">
        <f t="shared" si="344"/>
        <v>1007</v>
      </c>
    </row>
    <row r="1454" spans="2:16" x14ac:dyDescent="0.2">
      <c r="B1454">
        <f t="shared" si="341"/>
        <v>14.389999999999738</v>
      </c>
      <c r="C1454" s="3">
        <f t="shared" si="342"/>
        <v>318.63336286178054</v>
      </c>
      <c r="D1454" s="3">
        <f t="shared" si="330"/>
        <v>319.3166814308903</v>
      </c>
      <c r="E1454">
        <f t="shared" si="331"/>
        <v>1062111.2095392684</v>
      </c>
      <c r="F1454" s="4">
        <f t="shared" si="332"/>
        <v>11640.179858923964</v>
      </c>
      <c r="G1454" s="4">
        <f t="shared" si="333"/>
        <v>4.5323493241745068</v>
      </c>
      <c r="H1454" s="4">
        <f t="shared" si="334"/>
        <v>11.920078722578953</v>
      </c>
      <c r="I1454" s="4">
        <f t="shared" si="335"/>
        <v>0.18616701044201181</v>
      </c>
      <c r="J1454">
        <f t="shared" si="336"/>
        <v>11.561349321127606</v>
      </c>
      <c r="K1454">
        <f t="shared" si="337"/>
        <v>3.1316873127921127E-3</v>
      </c>
      <c r="L1454">
        <f t="shared" si="338"/>
        <v>2.63E-2</v>
      </c>
      <c r="M1454">
        <f t="shared" si="339"/>
        <v>1007</v>
      </c>
      <c r="N1454">
        <f t="shared" si="340"/>
        <v>1.8459999999999999E-5</v>
      </c>
      <c r="O1454">
        <f t="shared" si="343"/>
        <v>0.70681444866920151</v>
      </c>
      <c r="P1454">
        <f t="shared" si="344"/>
        <v>1007</v>
      </c>
    </row>
    <row r="1455" spans="2:16" x14ac:dyDescent="0.2">
      <c r="B1455">
        <f t="shared" si="341"/>
        <v>14.399999999999737</v>
      </c>
      <c r="C1455" s="3">
        <f t="shared" si="342"/>
        <v>318.63522453188494</v>
      </c>
      <c r="D1455" s="3">
        <f t="shared" si="330"/>
        <v>319.31761226594244</v>
      </c>
      <c r="E1455">
        <f t="shared" si="331"/>
        <v>1062117.415106283</v>
      </c>
      <c r="F1455" s="4">
        <f t="shared" si="332"/>
        <v>11624.357467182976</v>
      </c>
      <c r="G1455" s="4">
        <f t="shared" si="333"/>
        <v>4.530873781895278</v>
      </c>
      <c r="H1455" s="4">
        <f t="shared" si="334"/>
        <v>11.916198046384581</v>
      </c>
      <c r="I1455" s="4">
        <f t="shared" si="335"/>
        <v>0.18585288311574666</v>
      </c>
      <c r="J1455">
        <f t="shared" si="336"/>
        <v>11.561383167888277</v>
      </c>
      <c r="K1455">
        <f t="shared" si="337"/>
        <v>3.1316781836861346E-3</v>
      </c>
      <c r="L1455">
        <f t="shared" si="338"/>
        <v>2.63E-2</v>
      </c>
      <c r="M1455">
        <f t="shared" si="339"/>
        <v>1007</v>
      </c>
      <c r="N1455">
        <f t="shared" si="340"/>
        <v>1.8459999999999999E-5</v>
      </c>
      <c r="O1455">
        <f t="shared" si="343"/>
        <v>0.70681444866920151</v>
      </c>
      <c r="P1455">
        <f t="shared" si="344"/>
        <v>1007</v>
      </c>
    </row>
    <row r="1456" spans="2:16" x14ac:dyDescent="0.2">
      <c r="B1456">
        <f t="shared" si="341"/>
        <v>14.409999999999737</v>
      </c>
      <c r="C1456" s="3">
        <f t="shared" si="342"/>
        <v>318.63708306071612</v>
      </c>
      <c r="D1456" s="3">
        <f t="shared" si="330"/>
        <v>319.31854153035806</v>
      </c>
      <c r="E1456">
        <f t="shared" si="331"/>
        <v>1062123.610202387</v>
      </c>
      <c r="F1456" s="4">
        <f t="shared" si="332"/>
        <v>11608.561679821831</v>
      </c>
      <c r="G1456" s="4">
        <f t="shared" si="333"/>
        <v>4.5293992902670634</v>
      </c>
      <c r="H1456" s="4">
        <f t="shared" si="334"/>
        <v>11.912320133402376</v>
      </c>
      <c r="I1456" s="4">
        <f t="shared" si="335"/>
        <v>0.18553939158591101</v>
      </c>
      <c r="J1456">
        <f t="shared" si="336"/>
        <v>11.561416957341066</v>
      </c>
      <c r="K1456">
        <f t="shared" si="337"/>
        <v>3.1316690700371641E-3</v>
      </c>
      <c r="L1456">
        <f t="shared" si="338"/>
        <v>2.63E-2</v>
      </c>
      <c r="M1456">
        <f t="shared" si="339"/>
        <v>1007</v>
      </c>
      <c r="N1456">
        <f t="shared" si="340"/>
        <v>1.8459999999999999E-5</v>
      </c>
      <c r="O1456">
        <f t="shared" si="343"/>
        <v>0.70681444866920151</v>
      </c>
      <c r="P1456">
        <f t="shared" si="344"/>
        <v>1007</v>
      </c>
    </row>
    <row r="1457" spans="2:16" x14ac:dyDescent="0.2">
      <c r="B1457">
        <f t="shared" si="341"/>
        <v>14.419999999999737</v>
      </c>
      <c r="C1457" s="3">
        <f t="shared" si="342"/>
        <v>318.63893845463195</v>
      </c>
      <c r="D1457" s="3">
        <f t="shared" si="330"/>
        <v>319.31946922731595</v>
      </c>
      <c r="E1457">
        <f t="shared" si="331"/>
        <v>1062129.7948487732</v>
      </c>
      <c r="F1457" s="4">
        <f t="shared" si="332"/>
        <v>11592.792443278731</v>
      </c>
      <c r="G1457" s="4">
        <f t="shared" si="333"/>
        <v>4.5279258481631004</v>
      </c>
      <c r="H1457" s="4">
        <f t="shared" si="334"/>
        <v>11.908444980668953</v>
      </c>
      <c r="I1457" s="4">
        <f t="shared" si="335"/>
        <v>0.18522653434746997</v>
      </c>
      <c r="J1457">
        <f t="shared" si="336"/>
        <v>11.561450689602573</v>
      </c>
      <c r="K1457">
        <f t="shared" si="337"/>
        <v>3.1316599718137568E-3</v>
      </c>
      <c r="L1457">
        <f t="shared" si="338"/>
        <v>2.63E-2</v>
      </c>
      <c r="M1457">
        <f t="shared" si="339"/>
        <v>1007</v>
      </c>
      <c r="N1457">
        <f t="shared" si="340"/>
        <v>1.8459999999999999E-5</v>
      </c>
      <c r="O1457">
        <f t="shared" si="343"/>
        <v>0.70681444866920151</v>
      </c>
      <c r="P1457">
        <f t="shared" si="344"/>
        <v>1007</v>
      </c>
    </row>
    <row r="1458" spans="2:16" x14ac:dyDescent="0.2">
      <c r="B1458">
        <f t="shared" si="341"/>
        <v>14.429999999999737</v>
      </c>
      <c r="C1458" s="3">
        <f t="shared" si="342"/>
        <v>318.64079071997543</v>
      </c>
      <c r="D1458" s="3">
        <f t="shared" si="330"/>
        <v>319.32039535998774</v>
      </c>
      <c r="E1458">
        <f t="shared" si="331"/>
        <v>1062135.9690665847</v>
      </c>
      <c r="F1458" s="4">
        <f t="shared" si="332"/>
        <v>11577.049704116349</v>
      </c>
      <c r="G1458" s="4">
        <f t="shared" si="333"/>
        <v>4.526453454458097</v>
      </c>
      <c r="H1458" s="4">
        <f t="shared" si="334"/>
        <v>11.904572585224795</v>
      </c>
      <c r="I1458" s="4">
        <f t="shared" si="335"/>
        <v>0.18491430989944638</v>
      </c>
      <c r="J1458">
        <f t="shared" si="336"/>
        <v>11.561484364789104</v>
      </c>
      <c r="K1458">
        <f t="shared" si="337"/>
        <v>3.1316508889845389E-3</v>
      </c>
      <c r="L1458">
        <f t="shared" si="338"/>
        <v>2.63E-2</v>
      </c>
      <c r="M1458">
        <f t="shared" si="339"/>
        <v>1007</v>
      </c>
      <c r="N1458">
        <f t="shared" si="340"/>
        <v>1.8459999999999999E-5</v>
      </c>
      <c r="O1458">
        <f t="shared" si="343"/>
        <v>0.70681444866920151</v>
      </c>
      <c r="P1458">
        <f t="shared" si="344"/>
        <v>1007</v>
      </c>
    </row>
    <row r="1459" spans="2:16" x14ac:dyDescent="0.2">
      <c r="B1459">
        <f t="shared" si="341"/>
        <v>14.439999999999737</v>
      </c>
      <c r="C1459" s="3">
        <f t="shared" si="342"/>
        <v>318.64263986307441</v>
      </c>
      <c r="D1459" s="3">
        <f t="shared" si="330"/>
        <v>319.32131993153723</v>
      </c>
      <c r="E1459">
        <f t="shared" si="331"/>
        <v>1062142.1328769147</v>
      </c>
      <c r="F1459" s="4">
        <f t="shared" si="332"/>
        <v>11561.333409023786</v>
      </c>
      <c r="G1459" s="4">
        <f t="shared" si="333"/>
        <v>4.5249821080284471</v>
      </c>
      <c r="H1459" s="4">
        <f t="shared" si="334"/>
        <v>11.900702944114816</v>
      </c>
      <c r="I1459" s="4">
        <f t="shared" si="335"/>
        <v>0.18460271674495377</v>
      </c>
      <c r="J1459">
        <f t="shared" si="336"/>
        <v>11.561517983016696</v>
      </c>
      <c r="K1459">
        <f t="shared" si="337"/>
        <v>3.1316418215182151E-3</v>
      </c>
      <c r="L1459">
        <f t="shared" si="338"/>
        <v>2.63E-2</v>
      </c>
      <c r="M1459">
        <f t="shared" si="339"/>
        <v>1007</v>
      </c>
      <c r="N1459">
        <f t="shared" si="340"/>
        <v>1.8459999999999999E-5</v>
      </c>
      <c r="O1459">
        <f t="shared" si="343"/>
        <v>0.70681444866920151</v>
      </c>
      <c r="P1459">
        <f t="shared" si="344"/>
        <v>1007</v>
      </c>
    </row>
    <row r="1460" spans="2:16" x14ac:dyDescent="0.2">
      <c r="B1460">
        <f t="shared" si="341"/>
        <v>14.449999999999736</v>
      </c>
      <c r="C1460" s="3">
        <f t="shared" si="342"/>
        <v>318.64448589024187</v>
      </c>
      <c r="D1460" s="3">
        <f t="shared" si="330"/>
        <v>319.32224294512093</v>
      </c>
      <c r="E1460">
        <f t="shared" si="331"/>
        <v>1062148.2863008063</v>
      </c>
      <c r="F1460" s="4">
        <f t="shared" si="332"/>
        <v>11545.643504814674</v>
      </c>
      <c r="G1460" s="4">
        <f t="shared" si="333"/>
        <v>4.5235118077520893</v>
      </c>
      <c r="H1460" s="4">
        <f t="shared" si="334"/>
        <v>11.896836054387995</v>
      </c>
      <c r="I1460" s="4">
        <f t="shared" si="335"/>
        <v>0.18429175339115283</v>
      </c>
      <c r="J1460">
        <f t="shared" si="336"/>
        <v>11.561551544401112</v>
      </c>
      <c r="K1460">
        <f t="shared" si="337"/>
        <v>3.131632769383563E-3</v>
      </c>
      <c r="L1460">
        <f t="shared" si="338"/>
        <v>2.63E-2</v>
      </c>
      <c r="M1460">
        <f t="shared" si="339"/>
        <v>1007</v>
      </c>
      <c r="N1460">
        <f t="shared" si="340"/>
        <v>1.8459999999999999E-5</v>
      </c>
      <c r="O1460">
        <f t="shared" si="343"/>
        <v>0.70681444866920151</v>
      </c>
      <c r="P1460">
        <f t="shared" si="344"/>
        <v>1007</v>
      </c>
    </row>
    <row r="1461" spans="2:16" x14ac:dyDescent="0.2">
      <c r="B1461">
        <f t="shared" si="341"/>
        <v>14.459999999999736</v>
      </c>
      <c r="C1461" s="3">
        <f t="shared" si="342"/>
        <v>318.64632880777577</v>
      </c>
      <c r="D1461" s="3">
        <f t="shared" si="330"/>
        <v>319.32316440388786</v>
      </c>
      <c r="E1461">
        <f t="shared" si="331"/>
        <v>1062154.4293592526</v>
      </c>
      <c r="F1461" s="4">
        <f t="shared" si="332"/>
        <v>11529.979938428098</v>
      </c>
      <c r="G1461" s="4">
        <f t="shared" si="333"/>
        <v>4.5220425525086148</v>
      </c>
      <c r="H1461" s="4">
        <f t="shared" si="334"/>
        <v>11.892971913097657</v>
      </c>
      <c r="I1461" s="4">
        <f t="shared" si="335"/>
        <v>0.18398141834926429</v>
      </c>
      <c r="J1461">
        <f t="shared" si="336"/>
        <v>11.561585049057829</v>
      </c>
      <c r="K1461">
        <f t="shared" si="337"/>
        <v>3.1316237325494344E-3</v>
      </c>
      <c r="L1461">
        <f t="shared" si="338"/>
        <v>2.63E-2</v>
      </c>
      <c r="M1461">
        <f t="shared" si="339"/>
        <v>1007</v>
      </c>
      <c r="N1461">
        <f t="shared" si="340"/>
        <v>1.8459999999999999E-5</v>
      </c>
      <c r="O1461">
        <f t="shared" si="343"/>
        <v>0.70681444866920151</v>
      </c>
      <c r="P1461">
        <f t="shared" si="344"/>
        <v>1007</v>
      </c>
    </row>
    <row r="1462" spans="2:16" x14ac:dyDescent="0.2">
      <c r="B1462">
        <f t="shared" si="341"/>
        <v>14.469999999999736</v>
      </c>
      <c r="C1462" s="3">
        <f t="shared" si="342"/>
        <v>318.64816862195926</v>
      </c>
      <c r="D1462" s="3">
        <f t="shared" si="330"/>
        <v>319.32408431097963</v>
      </c>
      <c r="E1462">
        <f t="shared" si="331"/>
        <v>1062160.5620731977</v>
      </c>
      <c r="F1462" s="4">
        <f t="shared" si="332"/>
        <v>11514.342656927198</v>
      </c>
      <c r="G1462" s="4">
        <f t="shared" si="333"/>
        <v>4.5205743411791603</v>
      </c>
      <c r="H1462" s="4">
        <f t="shared" si="334"/>
        <v>11.889110517301193</v>
      </c>
      <c r="I1462" s="4">
        <f t="shared" si="335"/>
        <v>0.18367171013453501</v>
      </c>
      <c r="J1462">
        <f t="shared" si="336"/>
        <v>11.561618497102057</v>
      </c>
      <c r="K1462">
        <f t="shared" si="337"/>
        <v>3.131614710984755E-3</v>
      </c>
      <c r="L1462">
        <f t="shared" si="338"/>
        <v>2.63E-2</v>
      </c>
      <c r="M1462">
        <f t="shared" si="339"/>
        <v>1007</v>
      </c>
      <c r="N1462">
        <f t="shared" si="340"/>
        <v>1.8459999999999999E-5</v>
      </c>
      <c r="O1462">
        <f t="shared" si="343"/>
        <v>0.70681444866920151</v>
      </c>
      <c r="P1462">
        <f t="shared" si="344"/>
        <v>1007</v>
      </c>
    </row>
    <row r="1463" spans="2:16" x14ac:dyDescent="0.2">
      <c r="B1463">
        <f t="shared" si="341"/>
        <v>14.479999999999736</v>
      </c>
      <c r="C1463" s="3">
        <f t="shared" si="342"/>
        <v>318.65000533906061</v>
      </c>
      <c r="D1463" s="3">
        <f t="shared" si="330"/>
        <v>319.32500266953031</v>
      </c>
      <c r="E1463">
        <f t="shared" si="331"/>
        <v>1062166.6844635354</v>
      </c>
      <c r="F1463" s="4">
        <f t="shared" si="332"/>
        <v>11498.731607499181</v>
      </c>
      <c r="G1463" s="4">
        <f t="shared" si="333"/>
        <v>4.5191071726464482</v>
      </c>
      <c r="H1463" s="4">
        <f t="shared" si="334"/>
        <v>11.885251864060159</v>
      </c>
      <c r="I1463" s="4">
        <f t="shared" si="335"/>
        <v>0.18336262726623243</v>
      </c>
      <c r="J1463">
        <f t="shared" si="336"/>
        <v>11.561651888648731</v>
      </c>
      <c r="K1463">
        <f t="shared" si="337"/>
        <v>3.1316057046585255E-3</v>
      </c>
      <c r="L1463">
        <f t="shared" si="338"/>
        <v>2.63E-2</v>
      </c>
      <c r="M1463">
        <f t="shared" si="339"/>
        <v>1007</v>
      </c>
      <c r="N1463">
        <f t="shared" si="340"/>
        <v>1.8459999999999999E-5</v>
      </c>
      <c r="O1463">
        <f t="shared" si="343"/>
        <v>0.70681444866920151</v>
      </c>
      <c r="P1463">
        <f t="shared" si="344"/>
        <v>1007</v>
      </c>
    </row>
    <row r="1464" spans="2:16" x14ac:dyDescent="0.2">
      <c r="B1464">
        <f t="shared" si="341"/>
        <v>14.489999999999736</v>
      </c>
      <c r="C1464" s="3">
        <f t="shared" si="342"/>
        <v>318.6518389653333</v>
      </c>
      <c r="D1464" s="3">
        <f t="shared" si="330"/>
        <v>319.32591948266668</v>
      </c>
      <c r="E1464">
        <f t="shared" si="331"/>
        <v>1062172.7965511109</v>
      </c>
      <c r="F1464" s="4">
        <f t="shared" si="332"/>
        <v>11483.146737455287</v>
      </c>
      <c r="G1464" s="4">
        <f t="shared" si="333"/>
        <v>4.5176410457948135</v>
      </c>
      <c r="H1464" s="4">
        <f t="shared" si="334"/>
        <v>11.881395950440359</v>
      </c>
      <c r="I1464" s="4">
        <f t="shared" si="335"/>
        <v>0.18305416826763923</v>
      </c>
      <c r="J1464">
        <f t="shared" si="336"/>
        <v>11.561685223812507</v>
      </c>
      <c r="K1464">
        <f t="shared" si="337"/>
        <v>3.1315967135398196E-3</v>
      </c>
      <c r="L1464">
        <f t="shared" si="338"/>
        <v>2.63E-2</v>
      </c>
      <c r="M1464">
        <f t="shared" si="339"/>
        <v>1007</v>
      </c>
      <c r="N1464">
        <f t="shared" si="340"/>
        <v>1.8459999999999999E-5</v>
      </c>
      <c r="O1464">
        <f t="shared" si="343"/>
        <v>0.70681444866920151</v>
      </c>
      <c r="P1464">
        <f t="shared" si="344"/>
        <v>1007</v>
      </c>
    </row>
    <row r="1465" spans="2:16" x14ac:dyDescent="0.2">
      <c r="B1465">
        <f t="shared" si="341"/>
        <v>14.499999999999735</v>
      </c>
      <c r="C1465" s="3">
        <f t="shared" si="342"/>
        <v>318.65366950701599</v>
      </c>
      <c r="D1465" s="3">
        <f t="shared" si="330"/>
        <v>319.32683475350802</v>
      </c>
      <c r="E1465">
        <f t="shared" si="331"/>
        <v>1062178.8983567201</v>
      </c>
      <c r="F1465" s="4">
        <f t="shared" si="332"/>
        <v>11467.587994230387</v>
      </c>
      <c r="G1465" s="4">
        <f t="shared" si="333"/>
        <v>4.5161759595101776</v>
      </c>
      <c r="H1465" s="4">
        <f t="shared" si="334"/>
        <v>11.877542773511767</v>
      </c>
      <c r="I1465" s="4">
        <f t="shared" si="335"/>
        <v>0.18274633166603799</v>
      </c>
      <c r="J1465">
        <f t="shared" si="336"/>
        <v>11.561718502707784</v>
      </c>
      <c r="K1465">
        <f t="shared" si="337"/>
        <v>3.1315877375977853E-3</v>
      </c>
      <c r="L1465">
        <f t="shared" si="338"/>
        <v>2.63E-2</v>
      </c>
      <c r="M1465">
        <f t="shared" si="339"/>
        <v>1007</v>
      </c>
      <c r="N1465">
        <f t="shared" si="340"/>
        <v>1.8459999999999999E-5</v>
      </c>
      <c r="O1465">
        <f t="shared" si="343"/>
        <v>0.70681444866920151</v>
      </c>
      <c r="P1465">
        <f t="shared" si="344"/>
        <v>1007</v>
      </c>
    </row>
    <row r="1466" spans="2:16" x14ac:dyDescent="0.2">
      <c r="B1466">
        <f t="shared" si="341"/>
        <v>14.509999999999735</v>
      </c>
      <c r="C1466" s="3">
        <f t="shared" si="342"/>
        <v>318.65549697033265</v>
      </c>
      <c r="D1466" s="3">
        <f t="shared" si="330"/>
        <v>319.32774848516635</v>
      </c>
      <c r="E1466">
        <f t="shared" si="331"/>
        <v>1062184.9899011089</v>
      </c>
      <c r="F1466" s="4">
        <f t="shared" si="332"/>
        <v>11452.055325382411</v>
      </c>
      <c r="G1466" s="4">
        <f t="shared" si="333"/>
        <v>4.5147119126800312</v>
      </c>
      <c r="H1466" s="4">
        <f t="shared" si="334"/>
        <v>11.873692330348483</v>
      </c>
      <c r="I1466" s="4">
        <f t="shared" si="335"/>
        <v>0.18243911599269552</v>
      </c>
      <c r="J1466">
        <f t="shared" si="336"/>
        <v>11.561751725448662</v>
      </c>
      <c r="K1466">
        <f t="shared" si="337"/>
        <v>3.1315787768016433E-3</v>
      </c>
      <c r="L1466">
        <f t="shared" si="338"/>
        <v>2.63E-2</v>
      </c>
      <c r="M1466">
        <f t="shared" si="339"/>
        <v>1007</v>
      </c>
      <c r="N1466">
        <f t="shared" si="340"/>
        <v>1.8459999999999999E-5</v>
      </c>
      <c r="O1466">
        <f t="shared" si="343"/>
        <v>0.70681444866920151</v>
      </c>
      <c r="P1466">
        <f t="shared" si="344"/>
        <v>1007</v>
      </c>
    </row>
    <row r="1467" spans="2:16" x14ac:dyDescent="0.2">
      <c r="B1467">
        <f t="shared" si="341"/>
        <v>14.519999999999735</v>
      </c>
      <c r="C1467" s="3">
        <f t="shared" si="342"/>
        <v>318.65732136149256</v>
      </c>
      <c r="D1467" s="3">
        <f t="shared" si="330"/>
        <v>319.32866068074628</v>
      </c>
      <c r="E1467">
        <f t="shared" si="331"/>
        <v>1062191.0712049752</v>
      </c>
      <c r="F1467" s="4">
        <f t="shared" si="332"/>
        <v>11436.548678591971</v>
      </c>
      <c r="G1467" s="4">
        <f t="shared" si="333"/>
        <v>4.5132489041934472</v>
      </c>
      <c r="H1467" s="4">
        <f t="shared" si="334"/>
        <v>11.869844618028766</v>
      </c>
      <c r="I1467" s="4">
        <f t="shared" si="335"/>
        <v>0.18213251978284969</v>
      </c>
      <c r="J1467">
        <f t="shared" si="336"/>
        <v>11.561784892148998</v>
      </c>
      <c r="K1467">
        <f t="shared" si="337"/>
        <v>3.1315698311206877E-3</v>
      </c>
      <c r="L1467">
        <f t="shared" si="338"/>
        <v>2.63E-2</v>
      </c>
      <c r="M1467">
        <f t="shared" si="339"/>
        <v>1007</v>
      </c>
      <c r="N1467">
        <f t="shared" si="340"/>
        <v>1.8459999999999999E-5</v>
      </c>
      <c r="O1467">
        <f t="shared" si="343"/>
        <v>0.70681444866920151</v>
      </c>
      <c r="P1467">
        <f t="shared" si="344"/>
        <v>1007</v>
      </c>
    </row>
    <row r="1468" spans="2:16" x14ac:dyDescent="0.2">
      <c r="B1468">
        <f t="shared" si="341"/>
        <v>14.529999999999735</v>
      </c>
      <c r="C1468" s="3">
        <f t="shared" si="342"/>
        <v>318.65914268669042</v>
      </c>
      <c r="D1468" s="3">
        <f t="shared" si="330"/>
        <v>319.32957134334521</v>
      </c>
      <c r="E1468">
        <f t="shared" si="331"/>
        <v>1062197.142288968</v>
      </c>
      <c r="F1468" s="4">
        <f t="shared" si="332"/>
        <v>11421.068001661819</v>
      </c>
      <c r="G1468" s="4">
        <f t="shared" si="333"/>
        <v>4.5117869329410185</v>
      </c>
      <c r="H1468" s="4">
        <f t="shared" si="334"/>
        <v>11.865999633634878</v>
      </c>
      <c r="I1468" s="4">
        <f t="shared" si="335"/>
        <v>0.181826541575692</v>
      </c>
      <c r="J1468">
        <f t="shared" si="336"/>
        <v>11.561818002922358</v>
      </c>
      <c r="K1468">
        <f t="shared" si="337"/>
        <v>3.1315609005242847E-3</v>
      </c>
      <c r="L1468">
        <f t="shared" si="338"/>
        <v>2.63E-2</v>
      </c>
      <c r="M1468">
        <f t="shared" si="339"/>
        <v>1007</v>
      </c>
      <c r="N1468">
        <f t="shared" si="340"/>
        <v>1.8459999999999999E-5</v>
      </c>
      <c r="O1468">
        <f t="shared" si="343"/>
        <v>0.70681444866920151</v>
      </c>
      <c r="P1468">
        <f t="shared" si="344"/>
        <v>1007</v>
      </c>
    </row>
    <row r="1469" spans="2:16" x14ac:dyDescent="0.2">
      <c r="B1469">
        <f t="shared" si="341"/>
        <v>14.539999999999734</v>
      </c>
      <c r="C1469" s="3">
        <f t="shared" si="342"/>
        <v>318.66096095210617</v>
      </c>
      <c r="D1469" s="3">
        <f t="shared" si="330"/>
        <v>319.33048047605308</v>
      </c>
      <c r="E1469">
        <f t="shared" si="331"/>
        <v>1062203.2031736872</v>
      </c>
      <c r="F1469" s="4">
        <f t="shared" si="332"/>
        <v>11405.613242517869</v>
      </c>
      <c r="G1469" s="4">
        <f t="shared" si="333"/>
        <v>4.5103259978150234</v>
      </c>
      <c r="H1469" s="4">
        <f t="shared" si="334"/>
        <v>11.862157374253512</v>
      </c>
      <c r="I1469" s="4">
        <f t="shared" si="335"/>
        <v>0.18152117991438374</v>
      </c>
      <c r="J1469">
        <f t="shared" si="336"/>
        <v>11.561851057882054</v>
      </c>
      <c r="K1469">
        <f t="shared" si="337"/>
        <v>3.1315519849818754E-3</v>
      </c>
      <c r="L1469">
        <f t="shared" si="338"/>
        <v>2.63E-2</v>
      </c>
      <c r="M1469">
        <f t="shared" si="339"/>
        <v>1007</v>
      </c>
      <c r="N1469">
        <f t="shared" si="340"/>
        <v>1.8459999999999999E-5</v>
      </c>
      <c r="O1469">
        <f t="shared" si="343"/>
        <v>0.70681444866920151</v>
      </c>
      <c r="P1469">
        <f t="shared" si="344"/>
        <v>1007</v>
      </c>
    </row>
    <row r="1470" spans="2:16" x14ac:dyDescent="0.2">
      <c r="B1470">
        <f t="shared" si="341"/>
        <v>14.549999999999734</v>
      </c>
      <c r="C1470" s="3">
        <f t="shared" si="342"/>
        <v>318.66277616390533</v>
      </c>
      <c r="D1470" s="3">
        <f t="shared" si="330"/>
        <v>319.3313880819527</v>
      </c>
      <c r="E1470">
        <f t="shared" si="331"/>
        <v>1062209.2538796845</v>
      </c>
      <c r="F1470" s="4">
        <f t="shared" si="332"/>
        <v>11390.184349206731</v>
      </c>
      <c r="G1470" s="4">
        <f t="shared" si="333"/>
        <v>4.5088660977091841</v>
      </c>
      <c r="H1470" s="4">
        <f t="shared" si="334"/>
        <v>11.858317836975154</v>
      </c>
      <c r="I1470" s="4">
        <f t="shared" si="335"/>
        <v>0.18121643334600035</v>
      </c>
      <c r="J1470">
        <f t="shared" si="336"/>
        <v>11.561884057141111</v>
      </c>
      <c r="K1470">
        <f t="shared" si="337"/>
        <v>3.1315430844629706E-3</v>
      </c>
      <c r="L1470">
        <f t="shared" si="338"/>
        <v>2.63E-2</v>
      </c>
      <c r="M1470">
        <f t="shared" si="339"/>
        <v>1007</v>
      </c>
      <c r="N1470">
        <f t="shared" si="340"/>
        <v>1.8459999999999999E-5</v>
      </c>
      <c r="O1470">
        <f t="shared" si="343"/>
        <v>0.70681444866920151</v>
      </c>
      <c r="P1470">
        <f t="shared" si="344"/>
        <v>1007</v>
      </c>
    </row>
    <row r="1471" spans="2:16" x14ac:dyDescent="0.2">
      <c r="B1471">
        <f t="shared" si="341"/>
        <v>14.559999999999734</v>
      </c>
      <c r="C1471" s="3">
        <f t="shared" si="342"/>
        <v>318.66458832823878</v>
      </c>
      <c r="D1471" s="3">
        <f t="shared" si="330"/>
        <v>319.33229416411939</v>
      </c>
      <c r="E1471">
        <f t="shared" si="331"/>
        <v>1062215.2944274626</v>
      </c>
      <c r="F1471" s="4">
        <f t="shared" si="332"/>
        <v>11374.781269897741</v>
      </c>
      <c r="G1471" s="4">
        <f t="shared" si="333"/>
        <v>4.5074072315189158</v>
      </c>
      <c r="H1471" s="4">
        <f t="shared" si="334"/>
        <v>11.854481018894749</v>
      </c>
      <c r="I1471" s="4">
        <f t="shared" si="335"/>
        <v>0.18091230042156631</v>
      </c>
      <c r="J1471">
        <f t="shared" si="336"/>
        <v>11.561917000812304</v>
      </c>
      <c r="K1471">
        <f t="shared" si="337"/>
        <v>3.1315341989371563E-3</v>
      </c>
      <c r="L1471">
        <f t="shared" si="338"/>
        <v>2.63E-2</v>
      </c>
      <c r="M1471">
        <f t="shared" si="339"/>
        <v>1007</v>
      </c>
      <c r="N1471">
        <f t="shared" si="340"/>
        <v>1.8459999999999999E-5</v>
      </c>
      <c r="O1471">
        <f t="shared" si="343"/>
        <v>0.70681444866920151</v>
      </c>
      <c r="P1471">
        <f t="shared" si="344"/>
        <v>1007</v>
      </c>
    </row>
    <row r="1472" spans="2:16" x14ac:dyDescent="0.2">
      <c r="B1472">
        <f t="shared" si="341"/>
        <v>14.569999999999734</v>
      </c>
      <c r="C1472" s="3">
        <f t="shared" si="342"/>
        <v>318.66639745124297</v>
      </c>
      <c r="D1472" s="3">
        <f t="shared" si="330"/>
        <v>319.33319872562151</v>
      </c>
      <c r="E1472">
        <f t="shared" si="331"/>
        <v>1062221.3248374767</v>
      </c>
      <c r="F1472" s="4">
        <f t="shared" si="332"/>
        <v>11359.403952880457</v>
      </c>
      <c r="G1472" s="4">
        <f t="shared" si="333"/>
        <v>4.505949398141099</v>
      </c>
      <c r="H1472" s="4">
        <f t="shared" si="334"/>
        <v>11.85064691711109</v>
      </c>
      <c r="I1472" s="4">
        <f t="shared" si="335"/>
        <v>0.18060877969600075</v>
      </c>
      <c r="J1472">
        <f t="shared" si="336"/>
        <v>11.56194988900813</v>
      </c>
      <c r="K1472">
        <f t="shared" si="337"/>
        <v>3.1315253283740888E-3</v>
      </c>
      <c r="L1472">
        <f t="shared" si="338"/>
        <v>2.63E-2</v>
      </c>
      <c r="M1472">
        <f t="shared" si="339"/>
        <v>1007</v>
      </c>
      <c r="N1472">
        <f t="shared" si="340"/>
        <v>1.8459999999999999E-5</v>
      </c>
      <c r="O1472">
        <f t="shared" si="343"/>
        <v>0.70681444866920151</v>
      </c>
      <c r="P1472">
        <f t="shared" si="344"/>
        <v>1007</v>
      </c>
    </row>
    <row r="1473" spans="2:16" x14ac:dyDescent="0.2">
      <c r="B1473">
        <f t="shared" si="341"/>
        <v>14.579999999999734</v>
      </c>
      <c r="C1473" s="3">
        <f t="shared" si="342"/>
        <v>318.66820353903995</v>
      </c>
      <c r="D1473" s="3">
        <f t="shared" si="330"/>
        <v>319.33410176951998</v>
      </c>
      <c r="E1473">
        <f t="shared" si="331"/>
        <v>1062227.3451301332</v>
      </c>
      <c r="F1473" s="4">
        <f t="shared" si="332"/>
        <v>11344.052346565219</v>
      </c>
      <c r="G1473" s="4">
        <f t="shared" si="333"/>
        <v>4.5044925964741767</v>
      </c>
      <c r="H1473" s="4">
        <f t="shared" si="334"/>
        <v>11.846815528727085</v>
      </c>
      <c r="I1473" s="4">
        <f t="shared" si="335"/>
        <v>0.18030586972812238</v>
      </c>
      <c r="J1473">
        <f t="shared" si="336"/>
        <v>11.561982721840819</v>
      </c>
      <c r="K1473">
        <f t="shared" si="337"/>
        <v>3.1315164727434967E-3</v>
      </c>
      <c r="L1473">
        <f t="shared" si="338"/>
        <v>2.63E-2</v>
      </c>
      <c r="M1473">
        <f t="shared" si="339"/>
        <v>1007</v>
      </c>
      <c r="N1473">
        <f t="shared" si="340"/>
        <v>1.8459999999999999E-5</v>
      </c>
      <c r="O1473">
        <f t="shared" si="343"/>
        <v>0.70681444866920151</v>
      </c>
      <c r="P1473">
        <f t="shared" si="344"/>
        <v>1007</v>
      </c>
    </row>
    <row r="1474" spans="2:16" x14ac:dyDescent="0.2">
      <c r="B1474">
        <f t="shared" si="341"/>
        <v>14.589999999999733</v>
      </c>
      <c r="C1474" s="3">
        <f t="shared" si="342"/>
        <v>318.67000659773726</v>
      </c>
      <c r="D1474" s="3">
        <f t="shared" si="330"/>
        <v>319.33500329886863</v>
      </c>
      <c r="E1474">
        <f t="shared" si="331"/>
        <v>1062233.3553257908</v>
      </c>
      <c r="F1474" s="4">
        <f t="shared" si="332"/>
        <v>11328.72639948361</v>
      </c>
      <c r="G1474" s="4">
        <f t="shared" si="333"/>
        <v>4.5030368254182047</v>
      </c>
      <c r="H1474" s="4">
        <f t="shared" si="334"/>
        <v>11.842986850849879</v>
      </c>
      <c r="I1474" s="4">
        <f t="shared" si="335"/>
        <v>0.18000356908065299</v>
      </c>
      <c r="J1474">
        <f t="shared" si="336"/>
        <v>11.562015499422341</v>
      </c>
      <c r="K1474">
        <f t="shared" si="337"/>
        <v>3.1315076320151806E-3</v>
      </c>
      <c r="L1474">
        <f t="shared" si="338"/>
        <v>2.63E-2</v>
      </c>
      <c r="M1474">
        <f t="shared" si="339"/>
        <v>1007</v>
      </c>
      <c r="N1474">
        <f t="shared" si="340"/>
        <v>1.8459999999999999E-5</v>
      </c>
      <c r="O1474">
        <f t="shared" si="343"/>
        <v>0.70681444866920151</v>
      </c>
      <c r="P1474">
        <f t="shared" si="344"/>
        <v>1007</v>
      </c>
    </row>
    <row r="1475" spans="2:16" x14ac:dyDescent="0.2">
      <c r="B1475">
        <f t="shared" si="341"/>
        <v>14.599999999999733</v>
      </c>
      <c r="C1475" s="3">
        <f t="shared" si="342"/>
        <v>318.67180663342805</v>
      </c>
      <c r="D1475" s="3">
        <f t="shared" si="330"/>
        <v>319.33590331671405</v>
      </c>
      <c r="E1475">
        <f t="shared" si="331"/>
        <v>1062239.3554447603</v>
      </c>
      <c r="F1475" s="4">
        <f t="shared" si="332"/>
        <v>11313.426060287515</v>
      </c>
      <c r="G1475" s="4">
        <f t="shared" si="333"/>
        <v>4.5015820838748093</v>
      </c>
      <c r="H1475" s="4">
        <f t="shared" si="334"/>
        <v>11.839160880590748</v>
      </c>
      <c r="I1475" s="4">
        <f t="shared" si="335"/>
        <v>0.17970187632019366</v>
      </c>
      <c r="J1475">
        <f t="shared" si="336"/>
        <v>11.562048221864394</v>
      </c>
      <c r="K1475">
        <f t="shared" si="337"/>
        <v>3.1314988061590127E-3</v>
      </c>
      <c r="L1475">
        <f t="shared" si="338"/>
        <v>2.63E-2</v>
      </c>
      <c r="M1475">
        <f t="shared" si="339"/>
        <v>1007</v>
      </c>
      <c r="N1475">
        <f t="shared" si="340"/>
        <v>1.8459999999999999E-5</v>
      </c>
      <c r="O1475">
        <f t="shared" si="343"/>
        <v>0.70681444866920151</v>
      </c>
      <c r="P1475">
        <f t="shared" si="344"/>
        <v>1007</v>
      </c>
    </row>
    <row r="1476" spans="2:16" x14ac:dyDescent="0.2">
      <c r="B1476">
        <f t="shared" si="341"/>
        <v>14.609999999999733</v>
      </c>
      <c r="C1476" s="3">
        <f t="shared" si="342"/>
        <v>318.67360365219128</v>
      </c>
      <c r="D1476" s="3">
        <f t="shared" si="330"/>
        <v>319.33680182609567</v>
      </c>
      <c r="E1476">
        <f t="shared" si="331"/>
        <v>1062245.3455073042</v>
      </c>
      <c r="F1476" s="4">
        <f t="shared" si="332"/>
        <v>11298.151277747655</v>
      </c>
      <c r="G1476" s="4">
        <f t="shared" si="333"/>
        <v>4.5001283707470705</v>
      </c>
      <c r="H1476" s="4">
        <f t="shared" si="334"/>
        <v>11.835337615064796</v>
      </c>
      <c r="I1476" s="4">
        <f t="shared" si="335"/>
        <v>0.1794007900171907</v>
      </c>
      <c r="J1476">
        <f t="shared" si="336"/>
        <v>11.562080889278416</v>
      </c>
      <c r="K1476">
        <f t="shared" si="337"/>
        <v>3.1314899951449368E-3</v>
      </c>
      <c r="L1476">
        <f t="shared" si="338"/>
        <v>2.63E-2</v>
      </c>
      <c r="M1476">
        <f t="shared" si="339"/>
        <v>1007</v>
      </c>
      <c r="N1476">
        <f t="shared" si="340"/>
        <v>1.8459999999999999E-5</v>
      </c>
      <c r="O1476">
        <f t="shared" si="343"/>
        <v>0.70681444866920151</v>
      </c>
      <c r="P1476">
        <f t="shared" si="344"/>
        <v>1007</v>
      </c>
    </row>
    <row r="1477" spans="2:16" x14ac:dyDescent="0.2">
      <c r="B1477">
        <f t="shared" si="341"/>
        <v>14.619999999999733</v>
      </c>
      <c r="C1477" s="3">
        <f t="shared" si="342"/>
        <v>318.67539766009145</v>
      </c>
      <c r="D1477" s="3">
        <f t="shared" si="330"/>
        <v>319.33769883004572</v>
      </c>
      <c r="E1477">
        <f t="shared" si="331"/>
        <v>1062251.3255336382</v>
      </c>
      <c r="F1477" s="4">
        <f t="shared" si="332"/>
        <v>11282.902000755572</v>
      </c>
      <c r="G1477" s="4">
        <f t="shared" si="333"/>
        <v>4.4986756849397347</v>
      </c>
      <c r="H1477" s="4">
        <f t="shared" si="334"/>
        <v>11.831517051391502</v>
      </c>
      <c r="I1477" s="4">
        <f t="shared" si="335"/>
        <v>0.17910030874596852</v>
      </c>
      <c r="J1477">
        <f t="shared" si="336"/>
        <v>11.562113501775581</v>
      </c>
      <c r="K1477">
        <f t="shared" si="337"/>
        <v>3.1314811989429678E-3</v>
      </c>
      <c r="L1477">
        <f t="shared" si="338"/>
        <v>2.63E-2</v>
      </c>
      <c r="M1477">
        <f t="shared" si="339"/>
        <v>1007</v>
      </c>
      <c r="N1477">
        <f t="shared" si="340"/>
        <v>1.8459999999999999E-5</v>
      </c>
      <c r="O1477">
        <f t="shared" si="343"/>
        <v>0.70681444866920151</v>
      </c>
      <c r="P1477">
        <f t="shared" si="344"/>
        <v>1007</v>
      </c>
    </row>
    <row r="1478" spans="2:16" x14ac:dyDescent="0.2">
      <c r="B1478">
        <f t="shared" si="341"/>
        <v>14.629999999999733</v>
      </c>
      <c r="C1478" s="3">
        <f t="shared" si="342"/>
        <v>318.67718866317892</v>
      </c>
      <c r="D1478" s="3">
        <f t="shared" si="330"/>
        <v>319.33859433158943</v>
      </c>
      <c r="E1478">
        <f t="shared" si="331"/>
        <v>1062257.2955439298</v>
      </c>
      <c r="F1478" s="4">
        <f t="shared" si="332"/>
        <v>11267.678178321159</v>
      </c>
      <c r="G1478" s="4">
        <f t="shared" si="333"/>
        <v>4.497224025359003</v>
      </c>
      <c r="H1478" s="4">
        <f t="shared" si="334"/>
        <v>11.827699186694177</v>
      </c>
      <c r="I1478" s="4">
        <f t="shared" si="335"/>
        <v>0.17880043108467608</v>
      </c>
      <c r="J1478">
        <f t="shared" si="336"/>
        <v>11.562146059466794</v>
      </c>
      <c r="K1478">
        <f t="shared" si="337"/>
        <v>3.1314724175231911E-3</v>
      </c>
      <c r="L1478">
        <f t="shared" si="338"/>
        <v>2.63E-2</v>
      </c>
      <c r="M1478">
        <f t="shared" si="339"/>
        <v>1007</v>
      </c>
      <c r="N1478">
        <f t="shared" si="340"/>
        <v>1.8459999999999999E-5</v>
      </c>
      <c r="O1478">
        <f t="shared" si="343"/>
        <v>0.70681444866920151</v>
      </c>
      <c r="P1478">
        <f t="shared" si="344"/>
        <v>1007</v>
      </c>
    </row>
    <row r="1479" spans="2:16" x14ac:dyDescent="0.2">
      <c r="B1479">
        <f t="shared" si="341"/>
        <v>14.639999999999732</v>
      </c>
      <c r="C1479" s="3">
        <f t="shared" si="342"/>
        <v>318.67897666748979</v>
      </c>
      <c r="D1479" s="3">
        <f t="shared" si="330"/>
        <v>319.3394883337449</v>
      </c>
      <c r="E1479">
        <f t="shared" si="331"/>
        <v>1062263.2555582994</v>
      </c>
      <c r="F1479" s="4">
        <f t="shared" si="332"/>
        <v>11252.4797595737</v>
      </c>
      <c r="G1479" s="4">
        <f t="shared" si="333"/>
        <v>4.4957733909126718</v>
      </c>
      <c r="H1479" s="4">
        <f t="shared" si="334"/>
        <v>11.823884018100326</v>
      </c>
      <c r="I1479" s="4">
        <f t="shared" si="335"/>
        <v>0.17850115561530178</v>
      </c>
      <c r="J1479">
        <f t="shared" si="336"/>
        <v>11.562178562462705</v>
      </c>
      <c r="K1479">
        <f t="shared" si="337"/>
        <v>3.1314636508557626E-3</v>
      </c>
      <c r="L1479">
        <f t="shared" si="338"/>
        <v>2.63E-2</v>
      </c>
      <c r="M1479">
        <f t="shared" si="339"/>
        <v>1007</v>
      </c>
      <c r="N1479">
        <f t="shared" si="340"/>
        <v>1.8459999999999999E-5</v>
      </c>
      <c r="O1479">
        <f t="shared" si="343"/>
        <v>0.70681444866920151</v>
      </c>
      <c r="P1479">
        <f t="shared" si="344"/>
        <v>1007</v>
      </c>
    </row>
    <row r="1480" spans="2:16" x14ac:dyDescent="0.2">
      <c r="B1480">
        <f t="shared" si="341"/>
        <v>14.649999999999732</v>
      </c>
      <c r="C1480" s="3">
        <f t="shared" si="342"/>
        <v>318.68076167904593</v>
      </c>
      <c r="D1480" s="3">
        <f t="shared" si="330"/>
        <v>319.34038083952294</v>
      </c>
      <c r="E1480">
        <f t="shared" si="331"/>
        <v>1062269.2055968198</v>
      </c>
      <c r="F1480" s="4">
        <f t="shared" si="332"/>
        <v>11237.306693761351</v>
      </c>
      <c r="G1480" s="4">
        <f t="shared" si="333"/>
        <v>4.4943237805101042</v>
      </c>
      <c r="H1480" s="4">
        <f t="shared" si="334"/>
        <v>11.820071542741573</v>
      </c>
      <c r="I1480" s="4">
        <f t="shared" si="335"/>
        <v>0.17820248092365815</v>
      </c>
      <c r="J1480">
        <f t="shared" si="336"/>
        <v>11.562211010873696</v>
      </c>
      <c r="K1480">
        <f t="shared" si="337"/>
        <v>3.1314548989109106E-3</v>
      </c>
      <c r="L1480">
        <f t="shared" si="338"/>
        <v>2.63E-2</v>
      </c>
      <c r="M1480">
        <f t="shared" si="339"/>
        <v>1007</v>
      </c>
      <c r="N1480">
        <f t="shared" si="340"/>
        <v>1.8459999999999999E-5</v>
      </c>
      <c r="O1480">
        <f t="shared" si="343"/>
        <v>0.70681444866920151</v>
      </c>
      <c r="P1480">
        <f t="shared" si="344"/>
        <v>1007</v>
      </c>
    </row>
    <row r="1481" spans="2:16" x14ac:dyDescent="0.2">
      <c r="B1481">
        <f t="shared" si="341"/>
        <v>14.659999999999732</v>
      </c>
      <c r="C1481" s="3">
        <f t="shared" si="342"/>
        <v>318.68254370385517</v>
      </c>
      <c r="D1481" s="3">
        <f t="shared" si="330"/>
        <v>319.34127185192756</v>
      </c>
      <c r="E1481">
        <f t="shared" si="331"/>
        <v>1062275.1456795172</v>
      </c>
      <c r="F1481" s="4">
        <f t="shared" si="332"/>
        <v>11222.158930249714</v>
      </c>
      <c r="G1481" s="4">
        <f t="shared" si="333"/>
        <v>4.4928751930621127</v>
      </c>
      <c r="H1481" s="4">
        <f t="shared" si="334"/>
        <v>11.816261757753356</v>
      </c>
      <c r="I1481" s="4">
        <f t="shared" si="335"/>
        <v>0.17790440559934784</v>
      </c>
      <c r="J1481">
        <f t="shared" si="336"/>
        <v>11.562243404809895</v>
      </c>
      <c r="K1481">
        <f t="shared" si="337"/>
        <v>3.1314461616589319E-3</v>
      </c>
      <c r="L1481">
        <f t="shared" si="338"/>
        <v>2.63E-2</v>
      </c>
      <c r="M1481">
        <f t="shared" si="339"/>
        <v>1007</v>
      </c>
      <c r="N1481">
        <f t="shared" si="340"/>
        <v>1.8459999999999999E-5</v>
      </c>
      <c r="O1481">
        <f t="shared" si="343"/>
        <v>0.70681444866920151</v>
      </c>
      <c r="P1481">
        <f t="shared" si="344"/>
        <v>1007</v>
      </c>
    </row>
    <row r="1482" spans="2:16" x14ac:dyDescent="0.2">
      <c r="B1482">
        <f t="shared" si="341"/>
        <v>14.669999999999732</v>
      </c>
      <c r="C1482" s="3">
        <f t="shared" si="342"/>
        <v>318.68432274791115</v>
      </c>
      <c r="D1482" s="3">
        <f t="shared" si="330"/>
        <v>319.34216137395561</v>
      </c>
      <c r="E1482">
        <f t="shared" si="331"/>
        <v>1062281.0758263706</v>
      </c>
      <c r="F1482" s="4">
        <f t="shared" si="332"/>
        <v>11207.036418523296</v>
      </c>
      <c r="G1482" s="4">
        <f t="shared" si="333"/>
        <v>4.4914276274811398</v>
      </c>
      <c r="H1482" s="4">
        <f t="shared" si="334"/>
        <v>11.812454660275398</v>
      </c>
      <c r="I1482" s="4">
        <f t="shared" si="335"/>
        <v>0.17760692823578741</v>
      </c>
      <c r="J1482">
        <f t="shared" si="336"/>
        <v>11.562275744381163</v>
      </c>
      <c r="K1482">
        <f t="shared" si="337"/>
        <v>3.1314374390701933E-3</v>
      </c>
      <c r="L1482">
        <f t="shared" si="338"/>
        <v>2.63E-2</v>
      </c>
      <c r="M1482">
        <f t="shared" si="339"/>
        <v>1007</v>
      </c>
      <c r="N1482">
        <f t="shared" si="340"/>
        <v>1.8459999999999999E-5</v>
      </c>
      <c r="O1482">
        <f t="shared" si="343"/>
        <v>0.70681444866920151</v>
      </c>
      <c r="P1482">
        <f t="shared" si="344"/>
        <v>1007</v>
      </c>
    </row>
    <row r="1483" spans="2:16" x14ac:dyDescent="0.2">
      <c r="B1483">
        <f t="shared" si="341"/>
        <v>14.679999999999731</v>
      </c>
      <c r="C1483" s="3">
        <f t="shared" si="342"/>
        <v>318.68609881719351</v>
      </c>
      <c r="D1483" s="3">
        <f t="shared" si="330"/>
        <v>319.34304940859676</v>
      </c>
      <c r="E1483">
        <f t="shared" si="331"/>
        <v>1062286.9960573118</v>
      </c>
      <c r="F1483" s="4">
        <f t="shared" si="332"/>
        <v>11191.939108183591</v>
      </c>
      <c r="G1483" s="4">
        <f t="shared" si="333"/>
        <v>4.4899810826810942</v>
      </c>
      <c r="H1483" s="4">
        <f t="shared" si="334"/>
        <v>11.808650247451279</v>
      </c>
      <c r="I1483" s="4">
        <f t="shared" si="335"/>
        <v>0.17731004743016401</v>
      </c>
      <c r="J1483">
        <f t="shared" si="336"/>
        <v>11.562308029697103</v>
      </c>
      <c r="K1483">
        <f t="shared" si="337"/>
        <v>3.1314287311151349E-3</v>
      </c>
      <c r="L1483">
        <f t="shared" si="338"/>
        <v>2.63E-2</v>
      </c>
      <c r="M1483">
        <f t="shared" si="339"/>
        <v>1007</v>
      </c>
      <c r="N1483">
        <f t="shared" si="340"/>
        <v>1.8459999999999999E-5</v>
      </c>
      <c r="O1483">
        <f t="shared" si="343"/>
        <v>0.70681444866920151</v>
      </c>
      <c r="P1483">
        <f t="shared" si="344"/>
        <v>1007</v>
      </c>
    </row>
    <row r="1484" spans="2:16" x14ac:dyDescent="0.2">
      <c r="B1484">
        <f t="shared" si="341"/>
        <v>14.689999999999731</v>
      </c>
      <c r="C1484" s="3">
        <f t="shared" si="342"/>
        <v>318.68787191766779</v>
      </c>
      <c r="D1484" s="3">
        <f t="shared" si="330"/>
        <v>319.34393595883387</v>
      </c>
      <c r="E1484">
        <f t="shared" si="331"/>
        <v>1062292.906392226</v>
      </c>
      <c r="F1484" s="4">
        <f t="shared" si="332"/>
        <v>11176.86694895003</v>
      </c>
      <c r="G1484" s="4">
        <f t="shared" si="333"/>
        <v>4.488535557577471</v>
      </c>
      <c r="H1484" s="4">
        <f t="shared" si="334"/>
        <v>11.804848516428748</v>
      </c>
      <c r="I1484" s="4">
        <f t="shared" si="335"/>
        <v>0.17701376178344896</v>
      </c>
      <c r="J1484">
        <f t="shared" si="336"/>
        <v>11.562340260867062</v>
      </c>
      <c r="K1484">
        <f t="shared" si="337"/>
        <v>3.1314200377642633E-3</v>
      </c>
      <c r="L1484">
        <f t="shared" si="338"/>
        <v>2.63E-2</v>
      </c>
      <c r="M1484">
        <f t="shared" si="339"/>
        <v>1007</v>
      </c>
      <c r="N1484">
        <f t="shared" si="340"/>
        <v>1.8459999999999999E-5</v>
      </c>
      <c r="O1484">
        <f t="shared" si="343"/>
        <v>0.70681444866920151</v>
      </c>
      <c r="P1484">
        <f t="shared" si="344"/>
        <v>1007</v>
      </c>
    </row>
    <row r="1485" spans="2:16" x14ac:dyDescent="0.2">
      <c r="B1485">
        <f t="shared" si="341"/>
        <v>14.699999999999731</v>
      </c>
      <c r="C1485" s="3">
        <f t="shared" si="342"/>
        <v>318.68964205528562</v>
      </c>
      <c r="D1485" s="3">
        <f t="shared" si="330"/>
        <v>319.34482102764281</v>
      </c>
      <c r="E1485">
        <f t="shared" si="331"/>
        <v>1062298.8068509521</v>
      </c>
      <c r="F1485" s="4">
        <f t="shared" si="332"/>
        <v>11161.819890658559</v>
      </c>
      <c r="G1485" s="4">
        <f t="shared" si="333"/>
        <v>4.4870910510872415</v>
      </c>
      <c r="H1485" s="4">
        <f t="shared" si="334"/>
        <v>11.801049464359444</v>
      </c>
      <c r="I1485" s="4">
        <f t="shared" si="335"/>
        <v>0.17671806990036446</v>
      </c>
      <c r="J1485">
        <f t="shared" si="336"/>
        <v>11.562372438000123</v>
      </c>
      <c r="K1485">
        <f t="shared" si="337"/>
        <v>3.1314113589881545E-3</v>
      </c>
      <c r="L1485">
        <f t="shared" si="338"/>
        <v>2.63E-2</v>
      </c>
      <c r="M1485">
        <f t="shared" si="339"/>
        <v>1007</v>
      </c>
      <c r="N1485">
        <f t="shared" si="340"/>
        <v>1.8459999999999999E-5</v>
      </c>
      <c r="O1485">
        <f t="shared" si="343"/>
        <v>0.70681444866920151</v>
      </c>
      <c r="P1485">
        <f t="shared" si="344"/>
        <v>1007</v>
      </c>
    </row>
    <row r="1486" spans="2:16" x14ac:dyDescent="0.2">
      <c r="B1486">
        <f t="shared" si="341"/>
        <v>14.709999999999731</v>
      </c>
      <c r="C1486" s="3">
        <f t="shared" si="342"/>
        <v>318.69140923598462</v>
      </c>
      <c r="D1486" s="3">
        <f t="shared" si="330"/>
        <v>319.34570461799228</v>
      </c>
      <c r="E1486">
        <f t="shared" si="331"/>
        <v>1062304.6974532821</v>
      </c>
      <c r="F1486" s="4">
        <f t="shared" si="332"/>
        <v>11146.79788326215</v>
      </c>
      <c r="G1486" s="4">
        <f t="shared" si="333"/>
        <v>4.4856475621289311</v>
      </c>
      <c r="H1486" s="4">
        <f t="shared" si="334"/>
        <v>11.797253088399088</v>
      </c>
      <c r="I1486" s="4">
        <f t="shared" si="335"/>
        <v>0.17642297038938792</v>
      </c>
      <c r="J1486">
        <f t="shared" si="336"/>
        <v>11.562404561205121</v>
      </c>
      <c r="K1486">
        <f t="shared" si="337"/>
        <v>3.1314026947574574E-3</v>
      </c>
      <c r="L1486">
        <f t="shared" si="338"/>
        <v>2.63E-2</v>
      </c>
      <c r="M1486">
        <f t="shared" si="339"/>
        <v>1007</v>
      </c>
      <c r="N1486">
        <f t="shared" si="340"/>
        <v>1.8459999999999999E-5</v>
      </c>
      <c r="O1486">
        <f t="shared" si="343"/>
        <v>0.70681444866920151</v>
      </c>
      <c r="P1486">
        <f t="shared" si="344"/>
        <v>1007</v>
      </c>
    </row>
    <row r="1487" spans="2:16" x14ac:dyDescent="0.2">
      <c r="B1487">
        <f t="shared" si="341"/>
        <v>14.719999999999731</v>
      </c>
      <c r="C1487" s="3">
        <f t="shared" si="342"/>
        <v>318.69317346568852</v>
      </c>
      <c r="D1487" s="3">
        <f t="shared" ref="D1487:D1550" si="345">0.5*(C1487+Tw)</f>
        <v>319.34658673284423</v>
      </c>
      <c r="E1487">
        <f t="shared" ref="E1487:E1550" si="346">(R_air*C1487)*rhoo</f>
        <v>1062310.5782189616</v>
      </c>
      <c r="F1487" s="4">
        <f t="shared" ref="F1487:F1550" si="347">K1487*(J1487^2)*(Tw-C1487)*(g*di^3)/(N1487*L1487/M1487)</f>
        <v>11131.800876830268</v>
      </c>
      <c r="G1487" s="4">
        <f t="shared" ref="G1487:G1550" si="348">(C_1+((C_2*(F1487^Ex_1))/C_4))^2</f>
        <v>4.484205089622594</v>
      </c>
      <c r="H1487" s="4">
        <f t="shared" ref="H1487:H1550" si="349">L1487*G1487/di</f>
        <v>11.793459385707422</v>
      </c>
      <c r="I1487" s="4">
        <f t="shared" ref="I1487:I1550" si="350">H1487*PI()*di*(Tw-C1487)/(m*P1487)</f>
        <v>0.1761284618627369</v>
      </c>
      <c r="J1487">
        <f t="shared" ref="J1487:J1550" si="351">E1487/(R_air*D1487)</f>
        <v>11.562436630590621</v>
      </c>
      <c r="K1487">
        <f t="shared" ref="K1487:K1550" si="352">1/D1487</f>
        <v>3.1313940450428861E-3</v>
      </c>
      <c r="L1487">
        <f t="shared" ref="L1487:L1550" si="353">k</f>
        <v>2.63E-2</v>
      </c>
      <c r="M1487">
        <f t="shared" ref="M1487:M1550" si="354">cp</f>
        <v>1007</v>
      </c>
      <c r="N1487">
        <f t="shared" ref="N1487:N1550" si="355">visc</f>
        <v>1.8459999999999999E-5</v>
      </c>
      <c r="O1487">
        <f t="shared" si="343"/>
        <v>0.70681444866920151</v>
      </c>
      <c r="P1487">
        <f t="shared" si="344"/>
        <v>1007</v>
      </c>
    </row>
    <row r="1488" spans="2:16" x14ac:dyDescent="0.2">
      <c r="B1488">
        <f t="shared" ref="B1488:B1551" si="356">B1487+dt</f>
        <v>14.72999999999973</v>
      </c>
      <c r="C1488" s="3">
        <f t="shared" ref="C1488:C1551" si="357">C1487+(dt*I1487)</f>
        <v>318.69493475030714</v>
      </c>
      <c r="D1488" s="3">
        <f t="shared" si="345"/>
        <v>319.34746737515354</v>
      </c>
      <c r="E1488">
        <f t="shared" si="346"/>
        <v>1062316.4491676905</v>
      </c>
      <c r="F1488" s="4">
        <f t="shared" si="347"/>
        <v>11116.828821548466</v>
      </c>
      <c r="G1488" s="4">
        <f t="shared" si="348"/>
        <v>4.4827636324898013</v>
      </c>
      <c r="H1488" s="4">
        <f t="shared" si="349"/>
        <v>11.789668353448178</v>
      </c>
      <c r="I1488" s="4">
        <f t="shared" si="350"/>
        <v>0.17583454293635514</v>
      </c>
      <c r="J1488">
        <f t="shared" si="351"/>
        <v>11.562468646264946</v>
      </c>
      <c r="K1488">
        <f t="shared" si="352"/>
        <v>3.1313854098152269E-3</v>
      </c>
      <c r="L1488">
        <f t="shared" si="353"/>
        <v>2.63E-2</v>
      </c>
      <c r="M1488">
        <f t="shared" si="354"/>
        <v>1007</v>
      </c>
      <c r="N1488">
        <f t="shared" si="355"/>
        <v>1.8459999999999999E-5</v>
      </c>
      <c r="O1488">
        <f t="shared" ref="O1488:O1551" si="358">M1488*N1488/L1488</f>
        <v>0.70681444866920151</v>
      </c>
      <c r="P1488">
        <f t="shared" ref="P1488:P1551" si="359">M1488</f>
        <v>1007</v>
      </c>
    </row>
    <row r="1489" spans="2:16" x14ac:dyDescent="0.2">
      <c r="B1489">
        <f t="shared" si="356"/>
        <v>14.73999999999973</v>
      </c>
      <c r="C1489" s="3">
        <f t="shared" si="357"/>
        <v>318.69669309573652</v>
      </c>
      <c r="D1489" s="3">
        <f t="shared" si="345"/>
        <v>319.34834654786823</v>
      </c>
      <c r="E1489">
        <f t="shared" si="346"/>
        <v>1062322.3103191217</v>
      </c>
      <c r="F1489" s="4">
        <f t="shared" si="347"/>
        <v>11101.881667717849</v>
      </c>
      <c r="G1489" s="4">
        <f t="shared" si="348"/>
        <v>4.481323189653625</v>
      </c>
      <c r="H1489" s="4">
        <f t="shared" si="349"/>
        <v>11.785879988789034</v>
      </c>
      <c r="I1489" s="4">
        <f t="shared" si="350"/>
        <v>0.17554121222989794</v>
      </c>
      <c r="J1489">
        <f t="shared" si="351"/>
        <v>11.562500608336155</v>
      </c>
      <c r="K1489">
        <f t="shared" si="352"/>
        <v>3.1313767890453334E-3</v>
      </c>
      <c r="L1489">
        <f t="shared" si="353"/>
        <v>2.63E-2</v>
      </c>
      <c r="M1489">
        <f t="shared" si="354"/>
        <v>1007</v>
      </c>
      <c r="N1489">
        <f t="shared" si="355"/>
        <v>1.8459999999999999E-5</v>
      </c>
      <c r="O1489">
        <f t="shared" si="358"/>
        <v>0.70681444866920151</v>
      </c>
      <c r="P1489">
        <f t="shared" si="359"/>
        <v>1007</v>
      </c>
    </row>
    <row r="1490" spans="2:16" x14ac:dyDescent="0.2">
      <c r="B1490">
        <f t="shared" si="356"/>
        <v>14.74999999999973</v>
      </c>
      <c r="C1490" s="3">
        <f t="shared" si="357"/>
        <v>318.69844850785881</v>
      </c>
      <c r="D1490" s="3">
        <f t="shared" si="345"/>
        <v>319.34922425392938</v>
      </c>
      <c r="E1490">
        <f t="shared" si="346"/>
        <v>1062328.1616928626</v>
      </c>
      <c r="F1490" s="4">
        <f t="shared" si="347"/>
        <v>11086.959365755602</v>
      </c>
      <c r="G1490" s="4">
        <f t="shared" si="348"/>
        <v>4.4798837600386916</v>
      </c>
      <c r="H1490" s="4">
        <f t="shared" si="349"/>
        <v>11.782094288901758</v>
      </c>
      <c r="I1490" s="4">
        <f t="shared" si="350"/>
        <v>0.17524846836673566</v>
      </c>
      <c r="J1490">
        <f t="shared" si="351"/>
        <v>11.56253251691205</v>
      </c>
      <c r="K1490">
        <f t="shared" si="352"/>
        <v>3.1313681827041286E-3</v>
      </c>
      <c r="L1490">
        <f t="shared" si="353"/>
        <v>2.63E-2</v>
      </c>
      <c r="M1490">
        <f t="shared" si="354"/>
        <v>1007</v>
      </c>
      <c r="N1490">
        <f t="shared" si="355"/>
        <v>1.8459999999999999E-5</v>
      </c>
      <c r="O1490">
        <f t="shared" si="358"/>
        <v>0.70681444866920151</v>
      </c>
      <c r="P1490">
        <f t="shared" si="359"/>
        <v>1007</v>
      </c>
    </row>
    <row r="1491" spans="2:16" x14ac:dyDescent="0.2">
      <c r="B1491">
        <f t="shared" si="356"/>
        <v>14.75999999999973</v>
      </c>
      <c r="C1491" s="3">
        <f t="shared" si="357"/>
        <v>318.70020099254248</v>
      </c>
      <c r="D1491" s="3">
        <f t="shared" si="345"/>
        <v>319.35010049627124</v>
      </c>
      <c r="E1491">
        <f t="shared" si="346"/>
        <v>1062334.003308475</v>
      </c>
      <c r="F1491" s="4">
        <f t="shared" si="347"/>
        <v>11072.061866193539</v>
      </c>
      <c r="G1491" s="4">
        <f t="shared" si="348"/>
        <v>4.4784453425710975</v>
      </c>
      <c r="H1491" s="4">
        <f t="shared" si="349"/>
        <v>11.778311250961986</v>
      </c>
      <c r="I1491" s="4">
        <f t="shared" si="350"/>
        <v>0.17495630997392161</v>
      </c>
      <c r="J1491">
        <f t="shared" si="351"/>
        <v>11.562564372100187</v>
      </c>
      <c r="K1491">
        <f t="shared" si="352"/>
        <v>3.1313595907626027E-3</v>
      </c>
      <c r="L1491">
        <f t="shared" si="353"/>
        <v>2.63E-2</v>
      </c>
      <c r="M1491">
        <f t="shared" si="354"/>
        <v>1007</v>
      </c>
      <c r="N1491">
        <f t="shared" si="355"/>
        <v>1.8459999999999999E-5</v>
      </c>
      <c r="O1491">
        <f t="shared" si="358"/>
        <v>0.70681444866920151</v>
      </c>
      <c r="P1491">
        <f t="shared" si="359"/>
        <v>1007</v>
      </c>
    </row>
    <row r="1492" spans="2:16" x14ac:dyDescent="0.2">
      <c r="B1492">
        <f t="shared" si="356"/>
        <v>14.76999999999973</v>
      </c>
      <c r="C1492" s="3">
        <f t="shared" si="357"/>
        <v>318.70195055564221</v>
      </c>
      <c r="D1492" s="3">
        <f t="shared" si="345"/>
        <v>319.35097527782114</v>
      </c>
      <c r="E1492">
        <f t="shared" si="346"/>
        <v>1062339.835185474</v>
      </c>
      <c r="F1492" s="4">
        <f t="shared" si="347"/>
        <v>11057.189119678598</v>
      </c>
      <c r="G1492" s="4">
        <f t="shared" si="348"/>
        <v>4.477007936178472</v>
      </c>
      <c r="H1492" s="4">
        <f t="shared" si="349"/>
        <v>11.774530872149381</v>
      </c>
      <c r="I1492" s="4">
        <f t="shared" si="350"/>
        <v>0.1746647356821957</v>
      </c>
      <c r="J1492">
        <f t="shared" si="351"/>
        <v>11.562596174007862</v>
      </c>
      <c r="K1492">
        <f t="shared" si="352"/>
        <v>3.1313510131918167E-3</v>
      </c>
      <c r="L1492">
        <f t="shared" si="353"/>
        <v>2.63E-2</v>
      </c>
      <c r="M1492">
        <f t="shared" si="354"/>
        <v>1007</v>
      </c>
      <c r="N1492">
        <f t="shared" si="355"/>
        <v>1.8459999999999999E-5</v>
      </c>
      <c r="O1492">
        <f t="shared" si="358"/>
        <v>0.70681444866920151</v>
      </c>
      <c r="P1492">
        <f t="shared" si="359"/>
        <v>1007</v>
      </c>
    </row>
    <row r="1493" spans="2:16" x14ac:dyDescent="0.2">
      <c r="B1493">
        <f t="shared" si="356"/>
        <v>14.779999999999729</v>
      </c>
      <c r="C1493" s="3">
        <f t="shared" si="357"/>
        <v>318.70369720299902</v>
      </c>
      <c r="D1493" s="3">
        <f t="shared" si="345"/>
        <v>319.35184860149951</v>
      </c>
      <c r="E1493">
        <f t="shared" si="346"/>
        <v>1062345.6573433301</v>
      </c>
      <c r="F1493" s="4">
        <f t="shared" si="347"/>
        <v>11042.341076972349</v>
      </c>
      <c r="G1493" s="4">
        <f t="shared" si="348"/>
        <v>4.4755715397899545</v>
      </c>
      <c r="H1493" s="4">
        <f t="shared" si="349"/>
        <v>11.770753149647581</v>
      </c>
      <c r="I1493" s="4">
        <f t="shared" si="350"/>
        <v>0.17437374412597012</v>
      </c>
      <c r="J1493">
        <f t="shared" si="351"/>
        <v>11.562627922742124</v>
      </c>
      <c r="K1493">
        <f t="shared" si="352"/>
        <v>3.1313424499628982E-3</v>
      </c>
      <c r="L1493">
        <f t="shared" si="353"/>
        <v>2.63E-2</v>
      </c>
      <c r="M1493">
        <f t="shared" si="354"/>
        <v>1007</v>
      </c>
      <c r="N1493">
        <f t="shared" si="355"/>
        <v>1.8459999999999999E-5</v>
      </c>
      <c r="O1493">
        <f t="shared" si="358"/>
        <v>0.70681444866920151</v>
      </c>
      <c r="P1493">
        <f t="shared" si="359"/>
        <v>1007</v>
      </c>
    </row>
    <row r="1494" spans="2:16" x14ac:dyDescent="0.2">
      <c r="B1494">
        <f t="shared" si="356"/>
        <v>14.789999999999729</v>
      </c>
      <c r="C1494" s="3">
        <f t="shared" si="357"/>
        <v>318.70544094044027</v>
      </c>
      <c r="D1494" s="3">
        <f t="shared" si="345"/>
        <v>319.35272047022011</v>
      </c>
      <c r="E1494">
        <f t="shared" si="346"/>
        <v>1062351.4698014676</v>
      </c>
      <c r="F1494" s="4">
        <f t="shared" si="347"/>
        <v>11027.517688950535</v>
      </c>
      <c r="G1494" s="4">
        <f t="shared" si="348"/>
        <v>4.4741361523361736</v>
      </c>
      <c r="H1494" s="4">
        <f t="shared" si="349"/>
        <v>11.766978080644137</v>
      </c>
      <c r="I1494" s="4">
        <f t="shared" si="350"/>
        <v>0.17408333394331466</v>
      </c>
      <c r="J1494">
        <f t="shared" si="351"/>
        <v>11.562659618409763</v>
      </c>
      <c r="K1494">
        <f t="shared" si="352"/>
        <v>3.1313339010470426E-3</v>
      </c>
      <c r="L1494">
        <f t="shared" si="353"/>
        <v>2.63E-2</v>
      </c>
      <c r="M1494">
        <f t="shared" si="354"/>
        <v>1007</v>
      </c>
      <c r="N1494">
        <f t="shared" si="355"/>
        <v>1.8459999999999999E-5</v>
      </c>
      <c r="O1494">
        <f t="shared" si="358"/>
        <v>0.70681444866920151</v>
      </c>
      <c r="P1494">
        <f t="shared" si="359"/>
        <v>1007</v>
      </c>
    </row>
    <row r="1495" spans="2:16" x14ac:dyDescent="0.2">
      <c r="B1495">
        <f t="shared" si="356"/>
        <v>14.799999999999729</v>
      </c>
      <c r="C1495" s="3">
        <f t="shared" si="357"/>
        <v>318.70718177377972</v>
      </c>
      <c r="D1495" s="3">
        <f t="shared" si="345"/>
        <v>319.35359088688983</v>
      </c>
      <c r="E1495">
        <f t="shared" si="346"/>
        <v>1062357.2725792658</v>
      </c>
      <c r="F1495" s="4">
        <f t="shared" si="347"/>
        <v>11012.718906602599</v>
      </c>
      <c r="G1495" s="4">
        <f t="shared" si="348"/>
        <v>4.4727017727492386</v>
      </c>
      <c r="H1495" s="4">
        <f t="shared" si="349"/>
        <v>11.763205662330497</v>
      </c>
      <c r="I1495" s="4">
        <f t="shared" si="350"/>
        <v>0.17379350377594266</v>
      </c>
      <c r="J1495">
        <f t="shared" si="351"/>
        <v>11.562691261117324</v>
      </c>
      <c r="K1495">
        <f t="shared" si="352"/>
        <v>3.1313253664155124E-3</v>
      </c>
      <c r="L1495">
        <f t="shared" si="353"/>
        <v>2.63E-2</v>
      </c>
      <c r="M1495">
        <f t="shared" si="354"/>
        <v>1007</v>
      </c>
      <c r="N1495">
        <f t="shared" si="355"/>
        <v>1.8459999999999999E-5</v>
      </c>
      <c r="O1495">
        <f t="shared" si="358"/>
        <v>0.70681444866920151</v>
      </c>
      <c r="P1495">
        <f t="shared" si="359"/>
        <v>1007</v>
      </c>
    </row>
    <row r="1496" spans="2:16" x14ac:dyDescent="0.2">
      <c r="B1496">
        <f t="shared" si="356"/>
        <v>14.809999999999729</v>
      </c>
      <c r="C1496" s="3">
        <f t="shared" si="357"/>
        <v>318.70891970881746</v>
      </c>
      <c r="D1496" s="3">
        <f t="shared" si="345"/>
        <v>319.35445985440873</v>
      </c>
      <c r="E1496">
        <f t="shared" si="346"/>
        <v>1062363.0656960583</v>
      </c>
      <c r="F1496" s="4">
        <f t="shared" si="347"/>
        <v>10997.944681032641</v>
      </c>
      <c r="G1496" s="4">
        <f t="shared" si="348"/>
        <v>4.4712683999628542</v>
      </c>
      <c r="H1496" s="4">
        <f t="shared" si="349"/>
        <v>11.759435891902307</v>
      </c>
      <c r="I1496" s="4">
        <f t="shared" si="350"/>
        <v>0.17350425226922475</v>
      </c>
      <c r="J1496">
        <f t="shared" si="351"/>
        <v>11.562722850971097</v>
      </c>
      <c r="K1496">
        <f t="shared" si="352"/>
        <v>3.1313168460396401E-3</v>
      </c>
      <c r="L1496">
        <f t="shared" si="353"/>
        <v>2.63E-2</v>
      </c>
      <c r="M1496">
        <f t="shared" si="354"/>
        <v>1007</v>
      </c>
      <c r="N1496">
        <f t="shared" si="355"/>
        <v>1.8459999999999999E-5</v>
      </c>
      <c r="O1496">
        <f t="shared" si="358"/>
        <v>0.70681444866920151</v>
      </c>
      <c r="P1496">
        <f t="shared" si="359"/>
        <v>1007</v>
      </c>
    </row>
    <row r="1497" spans="2:16" x14ac:dyDescent="0.2">
      <c r="B1497">
        <f t="shared" si="356"/>
        <v>14.819999999999729</v>
      </c>
      <c r="C1497" s="3">
        <f t="shared" si="357"/>
        <v>318.71065475134014</v>
      </c>
      <c r="D1497" s="3">
        <f t="shared" si="345"/>
        <v>319.35532737567007</v>
      </c>
      <c r="E1497">
        <f t="shared" si="346"/>
        <v>1062368.8491711337</v>
      </c>
      <c r="F1497" s="4">
        <f t="shared" si="347"/>
        <v>10983.194963457026</v>
      </c>
      <c r="G1497" s="4">
        <f t="shared" si="348"/>
        <v>4.4698360329121103</v>
      </c>
      <c r="H1497" s="4">
        <f t="shared" si="349"/>
        <v>11.75566876655885</v>
      </c>
      <c r="I1497" s="4">
        <f t="shared" si="350"/>
        <v>0.17321557807213672</v>
      </c>
      <c r="J1497">
        <f t="shared" si="351"/>
        <v>11.562754388077122</v>
      </c>
      <c r="K1497">
        <f t="shared" si="352"/>
        <v>3.1313083398908236E-3</v>
      </c>
      <c r="L1497">
        <f t="shared" si="353"/>
        <v>2.63E-2</v>
      </c>
      <c r="M1497">
        <f t="shared" si="354"/>
        <v>1007</v>
      </c>
      <c r="N1497">
        <f t="shared" si="355"/>
        <v>1.8459999999999999E-5</v>
      </c>
      <c r="O1497">
        <f t="shared" si="358"/>
        <v>0.70681444866920151</v>
      </c>
      <c r="P1497">
        <f t="shared" si="359"/>
        <v>1007</v>
      </c>
    </row>
    <row r="1498" spans="2:16" x14ac:dyDescent="0.2">
      <c r="B1498">
        <f t="shared" si="356"/>
        <v>14.829999999999728</v>
      </c>
      <c r="C1498" s="3">
        <f t="shared" si="357"/>
        <v>318.71238690712084</v>
      </c>
      <c r="D1498" s="3">
        <f t="shared" si="345"/>
        <v>319.35619345356042</v>
      </c>
      <c r="E1498">
        <f t="shared" si="346"/>
        <v>1062374.6230237363</v>
      </c>
      <c r="F1498" s="4">
        <f t="shared" si="347"/>
        <v>10968.469705205844</v>
      </c>
      <c r="G1498" s="4">
        <f t="shared" si="348"/>
        <v>4.4684046705336575</v>
      </c>
      <c r="H1498" s="4">
        <f t="shared" si="349"/>
        <v>11.751904283503519</v>
      </c>
      <c r="I1498" s="4">
        <f t="shared" si="350"/>
        <v>0.17292747983728285</v>
      </c>
      <c r="J1498">
        <f t="shared" si="351"/>
        <v>11.562785872541198</v>
      </c>
      <c r="K1498">
        <f t="shared" si="352"/>
        <v>3.1312998479405291E-3</v>
      </c>
      <c r="L1498">
        <f t="shared" si="353"/>
        <v>2.63E-2</v>
      </c>
      <c r="M1498">
        <f t="shared" si="354"/>
        <v>1007</v>
      </c>
      <c r="N1498">
        <f t="shared" si="355"/>
        <v>1.8459999999999999E-5</v>
      </c>
      <c r="O1498">
        <f t="shared" si="358"/>
        <v>0.70681444866920151</v>
      </c>
      <c r="P1498">
        <f t="shared" si="359"/>
        <v>1007</v>
      </c>
    </row>
    <row r="1499" spans="2:16" x14ac:dyDescent="0.2">
      <c r="B1499">
        <f t="shared" si="356"/>
        <v>14.839999999999728</v>
      </c>
      <c r="C1499" s="3">
        <f t="shared" si="357"/>
        <v>318.71411618191922</v>
      </c>
      <c r="D1499" s="3">
        <f t="shared" si="345"/>
        <v>319.35705809095964</v>
      </c>
      <c r="E1499">
        <f t="shared" si="346"/>
        <v>1062380.3872730641</v>
      </c>
      <c r="F1499" s="4">
        <f t="shared" si="347"/>
        <v>10953.768857721439</v>
      </c>
      <c r="G1499" s="4">
        <f t="shared" si="348"/>
        <v>4.466974311765588</v>
      </c>
      <c r="H1499" s="4">
        <f t="shared" si="349"/>
        <v>11.748142439943496</v>
      </c>
      <c r="I1499" s="4">
        <f t="shared" si="350"/>
        <v>0.17263995622086273</v>
      </c>
      <c r="J1499">
        <f t="shared" si="351"/>
        <v>11.562817304468862</v>
      </c>
      <c r="K1499">
        <f t="shared" si="352"/>
        <v>3.1312913701602887E-3</v>
      </c>
      <c r="L1499">
        <f t="shared" si="353"/>
        <v>2.63E-2</v>
      </c>
      <c r="M1499">
        <f t="shared" si="354"/>
        <v>1007</v>
      </c>
      <c r="N1499">
        <f t="shared" si="355"/>
        <v>1.8459999999999999E-5</v>
      </c>
      <c r="O1499">
        <f t="shared" si="358"/>
        <v>0.70681444866920151</v>
      </c>
      <c r="P1499">
        <f t="shared" si="359"/>
        <v>1007</v>
      </c>
    </row>
    <row r="1500" spans="2:16" x14ac:dyDescent="0.2">
      <c r="B1500">
        <f t="shared" si="356"/>
        <v>14.849999999999728</v>
      </c>
      <c r="C1500" s="3">
        <f t="shared" si="357"/>
        <v>318.71584258148141</v>
      </c>
      <c r="D1500" s="3">
        <f t="shared" si="345"/>
        <v>319.35792129074071</v>
      </c>
      <c r="E1500">
        <f t="shared" si="346"/>
        <v>1062386.1419382715</v>
      </c>
      <c r="F1500" s="4">
        <f t="shared" si="347"/>
        <v>10939.092372559433</v>
      </c>
      <c r="G1500" s="4">
        <f t="shared" si="348"/>
        <v>4.4655449555475544</v>
      </c>
      <c r="H1500" s="4">
        <f t="shared" si="349"/>
        <v>11.744383233090067</v>
      </c>
      <c r="I1500" s="4">
        <f t="shared" si="350"/>
        <v>0.1723530058826851</v>
      </c>
      <c r="J1500">
        <f t="shared" si="351"/>
        <v>11.562848683965415</v>
      </c>
      <c r="K1500">
        <f t="shared" si="352"/>
        <v>3.1312829065217036E-3</v>
      </c>
      <c r="L1500">
        <f t="shared" si="353"/>
        <v>2.63E-2</v>
      </c>
      <c r="M1500">
        <f t="shared" si="354"/>
        <v>1007</v>
      </c>
      <c r="N1500">
        <f t="shared" si="355"/>
        <v>1.8459999999999999E-5</v>
      </c>
      <c r="O1500">
        <f t="shared" si="358"/>
        <v>0.70681444866920151</v>
      </c>
      <c r="P1500">
        <f t="shared" si="359"/>
        <v>1007</v>
      </c>
    </row>
    <row r="1501" spans="2:16" x14ac:dyDescent="0.2">
      <c r="B1501">
        <f t="shared" si="356"/>
        <v>14.859999999999728</v>
      </c>
      <c r="C1501" s="3">
        <f t="shared" si="357"/>
        <v>318.71756611154024</v>
      </c>
      <c r="D1501" s="3">
        <f t="shared" si="345"/>
        <v>319.35878305577012</v>
      </c>
      <c r="E1501">
        <f t="shared" si="346"/>
        <v>1062391.8870384675</v>
      </c>
      <c r="F1501" s="4">
        <f t="shared" si="347"/>
        <v>10924.440201386742</v>
      </c>
      <c r="G1501" s="4">
        <f t="shared" si="348"/>
        <v>4.4641166008206206</v>
      </c>
      <c r="H1501" s="4">
        <f t="shared" si="349"/>
        <v>11.740626660158231</v>
      </c>
      <c r="I1501" s="4">
        <f t="shared" si="350"/>
        <v>0.17206662748612553</v>
      </c>
      <c r="J1501">
        <f t="shared" si="351"/>
        <v>11.562880011135901</v>
      </c>
      <c r="K1501">
        <f t="shared" si="352"/>
        <v>3.1312744569964384E-3</v>
      </c>
      <c r="L1501">
        <f t="shared" si="353"/>
        <v>2.63E-2</v>
      </c>
      <c r="M1501">
        <f t="shared" si="354"/>
        <v>1007</v>
      </c>
      <c r="N1501">
        <f t="shared" si="355"/>
        <v>1.8459999999999999E-5</v>
      </c>
      <c r="O1501">
        <f t="shared" si="358"/>
        <v>0.70681444866920151</v>
      </c>
      <c r="P1501">
        <f t="shared" si="359"/>
        <v>1007</v>
      </c>
    </row>
    <row r="1502" spans="2:16" x14ac:dyDescent="0.2">
      <c r="B1502">
        <f t="shared" si="356"/>
        <v>14.869999999999727</v>
      </c>
      <c r="C1502" s="3">
        <f t="shared" si="357"/>
        <v>318.71928677781511</v>
      </c>
      <c r="D1502" s="3">
        <f t="shared" si="345"/>
        <v>319.35964338890756</v>
      </c>
      <c r="E1502">
        <f t="shared" si="346"/>
        <v>1062397.6225927169</v>
      </c>
      <c r="F1502" s="4">
        <f t="shared" si="347"/>
        <v>10909.812295982598</v>
      </c>
      <c r="G1502" s="4">
        <f t="shared" si="348"/>
        <v>4.4626892465273711</v>
      </c>
      <c r="H1502" s="4">
        <f t="shared" si="349"/>
        <v>11.736872718366985</v>
      </c>
      <c r="I1502" s="4">
        <f t="shared" si="350"/>
        <v>0.17178081969814024</v>
      </c>
      <c r="J1502">
        <f t="shared" si="351"/>
        <v>11.562911286085125</v>
      </c>
      <c r="K1502">
        <f t="shared" si="352"/>
        <v>3.131266021556227E-3</v>
      </c>
      <c r="L1502">
        <f t="shared" si="353"/>
        <v>2.63E-2</v>
      </c>
      <c r="M1502">
        <f t="shared" si="354"/>
        <v>1007</v>
      </c>
      <c r="N1502">
        <f t="shared" si="355"/>
        <v>1.8459999999999999E-5</v>
      </c>
      <c r="O1502">
        <f t="shared" si="358"/>
        <v>0.70681444866920151</v>
      </c>
      <c r="P1502">
        <f t="shared" si="359"/>
        <v>1007</v>
      </c>
    </row>
    <row r="1503" spans="2:16" x14ac:dyDescent="0.2">
      <c r="B1503">
        <f t="shared" si="356"/>
        <v>14.879999999999727</v>
      </c>
      <c r="C1503" s="3">
        <f t="shared" si="357"/>
        <v>318.7210045860121</v>
      </c>
      <c r="D1503" s="3">
        <f t="shared" si="345"/>
        <v>319.36050229300605</v>
      </c>
      <c r="E1503">
        <f t="shared" si="346"/>
        <v>1062403.3486200403</v>
      </c>
      <c r="F1503" s="4">
        <f t="shared" si="347"/>
        <v>10895.208608238061</v>
      </c>
      <c r="G1503" s="4">
        <f t="shared" si="348"/>
        <v>4.4612628916118942</v>
      </c>
      <c r="H1503" s="4">
        <f t="shared" si="349"/>
        <v>11.733121404939281</v>
      </c>
      <c r="I1503" s="4">
        <f t="shared" si="350"/>
        <v>0.17149558118925165</v>
      </c>
      <c r="J1503">
        <f t="shared" si="351"/>
        <v>11.562942508917647</v>
      </c>
      <c r="K1503">
        <f t="shared" si="352"/>
        <v>3.1312576001728686E-3</v>
      </c>
      <c r="L1503">
        <f t="shared" si="353"/>
        <v>2.63E-2</v>
      </c>
      <c r="M1503">
        <f t="shared" si="354"/>
        <v>1007</v>
      </c>
      <c r="N1503">
        <f t="shared" si="355"/>
        <v>1.8459999999999999E-5</v>
      </c>
      <c r="O1503">
        <f t="shared" si="358"/>
        <v>0.70681444866920151</v>
      </c>
      <c r="P1503">
        <f t="shared" si="359"/>
        <v>1007</v>
      </c>
    </row>
    <row r="1504" spans="2:16" x14ac:dyDescent="0.2">
      <c r="B1504">
        <f t="shared" si="356"/>
        <v>14.889999999999727</v>
      </c>
      <c r="C1504" s="3">
        <f t="shared" si="357"/>
        <v>318.72271954182401</v>
      </c>
      <c r="D1504" s="3">
        <f t="shared" si="345"/>
        <v>319.36135977091203</v>
      </c>
      <c r="E1504">
        <f t="shared" si="346"/>
        <v>1062409.0651394133</v>
      </c>
      <c r="F1504" s="4">
        <f t="shared" si="347"/>
        <v>10880.629090155027</v>
      </c>
      <c r="G1504" s="4">
        <f t="shared" si="348"/>
        <v>4.4598375350197159</v>
      </c>
      <c r="H1504" s="4">
        <f t="shared" si="349"/>
        <v>11.729372717101853</v>
      </c>
      <c r="I1504" s="4">
        <f t="shared" si="350"/>
        <v>0.17121091063352495</v>
      </c>
      <c r="J1504">
        <f t="shared" si="351"/>
        <v>11.56297367973777</v>
      </c>
      <c r="K1504">
        <f t="shared" si="352"/>
        <v>3.131249192818228E-3</v>
      </c>
      <c r="L1504">
        <f t="shared" si="353"/>
        <v>2.63E-2</v>
      </c>
      <c r="M1504">
        <f t="shared" si="354"/>
        <v>1007</v>
      </c>
      <c r="N1504">
        <f t="shared" si="355"/>
        <v>1.8459999999999999E-5</v>
      </c>
      <c r="O1504">
        <f t="shared" si="358"/>
        <v>0.70681444866920151</v>
      </c>
      <c r="P1504">
        <f t="shared" si="359"/>
        <v>1007</v>
      </c>
    </row>
    <row r="1505" spans="2:16" x14ac:dyDescent="0.2">
      <c r="B1505">
        <f t="shared" si="356"/>
        <v>14.899999999999727</v>
      </c>
      <c r="C1505" s="3">
        <f t="shared" si="357"/>
        <v>318.72443165093034</v>
      </c>
      <c r="D1505" s="3">
        <f t="shared" si="345"/>
        <v>319.36221582546517</v>
      </c>
      <c r="E1505">
        <f t="shared" si="346"/>
        <v>1062414.7721697679</v>
      </c>
      <c r="F1505" s="4">
        <f t="shared" si="347"/>
        <v>10866.07369384678</v>
      </c>
      <c r="G1505" s="4">
        <f t="shared" si="348"/>
        <v>4.4584131756978751</v>
      </c>
      <c r="H1505" s="4">
        <f t="shared" si="349"/>
        <v>11.725626652085412</v>
      </c>
      <c r="I1505" s="4">
        <f t="shared" si="350"/>
        <v>0.17092680670857263</v>
      </c>
      <c r="J1505">
        <f t="shared" si="351"/>
        <v>11.563004798649565</v>
      </c>
      <c r="K1505">
        <f t="shared" si="352"/>
        <v>3.1312407994642378E-3</v>
      </c>
      <c r="L1505">
        <f t="shared" si="353"/>
        <v>2.63E-2</v>
      </c>
      <c r="M1505">
        <f t="shared" si="354"/>
        <v>1007</v>
      </c>
      <c r="N1505">
        <f t="shared" si="355"/>
        <v>1.8459999999999999E-5</v>
      </c>
      <c r="O1505">
        <f t="shared" si="358"/>
        <v>0.70681444866920151</v>
      </c>
      <c r="P1505">
        <f t="shared" si="359"/>
        <v>1007</v>
      </c>
    </row>
    <row r="1506" spans="2:16" x14ac:dyDescent="0.2">
      <c r="B1506">
        <f t="shared" si="356"/>
        <v>14.909999999999727</v>
      </c>
      <c r="C1506" s="3">
        <f t="shared" si="357"/>
        <v>318.72614091899743</v>
      </c>
      <c r="D1506" s="3">
        <f t="shared" si="345"/>
        <v>319.36307045949872</v>
      </c>
      <c r="E1506">
        <f t="shared" si="346"/>
        <v>1062420.4697299916</v>
      </c>
      <c r="F1506" s="4">
        <f t="shared" si="347"/>
        <v>10851.542371536976</v>
      </c>
      <c r="G1506" s="4">
        <f t="shared" si="348"/>
        <v>4.4569898125948555</v>
      </c>
      <c r="H1506" s="4">
        <f t="shared" si="349"/>
        <v>11.721883207124471</v>
      </c>
      <c r="I1506" s="4">
        <f t="shared" si="350"/>
        <v>0.1706432680955309</v>
      </c>
      <c r="J1506">
        <f t="shared" si="351"/>
        <v>11.563035865756854</v>
      </c>
      <c r="K1506">
        <f t="shared" si="352"/>
        <v>3.1312324200828941E-3</v>
      </c>
      <c r="L1506">
        <f t="shared" si="353"/>
        <v>2.63E-2</v>
      </c>
      <c r="M1506">
        <f t="shared" si="354"/>
        <v>1007</v>
      </c>
      <c r="N1506">
        <f t="shared" si="355"/>
        <v>1.8459999999999999E-5</v>
      </c>
      <c r="O1506">
        <f t="shared" si="358"/>
        <v>0.70681444866920151</v>
      </c>
      <c r="P1506">
        <f t="shared" si="359"/>
        <v>1007</v>
      </c>
    </row>
    <row r="1507" spans="2:16" x14ac:dyDescent="0.2">
      <c r="B1507">
        <f t="shared" si="356"/>
        <v>14.919999999999726</v>
      </c>
      <c r="C1507" s="3">
        <f t="shared" si="357"/>
        <v>318.72784735167841</v>
      </c>
      <c r="D1507" s="3">
        <f t="shared" si="345"/>
        <v>319.3639236758392</v>
      </c>
      <c r="E1507">
        <f t="shared" si="346"/>
        <v>1062426.157838928</v>
      </c>
      <c r="F1507" s="4">
        <f t="shared" si="347"/>
        <v>10837.035075559681</v>
      </c>
      <c r="G1507" s="4">
        <f t="shared" si="348"/>
        <v>4.4555674446606055</v>
      </c>
      <c r="H1507" s="4">
        <f t="shared" si="349"/>
        <v>11.718142379457392</v>
      </c>
      <c r="I1507" s="4">
        <f t="shared" si="350"/>
        <v>0.17036029347905468</v>
      </c>
      <c r="J1507">
        <f t="shared" si="351"/>
        <v>11.563066881163213</v>
      </c>
      <c r="K1507">
        <f t="shared" si="352"/>
        <v>3.1312240546462603E-3</v>
      </c>
      <c r="L1507">
        <f t="shared" si="353"/>
        <v>2.63E-2</v>
      </c>
      <c r="M1507">
        <f t="shared" si="354"/>
        <v>1007</v>
      </c>
      <c r="N1507">
        <f t="shared" si="355"/>
        <v>1.8459999999999999E-5</v>
      </c>
      <c r="O1507">
        <f t="shared" si="358"/>
        <v>0.70681444866920151</v>
      </c>
      <c r="P1507">
        <f t="shared" si="359"/>
        <v>1007</v>
      </c>
    </row>
    <row r="1508" spans="2:16" x14ac:dyDescent="0.2">
      <c r="B1508">
        <f t="shared" si="356"/>
        <v>14.929999999999726</v>
      </c>
      <c r="C1508" s="3">
        <f t="shared" si="357"/>
        <v>318.72955095461322</v>
      </c>
      <c r="D1508" s="3">
        <f t="shared" si="345"/>
        <v>319.36477547730658</v>
      </c>
      <c r="E1508">
        <f t="shared" si="346"/>
        <v>1062431.8365153775</v>
      </c>
      <c r="F1508" s="4">
        <f t="shared" si="347"/>
        <v>10822.551758359376</v>
      </c>
      <c r="G1508" s="4">
        <f t="shared" si="348"/>
        <v>4.4541460708465745</v>
      </c>
      <c r="H1508" s="4">
        <f t="shared" si="349"/>
        <v>11.714404166326492</v>
      </c>
      <c r="I1508" s="4">
        <f t="shared" si="350"/>
        <v>0.17007788154731301</v>
      </c>
      <c r="J1508">
        <f t="shared" si="351"/>
        <v>11.563097844971981</v>
      </c>
      <c r="K1508">
        <f t="shared" si="352"/>
        <v>3.1312157031264647E-3</v>
      </c>
      <c r="L1508">
        <f t="shared" si="353"/>
        <v>2.63E-2</v>
      </c>
      <c r="M1508">
        <f t="shared" si="354"/>
        <v>1007</v>
      </c>
      <c r="N1508">
        <f t="shared" si="355"/>
        <v>1.8459999999999999E-5</v>
      </c>
      <c r="O1508">
        <f t="shared" si="358"/>
        <v>0.70681444866920151</v>
      </c>
      <c r="P1508">
        <f t="shared" si="359"/>
        <v>1007</v>
      </c>
    </row>
    <row r="1509" spans="2:16" x14ac:dyDescent="0.2">
      <c r="B1509">
        <f t="shared" si="356"/>
        <v>14.939999999999726</v>
      </c>
      <c r="C1509" s="3">
        <f t="shared" si="357"/>
        <v>318.73125173342868</v>
      </c>
      <c r="D1509" s="3">
        <f t="shared" si="345"/>
        <v>319.36562586671437</v>
      </c>
      <c r="E1509">
        <f t="shared" si="346"/>
        <v>1062437.5057780957</v>
      </c>
      <c r="F1509" s="4">
        <f t="shared" si="347"/>
        <v>10808.092372490461</v>
      </c>
      <c r="G1509" s="4">
        <f t="shared" si="348"/>
        <v>4.4527256901056962</v>
      </c>
      <c r="H1509" s="4">
        <f t="shared" si="349"/>
        <v>11.710668564977981</v>
      </c>
      <c r="I1509" s="4">
        <f t="shared" si="350"/>
        <v>0.16979603099197527</v>
      </c>
      <c r="J1509">
        <f t="shared" si="351"/>
        <v>11.563128757286249</v>
      </c>
      <c r="K1509">
        <f t="shared" si="352"/>
        <v>3.1312073654956997E-3</v>
      </c>
      <c r="L1509">
        <f t="shared" si="353"/>
        <v>2.63E-2</v>
      </c>
      <c r="M1509">
        <f t="shared" si="354"/>
        <v>1007</v>
      </c>
      <c r="N1509">
        <f t="shared" si="355"/>
        <v>1.8459999999999999E-5</v>
      </c>
      <c r="O1509">
        <f t="shared" si="358"/>
        <v>0.70681444866920151</v>
      </c>
      <c r="P1509">
        <f t="shared" si="359"/>
        <v>1007</v>
      </c>
    </row>
    <row r="1510" spans="2:16" x14ac:dyDescent="0.2">
      <c r="B1510">
        <f t="shared" si="356"/>
        <v>14.949999999999726</v>
      </c>
      <c r="C1510" s="3">
        <f t="shared" si="357"/>
        <v>318.73294969373859</v>
      </c>
      <c r="D1510" s="3">
        <f t="shared" si="345"/>
        <v>319.36647484686932</v>
      </c>
      <c r="E1510">
        <f t="shared" si="346"/>
        <v>1062443.1656457954</v>
      </c>
      <c r="F1510" s="4">
        <f t="shared" si="347"/>
        <v>10793.656870616333</v>
      </c>
      <c r="G1510" s="4">
        <f t="shared" si="348"/>
        <v>4.4513063013922958</v>
      </c>
      <c r="H1510" s="4">
        <f t="shared" si="349"/>
        <v>11.706935572661738</v>
      </c>
      <c r="I1510" s="4">
        <f t="shared" si="350"/>
        <v>0.16951474050818646</v>
      </c>
      <c r="J1510">
        <f t="shared" si="351"/>
        <v>11.563159618208871</v>
      </c>
      <c r="K1510">
        <f t="shared" si="352"/>
        <v>3.1311990417262256E-3</v>
      </c>
      <c r="L1510">
        <f t="shared" si="353"/>
        <v>2.63E-2</v>
      </c>
      <c r="M1510">
        <f t="shared" si="354"/>
        <v>1007</v>
      </c>
      <c r="N1510">
        <f t="shared" si="355"/>
        <v>1.8459999999999999E-5</v>
      </c>
      <c r="O1510">
        <f t="shared" si="358"/>
        <v>0.70681444866920151</v>
      </c>
      <c r="P1510">
        <f t="shared" si="359"/>
        <v>1007</v>
      </c>
    </row>
    <row r="1511" spans="2:16" x14ac:dyDescent="0.2">
      <c r="B1511">
        <f t="shared" si="356"/>
        <v>14.959999999999726</v>
      </c>
      <c r="C1511" s="3">
        <f t="shared" si="357"/>
        <v>318.73464484114368</v>
      </c>
      <c r="D1511" s="3">
        <f t="shared" si="345"/>
        <v>319.36732242057184</v>
      </c>
      <c r="E1511">
        <f t="shared" si="346"/>
        <v>1062448.8161371457</v>
      </c>
      <c r="F1511" s="4">
        <f t="shared" si="347"/>
        <v>10779.245205509853</v>
      </c>
      <c r="G1511" s="4">
        <f t="shared" si="348"/>
        <v>4.4498879036622014</v>
      </c>
      <c r="H1511" s="4">
        <f t="shared" si="349"/>
        <v>11.703205186631591</v>
      </c>
      <c r="I1511" s="4">
        <f t="shared" si="350"/>
        <v>0.16923400879457359</v>
      </c>
      <c r="J1511">
        <f t="shared" si="351"/>
        <v>11.563190427842466</v>
      </c>
      <c r="K1511">
        <f t="shared" si="352"/>
        <v>3.1311907317903656E-3</v>
      </c>
      <c r="L1511">
        <f t="shared" si="353"/>
        <v>2.63E-2</v>
      </c>
      <c r="M1511">
        <f t="shared" si="354"/>
        <v>1007</v>
      </c>
      <c r="N1511">
        <f t="shared" si="355"/>
        <v>1.8459999999999999E-5</v>
      </c>
      <c r="O1511">
        <f t="shared" si="358"/>
        <v>0.70681444866920151</v>
      </c>
      <c r="P1511">
        <f t="shared" si="359"/>
        <v>1007</v>
      </c>
    </row>
    <row r="1512" spans="2:16" x14ac:dyDescent="0.2">
      <c r="B1512">
        <f t="shared" si="356"/>
        <v>14.969999999999725</v>
      </c>
      <c r="C1512" s="3">
        <f t="shared" si="357"/>
        <v>318.73633718123165</v>
      </c>
      <c r="D1512" s="3">
        <f t="shared" si="345"/>
        <v>319.36816859061582</v>
      </c>
      <c r="E1512">
        <f t="shared" si="346"/>
        <v>1062454.4572707722</v>
      </c>
      <c r="F1512" s="4">
        <f t="shared" si="347"/>
        <v>10764.857330052841</v>
      </c>
      <c r="G1512" s="4">
        <f t="shared" si="348"/>
        <v>4.4484704958726837</v>
      </c>
      <c r="H1512" s="4">
        <f t="shared" si="349"/>
        <v>11.699477404145158</v>
      </c>
      <c r="I1512" s="4">
        <f t="shared" si="350"/>
        <v>0.16895383455322976</v>
      </c>
      <c r="J1512">
        <f t="shared" si="351"/>
        <v>11.563221186289395</v>
      </c>
      <c r="K1512">
        <f t="shared" si="352"/>
        <v>3.1311824356605074E-3</v>
      </c>
      <c r="L1512">
        <f t="shared" si="353"/>
        <v>2.63E-2</v>
      </c>
      <c r="M1512">
        <f t="shared" si="354"/>
        <v>1007</v>
      </c>
      <c r="N1512">
        <f t="shared" si="355"/>
        <v>1.8459999999999999E-5</v>
      </c>
      <c r="O1512">
        <f t="shared" si="358"/>
        <v>0.70681444866920151</v>
      </c>
      <c r="P1512">
        <f t="shared" si="359"/>
        <v>1007</v>
      </c>
    </row>
    <row r="1513" spans="2:16" x14ac:dyDescent="0.2">
      <c r="B1513">
        <f t="shared" si="356"/>
        <v>14.979999999999725</v>
      </c>
      <c r="C1513" s="3">
        <f t="shared" si="357"/>
        <v>318.73802671957719</v>
      </c>
      <c r="D1513" s="3">
        <f t="shared" si="345"/>
        <v>319.3690133597886</v>
      </c>
      <c r="E1513">
        <f t="shared" si="346"/>
        <v>1062460.0890652572</v>
      </c>
      <c r="F1513" s="4">
        <f t="shared" si="347"/>
        <v>10750.493197236148</v>
      </c>
      <c r="G1513" s="4">
        <f t="shared" si="348"/>
        <v>4.4470540769825124</v>
      </c>
      <c r="H1513" s="4">
        <f t="shared" si="349"/>
        <v>11.695752222464007</v>
      </c>
      <c r="I1513" s="4">
        <f t="shared" si="350"/>
        <v>0.16867421648971093</v>
      </c>
      <c r="J1513">
        <f t="shared" si="351"/>
        <v>11.563251893651797</v>
      </c>
      <c r="K1513">
        <f t="shared" si="352"/>
        <v>3.1311741533091042E-3</v>
      </c>
      <c r="L1513">
        <f t="shared" si="353"/>
        <v>2.63E-2</v>
      </c>
      <c r="M1513">
        <f t="shared" si="354"/>
        <v>1007</v>
      </c>
      <c r="N1513">
        <f t="shared" si="355"/>
        <v>1.8459999999999999E-5</v>
      </c>
      <c r="O1513">
        <f t="shared" si="358"/>
        <v>0.70681444866920151</v>
      </c>
      <c r="P1513">
        <f t="shared" si="359"/>
        <v>1007</v>
      </c>
    </row>
    <row r="1514" spans="2:16" x14ac:dyDescent="0.2">
      <c r="B1514">
        <f t="shared" si="356"/>
        <v>14.989999999999725</v>
      </c>
      <c r="C1514" s="3">
        <f t="shared" si="357"/>
        <v>318.7397134617421</v>
      </c>
      <c r="D1514" s="3">
        <f t="shared" si="345"/>
        <v>319.36985673087105</v>
      </c>
      <c r="E1514">
        <f t="shared" si="346"/>
        <v>1062465.7115391402</v>
      </c>
      <c r="F1514" s="4">
        <f t="shared" si="347"/>
        <v>10736.15276015866</v>
      </c>
      <c r="G1514" s="4">
        <f t="shared" si="348"/>
        <v>4.4456386459518766</v>
      </c>
      <c r="H1514" s="4">
        <f t="shared" si="349"/>
        <v>11.692029638853436</v>
      </c>
      <c r="I1514" s="4">
        <f t="shared" si="350"/>
        <v>0.16839515331301175</v>
      </c>
      <c r="J1514">
        <f t="shared" si="351"/>
        <v>11.563282550031566</v>
      </c>
      <c r="K1514">
        <f t="shared" si="352"/>
        <v>3.1311658847086731E-3</v>
      </c>
      <c r="L1514">
        <f t="shared" si="353"/>
        <v>2.63E-2</v>
      </c>
      <c r="M1514">
        <f t="shared" si="354"/>
        <v>1007</v>
      </c>
      <c r="N1514">
        <f t="shared" si="355"/>
        <v>1.8459999999999999E-5</v>
      </c>
      <c r="O1514">
        <f t="shared" si="358"/>
        <v>0.70681444866920151</v>
      </c>
      <c r="P1514">
        <f t="shared" si="359"/>
        <v>1007</v>
      </c>
    </row>
    <row r="1515" spans="2:16" x14ac:dyDescent="0.2">
      <c r="B1515">
        <f t="shared" si="356"/>
        <v>14.999999999999725</v>
      </c>
      <c r="C1515" s="3">
        <f t="shared" si="357"/>
        <v>318.74139741327525</v>
      </c>
      <c r="D1515" s="3">
        <f t="shared" si="345"/>
        <v>319.37069870663765</v>
      </c>
      <c r="E1515">
        <f t="shared" si="346"/>
        <v>1062471.3247109177</v>
      </c>
      <c r="F1515" s="4">
        <f t="shared" si="347"/>
        <v>10721.8359720273</v>
      </c>
      <c r="G1515" s="4">
        <f t="shared" si="348"/>
        <v>4.4442242017424078</v>
      </c>
      <c r="H1515" s="4">
        <f t="shared" si="349"/>
        <v>11.688309650582532</v>
      </c>
      <c r="I1515" s="4">
        <f t="shared" si="350"/>
        <v>0.16811664373556107</v>
      </c>
      <c r="J1515">
        <f t="shared" si="351"/>
        <v>11.563313155530361</v>
      </c>
      <c r="K1515">
        <f t="shared" si="352"/>
        <v>3.1311576298317955E-3</v>
      </c>
      <c r="L1515">
        <f t="shared" si="353"/>
        <v>2.63E-2</v>
      </c>
      <c r="M1515">
        <f t="shared" si="354"/>
        <v>1007</v>
      </c>
      <c r="N1515">
        <f t="shared" si="355"/>
        <v>1.8459999999999999E-5</v>
      </c>
      <c r="O1515">
        <f t="shared" si="358"/>
        <v>0.70681444866920151</v>
      </c>
      <c r="P1515">
        <f t="shared" si="359"/>
        <v>1007</v>
      </c>
    </row>
    <row r="1516" spans="2:16" x14ac:dyDescent="0.2">
      <c r="B1516">
        <f t="shared" si="356"/>
        <v>15.009999999999724</v>
      </c>
      <c r="C1516" s="3">
        <f t="shared" si="357"/>
        <v>318.74307857971263</v>
      </c>
      <c r="D1516" s="3">
        <f t="shared" si="345"/>
        <v>319.37153928985629</v>
      </c>
      <c r="E1516">
        <f t="shared" si="346"/>
        <v>1062476.9285990421</v>
      </c>
      <c r="F1516" s="4">
        <f t="shared" si="347"/>
        <v>10707.542786157035</v>
      </c>
      <c r="G1516" s="4">
        <f t="shared" si="348"/>
        <v>4.4428107433172039</v>
      </c>
      <c r="H1516" s="4">
        <f t="shared" si="349"/>
        <v>11.684592254924246</v>
      </c>
      <c r="I1516" s="4">
        <f t="shared" si="350"/>
        <v>0.16783868647321684</v>
      </c>
      <c r="J1516">
        <f t="shared" si="351"/>
        <v>11.563343710249594</v>
      </c>
      <c r="K1516">
        <f t="shared" si="352"/>
        <v>3.131149388651118E-3</v>
      </c>
      <c r="L1516">
        <f t="shared" si="353"/>
        <v>2.63E-2</v>
      </c>
      <c r="M1516">
        <f t="shared" si="354"/>
        <v>1007</v>
      </c>
      <c r="N1516">
        <f t="shared" si="355"/>
        <v>1.8459999999999999E-5</v>
      </c>
      <c r="O1516">
        <f t="shared" si="358"/>
        <v>0.70681444866920151</v>
      </c>
      <c r="P1516">
        <f t="shared" si="359"/>
        <v>1007</v>
      </c>
    </row>
    <row r="1517" spans="2:16" x14ac:dyDescent="0.2">
      <c r="B1517">
        <f t="shared" si="356"/>
        <v>15.019999999999724</v>
      </c>
      <c r="C1517" s="3">
        <f t="shared" si="357"/>
        <v>318.74475696657737</v>
      </c>
      <c r="D1517" s="3">
        <f t="shared" si="345"/>
        <v>319.37237848328868</v>
      </c>
      <c r="E1517">
        <f t="shared" si="346"/>
        <v>1062482.5232219247</v>
      </c>
      <c r="F1517" s="4">
        <f t="shared" si="347"/>
        <v>10693.273155970419</v>
      </c>
      <c r="G1517" s="4">
        <f t="shared" si="348"/>
        <v>4.4413982696408265</v>
      </c>
      <c r="H1517" s="4">
        <f t="shared" si="349"/>
        <v>11.680877449155375</v>
      </c>
      <c r="I1517" s="4">
        <f t="shared" si="350"/>
        <v>0.1675612802452533</v>
      </c>
      <c r="J1517">
        <f t="shared" si="351"/>
        <v>11.563374214290448</v>
      </c>
      <c r="K1517">
        <f t="shared" si="352"/>
        <v>3.1311411611393484E-3</v>
      </c>
      <c r="L1517">
        <f t="shared" si="353"/>
        <v>2.63E-2</v>
      </c>
      <c r="M1517">
        <f t="shared" si="354"/>
        <v>1007</v>
      </c>
      <c r="N1517">
        <f t="shared" si="355"/>
        <v>1.8459999999999999E-5</v>
      </c>
      <c r="O1517">
        <f t="shared" si="358"/>
        <v>0.70681444866920151</v>
      </c>
      <c r="P1517">
        <f t="shared" si="359"/>
        <v>1007</v>
      </c>
    </row>
    <row r="1518" spans="2:16" x14ac:dyDescent="0.2">
      <c r="B1518">
        <f t="shared" si="356"/>
        <v>15.029999999999724</v>
      </c>
      <c r="C1518" s="3">
        <f t="shared" si="357"/>
        <v>318.74643257937981</v>
      </c>
      <c r="D1518" s="3">
        <f t="shared" si="345"/>
        <v>319.37321628968994</v>
      </c>
      <c r="E1518">
        <f t="shared" si="346"/>
        <v>1062488.1085979326</v>
      </c>
      <c r="F1518" s="4">
        <f t="shared" si="347"/>
        <v>10679.0270349971</v>
      </c>
      <c r="G1518" s="4">
        <f t="shared" si="348"/>
        <v>4.4399867796792565</v>
      </c>
      <c r="H1518" s="4">
        <f t="shared" si="349"/>
        <v>11.677165230556446</v>
      </c>
      <c r="I1518" s="4">
        <f t="shared" si="350"/>
        <v>0.16728442377434555</v>
      </c>
      <c r="J1518">
        <f t="shared" si="351"/>
        <v>11.563404667753868</v>
      </c>
      <c r="K1518">
        <f t="shared" si="352"/>
        <v>3.1311329472692609E-3</v>
      </c>
      <c r="L1518">
        <f t="shared" si="353"/>
        <v>2.63E-2</v>
      </c>
      <c r="M1518">
        <f t="shared" si="354"/>
        <v>1007</v>
      </c>
      <c r="N1518">
        <f t="shared" si="355"/>
        <v>1.8459999999999999E-5</v>
      </c>
      <c r="O1518">
        <f t="shared" si="358"/>
        <v>0.70681444866920151</v>
      </c>
      <c r="P1518">
        <f t="shared" si="359"/>
        <v>1007</v>
      </c>
    </row>
    <row r="1519" spans="2:16" x14ac:dyDescent="0.2">
      <c r="B1519">
        <f t="shared" si="356"/>
        <v>15.039999999999724</v>
      </c>
      <c r="C1519" s="3">
        <f t="shared" si="357"/>
        <v>318.74810542361757</v>
      </c>
      <c r="D1519" s="3">
        <f t="shared" si="345"/>
        <v>319.37405271180876</v>
      </c>
      <c r="E1519">
        <f t="shared" si="346"/>
        <v>1062493.6847453921</v>
      </c>
      <c r="F1519" s="4">
        <f t="shared" si="347"/>
        <v>10664.804376873381</v>
      </c>
      <c r="G1519" s="4">
        <f t="shared" si="348"/>
        <v>4.4385762723998861</v>
      </c>
      <c r="H1519" s="4">
        <f t="shared" si="349"/>
        <v>11.673455596411701</v>
      </c>
      <c r="I1519" s="4">
        <f t="shared" si="350"/>
        <v>0.16700811578655664</v>
      </c>
      <c r="J1519">
        <f t="shared" si="351"/>
        <v>11.563435070740571</v>
      </c>
      <c r="K1519">
        <f t="shared" si="352"/>
        <v>3.131124747013693E-3</v>
      </c>
      <c r="L1519">
        <f t="shared" si="353"/>
        <v>2.63E-2</v>
      </c>
      <c r="M1519">
        <f t="shared" si="354"/>
        <v>1007</v>
      </c>
      <c r="N1519">
        <f t="shared" si="355"/>
        <v>1.8459999999999999E-5</v>
      </c>
      <c r="O1519">
        <f t="shared" si="358"/>
        <v>0.70681444866920151</v>
      </c>
      <c r="P1519">
        <f t="shared" si="359"/>
        <v>1007</v>
      </c>
    </row>
    <row r="1520" spans="2:16" x14ac:dyDescent="0.2">
      <c r="B1520">
        <f t="shared" si="356"/>
        <v>15.049999999999724</v>
      </c>
      <c r="C1520" s="3">
        <f t="shared" si="357"/>
        <v>318.74977550477541</v>
      </c>
      <c r="D1520" s="3">
        <f t="shared" si="345"/>
        <v>319.37488775238774</v>
      </c>
      <c r="E1520">
        <f t="shared" si="346"/>
        <v>1062499.2516825846</v>
      </c>
      <c r="F1520" s="4">
        <f t="shared" si="347"/>
        <v>10650.605135343096</v>
      </c>
      <c r="G1520" s="4">
        <f t="shared" si="348"/>
        <v>4.4371667467716316</v>
      </c>
      <c r="H1520" s="4">
        <f t="shared" si="349"/>
        <v>11.669748544009391</v>
      </c>
      <c r="I1520" s="4">
        <f t="shared" si="350"/>
        <v>0.16673235501135106</v>
      </c>
      <c r="J1520">
        <f t="shared" si="351"/>
        <v>11.563465423351017</v>
      </c>
      <c r="K1520">
        <f t="shared" si="352"/>
        <v>3.1311165603455423E-3</v>
      </c>
      <c r="L1520">
        <f t="shared" si="353"/>
        <v>2.63E-2</v>
      </c>
      <c r="M1520">
        <f t="shared" si="354"/>
        <v>1007</v>
      </c>
      <c r="N1520">
        <f t="shared" si="355"/>
        <v>1.8459999999999999E-5</v>
      </c>
      <c r="O1520">
        <f t="shared" si="358"/>
        <v>0.70681444866920151</v>
      </c>
      <c r="P1520">
        <f t="shared" si="359"/>
        <v>1007</v>
      </c>
    </row>
    <row r="1521" spans="2:16" x14ac:dyDescent="0.2">
      <c r="B1521">
        <f t="shared" si="356"/>
        <v>15.059999999999723</v>
      </c>
      <c r="C1521" s="3">
        <f t="shared" si="357"/>
        <v>318.75144282832554</v>
      </c>
      <c r="D1521" s="3">
        <f t="shared" si="345"/>
        <v>319.37572141416274</v>
      </c>
      <c r="E1521">
        <f t="shared" si="346"/>
        <v>1062504.8094277517</v>
      </c>
      <c r="F1521" s="4">
        <f t="shared" si="347"/>
        <v>10636.429264255345</v>
      </c>
      <c r="G1521" s="4">
        <f t="shared" si="348"/>
        <v>4.4357582017647328</v>
      </c>
      <c r="H1521" s="4">
        <f t="shared" si="349"/>
        <v>11.666044070641247</v>
      </c>
      <c r="I1521" s="4">
        <f t="shared" si="350"/>
        <v>0.16645714018154387</v>
      </c>
      <c r="J1521">
        <f t="shared" si="351"/>
        <v>11.563495725685462</v>
      </c>
      <c r="K1521">
        <f t="shared" si="352"/>
        <v>3.1311083872377749E-3</v>
      </c>
      <c r="L1521">
        <f t="shared" si="353"/>
        <v>2.63E-2</v>
      </c>
      <c r="M1521">
        <f t="shared" si="354"/>
        <v>1007</v>
      </c>
      <c r="N1521">
        <f t="shared" si="355"/>
        <v>1.8459999999999999E-5</v>
      </c>
      <c r="O1521">
        <f t="shared" si="358"/>
        <v>0.70681444866920151</v>
      </c>
      <c r="P1521">
        <f t="shared" si="359"/>
        <v>1007</v>
      </c>
    </row>
    <row r="1522" spans="2:16" x14ac:dyDescent="0.2">
      <c r="B1522">
        <f t="shared" si="356"/>
        <v>15.069999999999723</v>
      </c>
      <c r="C1522" s="3">
        <f t="shared" si="357"/>
        <v>318.75310739972736</v>
      </c>
      <c r="D1522" s="3">
        <f t="shared" si="345"/>
        <v>319.37655369986368</v>
      </c>
      <c r="E1522">
        <f t="shared" si="346"/>
        <v>1062510.3579990913</v>
      </c>
      <c r="F1522" s="4">
        <f t="shared" si="347"/>
        <v>10622.276717566299</v>
      </c>
      <c r="G1522" s="4">
        <f t="shared" si="348"/>
        <v>4.4343506363509553</v>
      </c>
      <c r="H1522" s="4">
        <f t="shared" si="349"/>
        <v>11.662342173603014</v>
      </c>
      <c r="I1522" s="4">
        <f t="shared" si="350"/>
        <v>0.16618247003333325</v>
      </c>
      <c r="J1522">
        <f t="shared" si="351"/>
        <v>11.563525977843904</v>
      </c>
      <c r="K1522">
        <f t="shared" si="352"/>
        <v>3.131100227663415E-3</v>
      </c>
      <c r="L1522">
        <f t="shared" si="353"/>
        <v>2.63E-2</v>
      </c>
      <c r="M1522">
        <f t="shared" si="354"/>
        <v>1007</v>
      </c>
      <c r="N1522">
        <f t="shared" si="355"/>
        <v>1.8459999999999999E-5</v>
      </c>
      <c r="O1522">
        <f t="shared" si="358"/>
        <v>0.70681444866920151</v>
      </c>
      <c r="P1522">
        <f t="shared" si="359"/>
        <v>1007</v>
      </c>
    </row>
    <row r="1523" spans="2:16" x14ac:dyDescent="0.2">
      <c r="B1523">
        <f t="shared" si="356"/>
        <v>15.079999999999723</v>
      </c>
      <c r="C1523" s="3">
        <f t="shared" si="357"/>
        <v>318.75476922442766</v>
      </c>
      <c r="D1523" s="3">
        <f t="shared" si="345"/>
        <v>319.37738461221386</v>
      </c>
      <c r="E1523">
        <f t="shared" si="346"/>
        <v>1062515.8974147588</v>
      </c>
      <c r="F1523" s="4">
        <f t="shared" si="347"/>
        <v>10608.147449337837</v>
      </c>
      <c r="G1523" s="4">
        <f t="shared" si="348"/>
        <v>4.4329440495034822</v>
      </c>
      <c r="H1523" s="4">
        <f t="shared" si="349"/>
        <v>11.658642850194157</v>
      </c>
      <c r="I1523" s="4">
        <f t="shared" si="350"/>
        <v>0.16590834330626775</v>
      </c>
      <c r="J1523">
        <f t="shared" si="351"/>
        <v>11.563556179926117</v>
      </c>
      <c r="K1523">
        <f t="shared" si="352"/>
        <v>3.1310920815955522E-3</v>
      </c>
      <c r="L1523">
        <f t="shared" si="353"/>
        <v>2.63E-2</v>
      </c>
      <c r="M1523">
        <f t="shared" si="354"/>
        <v>1007</v>
      </c>
      <c r="N1523">
        <f t="shared" si="355"/>
        <v>1.8459999999999999E-5</v>
      </c>
      <c r="O1523">
        <f t="shared" si="358"/>
        <v>0.70681444866920151</v>
      </c>
      <c r="P1523">
        <f t="shared" si="359"/>
        <v>1007</v>
      </c>
    </row>
    <row r="1524" spans="2:16" x14ac:dyDescent="0.2">
      <c r="B1524">
        <f t="shared" si="356"/>
        <v>15.089999999999723</v>
      </c>
      <c r="C1524" s="3">
        <f t="shared" si="357"/>
        <v>318.75642830786074</v>
      </c>
      <c r="D1524" s="3">
        <f t="shared" si="345"/>
        <v>319.37821415393034</v>
      </c>
      <c r="E1524">
        <f t="shared" si="346"/>
        <v>1062521.4276928692</v>
      </c>
      <c r="F1524" s="4">
        <f t="shared" si="347"/>
        <v>10594.041413736582</v>
      </c>
      <c r="G1524" s="4">
        <f t="shared" si="348"/>
        <v>4.4315384401968485</v>
      </c>
      <c r="H1524" s="4">
        <f t="shared" si="349"/>
        <v>11.654946097717712</v>
      </c>
      <c r="I1524" s="4">
        <f t="shared" si="350"/>
        <v>0.16563475874322389</v>
      </c>
      <c r="J1524">
        <f t="shared" si="351"/>
        <v>11.563586332031649</v>
      </c>
      <c r="K1524">
        <f t="shared" si="352"/>
        <v>3.1310839490073395E-3</v>
      </c>
      <c r="L1524">
        <f t="shared" si="353"/>
        <v>2.63E-2</v>
      </c>
      <c r="M1524">
        <f t="shared" si="354"/>
        <v>1007</v>
      </c>
      <c r="N1524">
        <f t="shared" si="355"/>
        <v>1.8459999999999999E-5</v>
      </c>
      <c r="O1524">
        <f t="shared" si="358"/>
        <v>0.70681444866920151</v>
      </c>
      <c r="P1524">
        <f t="shared" si="359"/>
        <v>1007</v>
      </c>
    </row>
    <row r="1525" spans="2:16" x14ac:dyDescent="0.2">
      <c r="B1525">
        <f t="shared" si="356"/>
        <v>15.099999999999723</v>
      </c>
      <c r="C1525" s="3">
        <f t="shared" si="357"/>
        <v>318.75808465544816</v>
      </c>
      <c r="D1525" s="3">
        <f t="shared" si="345"/>
        <v>319.37904232772405</v>
      </c>
      <c r="E1525">
        <f t="shared" si="346"/>
        <v>1062526.9488514939</v>
      </c>
      <c r="F1525" s="4">
        <f t="shared" si="347"/>
        <v>10579.95856503578</v>
      </c>
      <c r="G1525" s="4">
        <f t="shared" si="348"/>
        <v>4.4301338074071372</v>
      </c>
      <c r="H1525" s="4">
        <f t="shared" si="349"/>
        <v>11.651251913480772</v>
      </c>
      <c r="I1525" s="4">
        <f t="shared" si="350"/>
        <v>0.16536171509043762</v>
      </c>
      <c r="J1525">
        <f t="shared" si="351"/>
        <v>11.563616434259801</v>
      </c>
      <c r="K1525">
        <f t="shared" si="352"/>
        <v>3.1310758298719898E-3</v>
      </c>
      <c r="L1525">
        <f t="shared" si="353"/>
        <v>2.63E-2</v>
      </c>
      <c r="M1525">
        <f t="shared" si="354"/>
        <v>1007</v>
      </c>
      <c r="N1525">
        <f t="shared" si="355"/>
        <v>1.8459999999999999E-5</v>
      </c>
      <c r="O1525">
        <f t="shared" si="358"/>
        <v>0.70681444866920151</v>
      </c>
      <c r="P1525">
        <f t="shared" si="359"/>
        <v>1007</v>
      </c>
    </row>
    <row r="1526" spans="2:16" x14ac:dyDescent="0.2">
      <c r="B1526">
        <f t="shared" si="356"/>
        <v>15.109999999999722</v>
      </c>
      <c r="C1526" s="3">
        <f t="shared" si="357"/>
        <v>318.75973827259907</v>
      </c>
      <c r="D1526" s="3">
        <f t="shared" si="345"/>
        <v>319.37986913629953</v>
      </c>
      <c r="E1526">
        <f t="shared" si="346"/>
        <v>1062532.4609086637</v>
      </c>
      <c r="F1526" s="4">
        <f t="shared" si="347"/>
        <v>10565.898857612492</v>
      </c>
      <c r="G1526" s="4">
        <f t="shared" si="348"/>
        <v>4.428730150111754</v>
      </c>
      <c r="H1526" s="4">
        <f t="shared" si="349"/>
        <v>11.647560294793912</v>
      </c>
      <c r="I1526" s="4">
        <f t="shared" si="350"/>
        <v>0.16508921109744551</v>
      </c>
      <c r="J1526">
        <f t="shared" si="351"/>
        <v>11.563646486709658</v>
      </c>
      <c r="K1526">
        <f t="shared" si="352"/>
        <v>3.1310677241627805E-3</v>
      </c>
      <c r="L1526">
        <f t="shared" si="353"/>
        <v>2.63E-2</v>
      </c>
      <c r="M1526">
        <f t="shared" si="354"/>
        <v>1007</v>
      </c>
      <c r="N1526">
        <f t="shared" si="355"/>
        <v>1.8459999999999999E-5</v>
      </c>
      <c r="O1526">
        <f t="shared" si="358"/>
        <v>0.70681444866920151</v>
      </c>
      <c r="P1526">
        <f t="shared" si="359"/>
        <v>1007</v>
      </c>
    </row>
    <row r="1527" spans="2:16" x14ac:dyDescent="0.2">
      <c r="B1527">
        <f t="shared" si="356"/>
        <v>15.119999999999722</v>
      </c>
      <c r="C1527" s="3">
        <f t="shared" si="357"/>
        <v>318.76138916471007</v>
      </c>
      <c r="D1527" s="3">
        <f t="shared" si="345"/>
        <v>319.38069458235503</v>
      </c>
      <c r="E1527">
        <f t="shared" si="346"/>
        <v>1062537.9638823669</v>
      </c>
      <c r="F1527" s="4">
        <f t="shared" si="347"/>
        <v>10551.862245948969</v>
      </c>
      <c r="G1527" s="4">
        <f t="shared" si="348"/>
        <v>4.4273274672895475</v>
      </c>
      <c r="H1527" s="4">
        <f t="shared" si="349"/>
        <v>11.64387123897151</v>
      </c>
      <c r="I1527" s="4">
        <f t="shared" si="350"/>
        <v>0.16481724551710636</v>
      </c>
      <c r="J1527">
        <f t="shared" si="351"/>
        <v>11.563676489480061</v>
      </c>
      <c r="K1527">
        <f t="shared" si="352"/>
        <v>3.1310596318530502E-3</v>
      </c>
      <c r="L1527">
        <f t="shared" si="353"/>
        <v>2.63E-2</v>
      </c>
      <c r="M1527">
        <f t="shared" si="354"/>
        <v>1007</v>
      </c>
      <c r="N1527">
        <f t="shared" si="355"/>
        <v>1.8459999999999999E-5</v>
      </c>
      <c r="O1527">
        <f t="shared" si="358"/>
        <v>0.70681444866920151</v>
      </c>
      <c r="P1527">
        <f t="shared" si="359"/>
        <v>1007</v>
      </c>
    </row>
    <row r="1528" spans="2:16" x14ac:dyDescent="0.2">
      <c r="B1528">
        <f t="shared" si="356"/>
        <v>15.129999999999722</v>
      </c>
      <c r="C1528" s="3">
        <f t="shared" si="357"/>
        <v>318.76303733716526</v>
      </c>
      <c r="D1528" s="3">
        <f t="shared" si="345"/>
        <v>319.38151866858266</v>
      </c>
      <c r="E1528">
        <f t="shared" si="346"/>
        <v>1062543.4577905508</v>
      </c>
      <c r="F1528" s="4">
        <f t="shared" si="347"/>
        <v>10537.848684632256</v>
      </c>
      <c r="G1528" s="4">
        <f t="shared" si="348"/>
        <v>4.4259257579208375</v>
      </c>
      <c r="H1528" s="4">
        <f t="shared" si="349"/>
        <v>11.640184743331803</v>
      </c>
      <c r="I1528" s="4">
        <f t="shared" si="350"/>
        <v>0.16454581710558935</v>
      </c>
      <c r="J1528">
        <f t="shared" si="351"/>
        <v>11.563706442669631</v>
      </c>
      <c r="K1528">
        <f t="shared" si="352"/>
        <v>3.1310515529162E-3</v>
      </c>
      <c r="L1528">
        <f t="shared" si="353"/>
        <v>2.63E-2</v>
      </c>
      <c r="M1528">
        <f t="shared" si="354"/>
        <v>1007</v>
      </c>
      <c r="N1528">
        <f t="shared" si="355"/>
        <v>1.8459999999999999E-5</v>
      </c>
      <c r="O1528">
        <f t="shared" si="358"/>
        <v>0.70681444866920151</v>
      </c>
      <c r="P1528">
        <f t="shared" si="359"/>
        <v>1007</v>
      </c>
    </row>
    <row r="1529" spans="2:16" x14ac:dyDescent="0.2">
      <c r="B1529">
        <f t="shared" si="356"/>
        <v>15.139999999999722</v>
      </c>
      <c r="C1529" s="3">
        <f t="shared" si="357"/>
        <v>318.76468279533634</v>
      </c>
      <c r="D1529" s="3">
        <f t="shared" si="345"/>
        <v>319.38234139766814</v>
      </c>
      <c r="E1529">
        <f t="shared" si="346"/>
        <v>1062548.9426511212</v>
      </c>
      <c r="F1529" s="4">
        <f t="shared" si="347"/>
        <v>10523.858128353189</v>
      </c>
      <c r="G1529" s="4">
        <f t="shared" si="348"/>
        <v>4.4245250209873133</v>
      </c>
      <c r="H1529" s="4">
        <f t="shared" si="349"/>
        <v>11.636500805196635</v>
      </c>
      <c r="I1529" s="4">
        <f t="shared" si="350"/>
        <v>0.16427492462234955</v>
      </c>
      <c r="J1529">
        <f t="shared" si="351"/>
        <v>11.563736346376764</v>
      </c>
      <c r="K1529">
        <f t="shared" si="352"/>
        <v>3.1310434873256933E-3</v>
      </c>
      <c r="L1529">
        <f t="shared" si="353"/>
        <v>2.63E-2</v>
      </c>
      <c r="M1529">
        <f t="shared" si="354"/>
        <v>1007</v>
      </c>
      <c r="N1529">
        <f t="shared" si="355"/>
        <v>1.8459999999999999E-5</v>
      </c>
      <c r="O1529">
        <f t="shared" si="358"/>
        <v>0.70681444866920151</v>
      </c>
      <c r="P1529">
        <f t="shared" si="359"/>
        <v>1007</v>
      </c>
    </row>
    <row r="1530" spans="2:16" x14ac:dyDescent="0.2">
      <c r="B1530">
        <f t="shared" si="356"/>
        <v>15.149999999999721</v>
      </c>
      <c r="C1530" s="3">
        <f t="shared" si="357"/>
        <v>318.76632554458257</v>
      </c>
      <c r="D1530" s="3">
        <f t="shared" si="345"/>
        <v>319.38316277229126</v>
      </c>
      <c r="E1530">
        <f t="shared" si="346"/>
        <v>1062554.4184819418</v>
      </c>
      <c r="F1530" s="4">
        <f t="shared" si="347"/>
        <v>10509.890531906836</v>
      </c>
      <c r="G1530" s="4">
        <f t="shared" si="348"/>
        <v>4.4231252554721081</v>
      </c>
      <c r="H1530" s="4">
        <f t="shared" si="349"/>
        <v>11.632819421891645</v>
      </c>
      <c r="I1530" s="4">
        <f t="shared" si="350"/>
        <v>0.16400456683013306</v>
      </c>
      <c r="J1530">
        <f t="shared" si="351"/>
        <v>11.563766200699606</v>
      </c>
      <c r="K1530">
        <f t="shared" si="352"/>
        <v>3.1310354350550539E-3</v>
      </c>
      <c r="L1530">
        <f t="shared" si="353"/>
        <v>2.63E-2</v>
      </c>
      <c r="M1530">
        <f t="shared" si="354"/>
        <v>1007</v>
      </c>
      <c r="N1530">
        <f t="shared" si="355"/>
        <v>1.8459999999999999E-5</v>
      </c>
      <c r="O1530">
        <f t="shared" si="358"/>
        <v>0.70681444866920151</v>
      </c>
      <c r="P1530">
        <f t="shared" si="359"/>
        <v>1007</v>
      </c>
    </row>
    <row r="1531" spans="2:16" x14ac:dyDescent="0.2">
      <c r="B1531">
        <f t="shared" si="356"/>
        <v>15.159999999999721</v>
      </c>
      <c r="C1531" s="3">
        <f t="shared" si="357"/>
        <v>318.76796559025087</v>
      </c>
      <c r="D1531" s="3">
        <f t="shared" si="345"/>
        <v>319.38398279512546</v>
      </c>
      <c r="E1531">
        <f t="shared" si="346"/>
        <v>1062559.8853008363</v>
      </c>
      <c r="F1531" s="4">
        <f t="shared" si="347"/>
        <v>10495.945850191651</v>
      </c>
      <c r="G1531" s="4">
        <f t="shared" si="348"/>
        <v>4.4217264603597428</v>
      </c>
      <c r="H1531" s="4">
        <f t="shared" si="349"/>
        <v>11.629140590746124</v>
      </c>
      <c r="I1531" s="4">
        <f t="shared" si="350"/>
        <v>0.1637347424949544</v>
      </c>
      <c r="J1531">
        <f t="shared" si="351"/>
        <v>11.563796005736096</v>
      </c>
      <c r="K1531">
        <f t="shared" si="352"/>
        <v>3.1310273960778673E-3</v>
      </c>
      <c r="L1531">
        <f t="shared" si="353"/>
        <v>2.63E-2</v>
      </c>
      <c r="M1531">
        <f t="shared" si="354"/>
        <v>1007</v>
      </c>
      <c r="N1531">
        <f t="shared" si="355"/>
        <v>1.8459999999999999E-5</v>
      </c>
      <c r="O1531">
        <f t="shared" si="358"/>
        <v>0.70681444866920151</v>
      </c>
      <c r="P1531">
        <f t="shared" si="359"/>
        <v>1007</v>
      </c>
    </row>
    <row r="1532" spans="2:16" x14ac:dyDescent="0.2">
      <c r="B1532">
        <f t="shared" si="356"/>
        <v>15.169999999999721</v>
      </c>
      <c r="C1532" s="3">
        <f t="shared" si="357"/>
        <v>318.76960293767581</v>
      </c>
      <c r="D1532" s="3">
        <f t="shared" si="345"/>
        <v>319.38480146883791</v>
      </c>
      <c r="E1532">
        <f t="shared" si="346"/>
        <v>1062565.3431255859</v>
      </c>
      <c r="F1532" s="4">
        <f t="shared" si="347"/>
        <v>10482.024038209385</v>
      </c>
      <c r="G1532" s="4">
        <f t="shared" si="348"/>
        <v>4.420328634636145</v>
      </c>
      <c r="H1532" s="4">
        <f t="shared" si="349"/>
        <v>11.625464309093061</v>
      </c>
      <c r="I1532" s="4">
        <f t="shared" si="350"/>
        <v>0.16346545038609187</v>
      </c>
      <c r="J1532">
        <f t="shared" si="351"/>
        <v>11.563825761583937</v>
      </c>
      <c r="K1532">
        <f t="shared" si="352"/>
        <v>3.1310193703677821E-3</v>
      </c>
      <c r="L1532">
        <f t="shared" si="353"/>
        <v>2.63E-2</v>
      </c>
      <c r="M1532">
        <f t="shared" si="354"/>
        <v>1007</v>
      </c>
      <c r="N1532">
        <f t="shared" si="355"/>
        <v>1.8459999999999999E-5</v>
      </c>
      <c r="O1532">
        <f t="shared" si="358"/>
        <v>0.70681444866920151</v>
      </c>
      <c r="P1532">
        <f t="shared" si="359"/>
        <v>1007</v>
      </c>
    </row>
    <row r="1533" spans="2:16" x14ac:dyDescent="0.2">
      <c r="B1533">
        <f t="shared" si="356"/>
        <v>15.179999999999721</v>
      </c>
      <c r="C1533" s="3">
        <f t="shared" si="357"/>
        <v>318.77123759217966</v>
      </c>
      <c r="D1533" s="3">
        <f t="shared" si="345"/>
        <v>319.38561879608983</v>
      </c>
      <c r="E1533">
        <f t="shared" si="346"/>
        <v>1062570.7919739322</v>
      </c>
      <c r="F1533" s="4">
        <f t="shared" si="347"/>
        <v>10468.125051065139</v>
      </c>
      <c r="G1533" s="4">
        <f t="shared" si="348"/>
        <v>4.4189317772886634</v>
      </c>
      <c r="H1533" s="4">
        <f t="shared" si="349"/>
        <v>11.621790574269184</v>
      </c>
      <c r="I1533" s="4">
        <f t="shared" si="350"/>
        <v>0.16319668927608275</v>
      </c>
      <c r="J1533">
        <f t="shared" si="351"/>
        <v>11.563855468340609</v>
      </c>
      <c r="K1533">
        <f t="shared" si="352"/>
        <v>3.1310113578985064E-3</v>
      </c>
      <c r="L1533">
        <f t="shared" si="353"/>
        <v>2.63E-2</v>
      </c>
      <c r="M1533">
        <f t="shared" si="354"/>
        <v>1007</v>
      </c>
      <c r="N1533">
        <f t="shared" si="355"/>
        <v>1.8459999999999999E-5</v>
      </c>
      <c r="O1533">
        <f t="shared" si="358"/>
        <v>0.70681444866920151</v>
      </c>
      <c r="P1533">
        <f t="shared" si="359"/>
        <v>1007</v>
      </c>
    </row>
    <row r="1534" spans="2:16" x14ac:dyDescent="0.2">
      <c r="B1534">
        <f t="shared" si="356"/>
        <v>15.189999999999721</v>
      </c>
      <c r="C1534" s="3">
        <f t="shared" si="357"/>
        <v>318.77286955907243</v>
      </c>
      <c r="D1534" s="3">
        <f t="shared" si="345"/>
        <v>319.38643477953622</v>
      </c>
      <c r="E1534">
        <f t="shared" si="346"/>
        <v>1062576.2318635748</v>
      </c>
      <c r="F1534" s="4">
        <f t="shared" si="347"/>
        <v>10454.248843966388</v>
      </c>
      <c r="G1534" s="4">
        <f t="shared" si="348"/>
        <v>4.4175358873060153</v>
      </c>
      <c r="H1534" s="4">
        <f t="shared" si="349"/>
        <v>11.61811938361482</v>
      </c>
      <c r="I1534" s="4">
        <f t="shared" si="350"/>
        <v>0.16292845794070102</v>
      </c>
      <c r="J1534">
        <f t="shared" si="351"/>
        <v>11.56388512610336</v>
      </c>
      <c r="K1534">
        <f t="shared" si="352"/>
        <v>3.1310033586438098E-3</v>
      </c>
      <c r="L1534">
        <f t="shared" si="353"/>
        <v>2.63E-2</v>
      </c>
      <c r="M1534">
        <f t="shared" si="354"/>
        <v>1007</v>
      </c>
      <c r="N1534">
        <f t="shared" si="355"/>
        <v>1.8459999999999999E-5</v>
      </c>
      <c r="O1534">
        <f t="shared" si="358"/>
        <v>0.70681444866920151</v>
      </c>
      <c r="P1534">
        <f t="shared" si="359"/>
        <v>1007</v>
      </c>
    </row>
    <row r="1535" spans="2:16" x14ac:dyDescent="0.2">
      <c r="B1535">
        <f t="shared" si="356"/>
        <v>15.19999999999972</v>
      </c>
      <c r="C1535" s="3">
        <f t="shared" si="357"/>
        <v>318.77449884365183</v>
      </c>
      <c r="D1535" s="3">
        <f t="shared" si="345"/>
        <v>319.38724942182591</v>
      </c>
      <c r="E1535">
        <f t="shared" si="346"/>
        <v>1062581.6628121727</v>
      </c>
      <c r="F1535" s="4">
        <f t="shared" si="347"/>
        <v>10440.395372223951</v>
      </c>
      <c r="G1535" s="4">
        <f t="shared" si="348"/>
        <v>4.4161409636783917</v>
      </c>
      <c r="H1535" s="4">
        <f t="shared" si="349"/>
        <v>11.61445073447417</v>
      </c>
      <c r="I1535" s="4">
        <f t="shared" si="350"/>
        <v>0.16266075515897105</v>
      </c>
      <c r="J1535">
        <f t="shared" si="351"/>
        <v>11.563914734969211</v>
      </c>
      <c r="K1535">
        <f t="shared" si="352"/>
        <v>3.1309953725775228E-3</v>
      </c>
      <c r="L1535">
        <f t="shared" si="353"/>
        <v>2.63E-2</v>
      </c>
      <c r="M1535">
        <f t="shared" si="354"/>
        <v>1007</v>
      </c>
      <c r="N1535">
        <f t="shared" si="355"/>
        <v>1.8459999999999999E-5</v>
      </c>
      <c r="O1535">
        <f t="shared" si="358"/>
        <v>0.70681444866920151</v>
      </c>
      <c r="P1535">
        <f t="shared" si="359"/>
        <v>1007</v>
      </c>
    </row>
    <row r="1536" spans="2:16" x14ac:dyDescent="0.2">
      <c r="B1536">
        <f t="shared" si="356"/>
        <v>15.20999999999972</v>
      </c>
      <c r="C1536" s="3">
        <f t="shared" si="357"/>
        <v>318.77612545120343</v>
      </c>
      <c r="D1536" s="3">
        <f t="shared" si="345"/>
        <v>319.38806272560169</v>
      </c>
      <c r="E1536">
        <f t="shared" si="346"/>
        <v>1062587.0848373447</v>
      </c>
      <c r="F1536" s="4">
        <f t="shared" si="347"/>
        <v>10426.564591250095</v>
      </c>
      <c r="G1536" s="4">
        <f t="shared" si="348"/>
        <v>4.4147470053973059</v>
      </c>
      <c r="H1536" s="4">
        <f t="shared" si="349"/>
        <v>11.610784624194913</v>
      </c>
      <c r="I1536" s="4">
        <f t="shared" si="350"/>
        <v>0.16239357971312643</v>
      </c>
      <c r="J1536">
        <f t="shared" si="351"/>
        <v>11.563944295034974</v>
      </c>
      <c r="K1536">
        <f t="shared" si="352"/>
        <v>3.1309873996735365E-3</v>
      </c>
      <c r="L1536">
        <f t="shared" si="353"/>
        <v>2.63E-2</v>
      </c>
      <c r="M1536">
        <f t="shared" si="354"/>
        <v>1007</v>
      </c>
      <c r="N1536">
        <f t="shared" si="355"/>
        <v>1.8459999999999999E-5</v>
      </c>
      <c r="O1536">
        <f t="shared" si="358"/>
        <v>0.70681444866920151</v>
      </c>
      <c r="P1536">
        <f t="shared" si="359"/>
        <v>1007</v>
      </c>
    </row>
    <row r="1537" spans="2:16" x14ac:dyDescent="0.2">
      <c r="B1537">
        <f t="shared" si="356"/>
        <v>15.21999999999972</v>
      </c>
      <c r="C1537" s="3">
        <f t="shared" si="357"/>
        <v>318.77774938700054</v>
      </c>
      <c r="D1537" s="3">
        <f t="shared" si="345"/>
        <v>319.38887469350027</v>
      </c>
      <c r="E1537">
        <f t="shared" si="346"/>
        <v>1062592.4979566685</v>
      </c>
      <c r="F1537" s="4">
        <f t="shared" si="347"/>
        <v>10412.756456559924</v>
      </c>
      <c r="G1537" s="4">
        <f t="shared" si="348"/>
        <v>4.4133540114557404</v>
      </c>
      <c r="H1537" s="4">
        <f t="shared" si="349"/>
        <v>11.607121050128598</v>
      </c>
      <c r="I1537" s="4">
        <f t="shared" si="350"/>
        <v>0.16212693038863302</v>
      </c>
      <c r="J1537">
        <f t="shared" si="351"/>
        <v>11.563973806397211</v>
      </c>
      <c r="K1537">
        <f t="shared" si="352"/>
        <v>3.1309794399058026E-3</v>
      </c>
      <c r="L1537">
        <f t="shared" si="353"/>
        <v>2.63E-2</v>
      </c>
      <c r="M1537">
        <f t="shared" si="354"/>
        <v>1007</v>
      </c>
      <c r="N1537">
        <f t="shared" si="355"/>
        <v>1.8459999999999999E-5</v>
      </c>
      <c r="O1537">
        <f t="shared" si="358"/>
        <v>0.70681444866920151</v>
      </c>
      <c r="P1537">
        <f t="shared" si="359"/>
        <v>1007</v>
      </c>
    </row>
    <row r="1538" spans="2:16" x14ac:dyDescent="0.2">
      <c r="B1538">
        <f t="shared" si="356"/>
        <v>15.22999999999972</v>
      </c>
      <c r="C1538" s="3">
        <f t="shared" si="357"/>
        <v>318.77937065630442</v>
      </c>
      <c r="D1538" s="3">
        <f t="shared" si="345"/>
        <v>319.38968532815221</v>
      </c>
      <c r="E1538">
        <f t="shared" si="346"/>
        <v>1062597.9021876813</v>
      </c>
      <c r="F1538" s="4">
        <f t="shared" si="347"/>
        <v>10398.970923769539</v>
      </c>
      <c r="G1538" s="4">
        <f t="shared" si="348"/>
        <v>4.4119619808480053</v>
      </c>
      <c r="H1538" s="4">
        <f t="shared" si="349"/>
        <v>11.603460009630254</v>
      </c>
      <c r="I1538" s="4">
        <f t="shared" si="350"/>
        <v>0.16186080597414801</v>
      </c>
      <c r="J1538">
        <f t="shared" si="351"/>
        <v>11.56400326915228</v>
      </c>
      <c r="K1538">
        <f t="shared" si="352"/>
        <v>3.1309714932483334E-3</v>
      </c>
      <c r="L1538">
        <f t="shared" si="353"/>
        <v>2.63E-2</v>
      </c>
      <c r="M1538">
        <f t="shared" si="354"/>
        <v>1007</v>
      </c>
      <c r="N1538">
        <f t="shared" si="355"/>
        <v>1.8459999999999999E-5</v>
      </c>
      <c r="O1538">
        <f t="shared" si="358"/>
        <v>0.70681444866920151</v>
      </c>
      <c r="P1538">
        <f t="shared" si="359"/>
        <v>1007</v>
      </c>
    </row>
    <row r="1539" spans="2:16" x14ac:dyDescent="0.2">
      <c r="B1539">
        <f t="shared" si="356"/>
        <v>15.23999999999972</v>
      </c>
      <c r="C1539" s="3">
        <f t="shared" si="357"/>
        <v>318.78098926436417</v>
      </c>
      <c r="D1539" s="3">
        <f t="shared" si="345"/>
        <v>319.39049463218208</v>
      </c>
      <c r="E1539">
        <f t="shared" si="346"/>
        <v>1062603.2975478806</v>
      </c>
      <c r="F1539" s="4">
        <f t="shared" si="347"/>
        <v>10385.207948596953</v>
      </c>
      <c r="G1539" s="4">
        <f t="shared" si="348"/>
        <v>4.4105709125698365</v>
      </c>
      <c r="H1539" s="4">
        <f t="shared" si="349"/>
        <v>11.599801500058671</v>
      </c>
      <c r="I1539" s="4">
        <f t="shared" si="350"/>
        <v>0.16159520526153376</v>
      </c>
      <c r="J1539">
        <f t="shared" si="351"/>
        <v>11.564032683396311</v>
      </c>
      <c r="K1539">
        <f t="shared" si="352"/>
        <v>3.1309635596752012E-3</v>
      </c>
      <c r="L1539">
        <f t="shared" si="353"/>
        <v>2.63E-2</v>
      </c>
      <c r="M1539">
        <f t="shared" si="354"/>
        <v>1007</v>
      </c>
      <c r="N1539">
        <f t="shared" si="355"/>
        <v>1.8459999999999999E-5</v>
      </c>
      <c r="O1539">
        <f t="shared" si="358"/>
        <v>0.70681444866920151</v>
      </c>
      <c r="P1539">
        <f t="shared" si="359"/>
        <v>1007</v>
      </c>
    </row>
    <row r="1540" spans="2:16" x14ac:dyDescent="0.2">
      <c r="B1540">
        <f t="shared" si="356"/>
        <v>15.249999999999719</v>
      </c>
      <c r="C1540" s="3">
        <f t="shared" si="357"/>
        <v>318.78260521641675</v>
      </c>
      <c r="D1540" s="3">
        <f t="shared" si="345"/>
        <v>319.39130260820838</v>
      </c>
      <c r="E1540">
        <f t="shared" si="346"/>
        <v>1062608.6840547225</v>
      </c>
      <c r="F1540" s="4">
        <f t="shared" si="347"/>
        <v>10371.467486861624</v>
      </c>
      <c r="G1540" s="4">
        <f t="shared" si="348"/>
        <v>4.4091808056183908</v>
      </c>
      <c r="H1540" s="4">
        <f t="shared" si="349"/>
        <v>11.596145518776368</v>
      </c>
      <c r="I1540" s="4">
        <f t="shared" si="350"/>
        <v>0.16133012704584451</v>
      </c>
      <c r="J1540">
        <f t="shared" si="351"/>
        <v>11.56406204922521</v>
      </c>
      <c r="K1540">
        <f t="shared" si="352"/>
        <v>3.1309556391605382E-3</v>
      </c>
      <c r="L1540">
        <f t="shared" si="353"/>
        <v>2.63E-2</v>
      </c>
      <c r="M1540">
        <f t="shared" si="354"/>
        <v>1007</v>
      </c>
      <c r="N1540">
        <f t="shared" si="355"/>
        <v>1.8459999999999999E-5</v>
      </c>
      <c r="O1540">
        <f t="shared" si="358"/>
        <v>0.70681444866920151</v>
      </c>
      <c r="P1540">
        <f t="shared" si="359"/>
        <v>1007</v>
      </c>
    </row>
    <row r="1541" spans="2:16" x14ac:dyDescent="0.2">
      <c r="B1541">
        <f t="shared" si="356"/>
        <v>15.259999999999719</v>
      </c>
      <c r="C1541" s="3">
        <f t="shared" si="357"/>
        <v>318.78421851768724</v>
      </c>
      <c r="D1541" s="3">
        <f t="shared" si="345"/>
        <v>319.39210925884362</v>
      </c>
      <c r="E1541">
        <f t="shared" si="346"/>
        <v>1062614.0617256241</v>
      </c>
      <c r="F1541" s="4">
        <f t="shared" si="347"/>
        <v>10357.74949448301</v>
      </c>
      <c r="G1541" s="4">
        <f t="shared" si="348"/>
        <v>4.4077916589921067</v>
      </c>
      <c r="H1541" s="4">
        <f t="shared" si="349"/>
        <v>11.592492063149241</v>
      </c>
      <c r="I1541" s="4">
        <f t="shared" si="350"/>
        <v>0.16106557012529391</v>
      </c>
      <c r="J1541">
        <f t="shared" si="351"/>
        <v>11.564091366734655</v>
      </c>
      <c r="K1541">
        <f t="shared" si="352"/>
        <v>3.1309477316785374E-3</v>
      </c>
      <c r="L1541">
        <f t="shared" si="353"/>
        <v>2.63E-2</v>
      </c>
      <c r="M1541">
        <f t="shared" si="354"/>
        <v>1007</v>
      </c>
      <c r="N1541">
        <f t="shared" si="355"/>
        <v>1.8459999999999999E-5</v>
      </c>
      <c r="O1541">
        <f t="shared" si="358"/>
        <v>0.70681444866920151</v>
      </c>
      <c r="P1541">
        <f t="shared" si="359"/>
        <v>1007</v>
      </c>
    </row>
    <row r="1542" spans="2:16" x14ac:dyDescent="0.2">
      <c r="B1542">
        <f t="shared" si="356"/>
        <v>15.269999999999719</v>
      </c>
      <c r="C1542" s="3">
        <f t="shared" si="357"/>
        <v>318.78582917338849</v>
      </c>
      <c r="D1542" s="3">
        <f t="shared" si="345"/>
        <v>319.39291458669425</v>
      </c>
      <c r="E1542">
        <f t="shared" si="346"/>
        <v>1062619.4305779617</v>
      </c>
      <c r="F1542" s="4">
        <f t="shared" si="347"/>
        <v>10344.053927482548</v>
      </c>
      <c r="G1542" s="4">
        <f t="shared" si="348"/>
        <v>4.4064034716909442</v>
      </c>
      <c r="H1542" s="4">
        <f t="shared" si="349"/>
        <v>11.588841130547184</v>
      </c>
      <c r="I1542" s="4">
        <f t="shared" si="350"/>
        <v>0.16080153330128849</v>
      </c>
      <c r="J1542">
        <f t="shared" si="351"/>
        <v>11.564120636020114</v>
      </c>
      <c r="K1542">
        <f t="shared" si="352"/>
        <v>3.1309398372034503E-3</v>
      </c>
      <c r="L1542">
        <f t="shared" si="353"/>
        <v>2.63E-2</v>
      </c>
      <c r="M1542">
        <f t="shared" si="354"/>
        <v>1007</v>
      </c>
      <c r="N1542">
        <f t="shared" si="355"/>
        <v>1.8459999999999999E-5</v>
      </c>
      <c r="O1542">
        <f t="shared" si="358"/>
        <v>0.70681444866920151</v>
      </c>
      <c r="P1542">
        <f t="shared" si="359"/>
        <v>1007</v>
      </c>
    </row>
    <row r="1543" spans="2:16" x14ac:dyDescent="0.2">
      <c r="B1543">
        <f t="shared" si="356"/>
        <v>15.279999999999719</v>
      </c>
      <c r="C1543" s="3">
        <f t="shared" si="357"/>
        <v>318.78743718872153</v>
      </c>
      <c r="D1543" s="3">
        <f t="shared" si="345"/>
        <v>319.39371859436073</v>
      </c>
      <c r="E1543">
        <f t="shared" si="346"/>
        <v>1062624.7906290716</v>
      </c>
      <c r="F1543" s="4">
        <f t="shared" si="347"/>
        <v>10330.380741981169</v>
      </c>
      <c r="G1543" s="4">
        <f t="shared" si="348"/>
        <v>4.4050162427161466</v>
      </c>
      <c r="H1543" s="4">
        <f t="shared" si="349"/>
        <v>11.585192718343464</v>
      </c>
      <c r="I1543" s="4">
        <f t="shared" si="350"/>
        <v>0.16053801537837617</v>
      </c>
      <c r="J1543">
        <f t="shared" si="351"/>
        <v>11.564149857176824</v>
      </c>
      <c r="K1543">
        <f t="shared" si="352"/>
        <v>3.1309319557095892E-3</v>
      </c>
      <c r="L1543">
        <f t="shared" si="353"/>
        <v>2.63E-2</v>
      </c>
      <c r="M1543">
        <f t="shared" si="354"/>
        <v>1007</v>
      </c>
      <c r="N1543">
        <f t="shared" si="355"/>
        <v>1.8459999999999999E-5</v>
      </c>
      <c r="O1543">
        <f t="shared" si="358"/>
        <v>0.70681444866920151</v>
      </c>
      <c r="P1543">
        <f t="shared" si="359"/>
        <v>1007</v>
      </c>
    </row>
    <row r="1544" spans="2:16" x14ac:dyDescent="0.2">
      <c r="B1544">
        <f t="shared" si="356"/>
        <v>15.289999999999718</v>
      </c>
      <c r="C1544" s="3">
        <f t="shared" si="357"/>
        <v>318.78904256887529</v>
      </c>
      <c r="D1544" s="3">
        <f t="shared" si="345"/>
        <v>319.39452128443764</v>
      </c>
      <c r="E1544">
        <f t="shared" si="346"/>
        <v>1062630.1418962509</v>
      </c>
      <c r="F1544" s="4">
        <f t="shared" si="347"/>
        <v>10316.72989420082</v>
      </c>
      <c r="G1544" s="4">
        <f t="shared" si="348"/>
        <v>4.4036299710704245</v>
      </c>
      <c r="H1544" s="4">
        <f t="shared" si="349"/>
        <v>11.581546823915216</v>
      </c>
      <c r="I1544" s="4">
        <f t="shared" si="350"/>
        <v>0.16027501516427053</v>
      </c>
      <c r="J1544">
        <f t="shared" si="351"/>
        <v>11.564179030299805</v>
      </c>
      <c r="K1544">
        <f t="shared" si="352"/>
        <v>3.1309240871713242E-3</v>
      </c>
      <c r="L1544">
        <f t="shared" si="353"/>
        <v>2.63E-2</v>
      </c>
      <c r="M1544">
        <f t="shared" si="354"/>
        <v>1007</v>
      </c>
      <c r="N1544">
        <f t="shared" si="355"/>
        <v>1.8459999999999999E-5</v>
      </c>
      <c r="O1544">
        <f t="shared" si="358"/>
        <v>0.70681444866920151</v>
      </c>
      <c r="P1544">
        <f t="shared" si="359"/>
        <v>1007</v>
      </c>
    </row>
    <row r="1545" spans="2:16" x14ac:dyDescent="0.2">
      <c r="B1545">
        <f t="shared" si="356"/>
        <v>15.299999999999718</v>
      </c>
      <c r="C1545" s="3">
        <f t="shared" si="357"/>
        <v>318.79064531902691</v>
      </c>
      <c r="D1545" s="3">
        <f t="shared" si="345"/>
        <v>319.39532265951345</v>
      </c>
      <c r="E1545">
        <f t="shared" si="346"/>
        <v>1062635.4843967564</v>
      </c>
      <c r="F1545" s="4">
        <f t="shared" si="347"/>
        <v>10303.101340462523</v>
      </c>
      <c r="G1545" s="4">
        <f t="shared" si="348"/>
        <v>4.402244655757789</v>
      </c>
      <c r="H1545" s="4">
        <f t="shared" si="349"/>
        <v>11.577903444642985</v>
      </c>
      <c r="I1545" s="4">
        <f t="shared" si="350"/>
        <v>0.16001253146980945</v>
      </c>
      <c r="J1545">
        <f t="shared" si="351"/>
        <v>11.564208155483865</v>
      </c>
      <c r="K1545">
        <f t="shared" si="352"/>
        <v>3.1309162315630865E-3</v>
      </c>
      <c r="L1545">
        <f t="shared" si="353"/>
        <v>2.63E-2</v>
      </c>
      <c r="M1545">
        <f t="shared" si="354"/>
        <v>1007</v>
      </c>
      <c r="N1545">
        <f t="shared" si="355"/>
        <v>1.8459999999999999E-5</v>
      </c>
      <c r="O1545">
        <f t="shared" si="358"/>
        <v>0.70681444866920151</v>
      </c>
      <c r="P1545">
        <f t="shared" si="359"/>
        <v>1007</v>
      </c>
    </row>
    <row r="1546" spans="2:16" x14ac:dyDescent="0.2">
      <c r="B1546">
        <f t="shared" si="356"/>
        <v>15.309999999999718</v>
      </c>
      <c r="C1546" s="3">
        <f t="shared" si="357"/>
        <v>318.79224544434163</v>
      </c>
      <c r="D1546" s="3">
        <f t="shared" si="345"/>
        <v>319.39612272217084</v>
      </c>
      <c r="E1546">
        <f t="shared" si="346"/>
        <v>1062640.8181478055</v>
      </c>
      <c r="F1546" s="4">
        <f t="shared" si="347"/>
        <v>10289.495037186824</v>
      </c>
      <c r="G1546" s="4">
        <f t="shared" si="348"/>
        <v>4.4008602957835965</v>
      </c>
      <c r="H1546" s="4">
        <f t="shared" si="349"/>
        <v>11.574262577910858</v>
      </c>
      <c r="I1546" s="4">
        <f t="shared" si="350"/>
        <v>0.15975056310895927</v>
      </c>
      <c r="J1546">
        <f t="shared" si="351"/>
        <v>11.564237232823578</v>
      </c>
      <c r="K1546">
        <f t="shared" si="352"/>
        <v>3.1309083888593652E-3</v>
      </c>
      <c r="L1546">
        <f t="shared" si="353"/>
        <v>2.63E-2</v>
      </c>
      <c r="M1546">
        <f t="shared" si="354"/>
        <v>1007</v>
      </c>
      <c r="N1546">
        <f t="shared" si="355"/>
        <v>1.8459999999999999E-5</v>
      </c>
      <c r="O1546">
        <f t="shared" si="358"/>
        <v>0.70681444866920151</v>
      </c>
      <c r="P1546">
        <f t="shared" si="359"/>
        <v>1007</v>
      </c>
    </row>
    <row r="1547" spans="2:16" x14ac:dyDescent="0.2">
      <c r="B1547">
        <f t="shared" si="356"/>
        <v>15.319999999999718</v>
      </c>
      <c r="C1547" s="3">
        <f t="shared" si="357"/>
        <v>318.79384294997271</v>
      </c>
      <c r="D1547" s="3">
        <f t="shared" si="345"/>
        <v>319.39692147498636</v>
      </c>
      <c r="E1547">
        <f t="shared" si="346"/>
        <v>1062646.1431665758</v>
      </c>
      <c r="F1547" s="4">
        <f t="shared" si="347"/>
        <v>10275.910940894833</v>
      </c>
      <c r="G1547" s="4">
        <f t="shared" si="348"/>
        <v>4.3994768901547152</v>
      </c>
      <c r="H1547" s="4">
        <f t="shared" si="349"/>
        <v>11.5706242211069</v>
      </c>
      <c r="I1547" s="4">
        <f t="shared" si="350"/>
        <v>0.15948910889883075</v>
      </c>
      <c r="J1547">
        <f t="shared" si="351"/>
        <v>11.564266262413312</v>
      </c>
      <c r="K1547">
        <f t="shared" si="352"/>
        <v>3.1309005590347094E-3</v>
      </c>
      <c r="L1547">
        <f t="shared" si="353"/>
        <v>2.63E-2</v>
      </c>
      <c r="M1547">
        <f t="shared" si="354"/>
        <v>1007</v>
      </c>
      <c r="N1547">
        <f t="shared" si="355"/>
        <v>1.8459999999999999E-5</v>
      </c>
      <c r="O1547">
        <f t="shared" si="358"/>
        <v>0.70681444866920151</v>
      </c>
      <c r="P1547">
        <f t="shared" si="359"/>
        <v>1007</v>
      </c>
    </row>
    <row r="1548" spans="2:16" x14ac:dyDescent="0.2">
      <c r="B1548">
        <f t="shared" si="356"/>
        <v>15.329999999999718</v>
      </c>
      <c r="C1548" s="3">
        <f t="shared" si="357"/>
        <v>318.7954378410617</v>
      </c>
      <c r="D1548" s="3">
        <f t="shared" si="345"/>
        <v>319.39771892053085</v>
      </c>
      <c r="E1548">
        <f t="shared" si="346"/>
        <v>1062651.4594702057</v>
      </c>
      <c r="F1548" s="4">
        <f t="shared" si="347"/>
        <v>10262.349008205756</v>
      </c>
      <c r="G1548" s="4">
        <f t="shared" si="348"/>
        <v>4.398094437879263</v>
      </c>
      <c r="H1548" s="4">
        <f t="shared" si="349"/>
        <v>11.566988371622463</v>
      </c>
      <c r="I1548" s="4">
        <f t="shared" si="350"/>
        <v>0.15922816765962683</v>
      </c>
      <c r="J1548">
        <f t="shared" si="351"/>
        <v>11.56429524434721</v>
      </c>
      <c r="K1548">
        <f t="shared" si="352"/>
        <v>3.1308927420637257E-3</v>
      </c>
      <c r="L1548">
        <f t="shared" si="353"/>
        <v>2.63E-2</v>
      </c>
      <c r="M1548">
        <f t="shared" si="354"/>
        <v>1007</v>
      </c>
      <c r="N1548">
        <f t="shared" si="355"/>
        <v>1.8459999999999999E-5</v>
      </c>
      <c r="O1548">
        <f t="shared" si="358"/>
        <v>0.70681444866920151</v>
      </c>
      <c r="P1548">
        <f t="shared" si="359"/>
        <v>1007</v>
      </c>
    </row>
    <row r="1549" spans="2:16" x14ac:dyDescent="0.2">
      <c r="B1549">
        <f t="shared" si="356"/>
        <v>15.339999999999717</v>
      </c>
      <c r="C1549" s="3">
        <f t="shared" si="357"/>
        <v>318.79703012273831</v>
      </c>
      <c r="D1549" s="3">
        <f t="shared" si="345"/>
        <v>319.39851506136915</v>
      </c>
      <c r="E1549">
        <f t="shared" si="346"/>
        <v>1062656.7670757943</v>
      </c>
      <c r="F1549" s="4">
        <f t="shared" si="347"/>
        <v>10248.809195837885</v>
      </c>
      <c r="G1549" s="4">
        <f t="shared" si="348"/>
        <v>4.3967129379667629</v>
      </c>
      <c r="H1549" s="4">
        <f t="shared" si="349"/>
        <v>11.563355026852587</v>
      </c>
      <c r="I1549" s="4">
        <f t="shared" si="350"/>
        <v>0.15896773821465832</v>
      </c>
      <c r="J1549">
        <f t="shared" si="351"/>
        <v>11.564324178719202</v>
      </c>
      <c r="K1549">
        <f t="shared" si="352"/>
        <v>3.1308849379210802E-3</v>
      </c>
      <c r="L1549">
        <f t="shared" si="353"/>
        <v>2.63E-2</v>
      </c>
      <c r="M1549">
        <f t="shared" si="354"/>
        <v>1007</v>
      </c>
      <c r="N1549">
        <f t="shared" si="355"/>
        <v>1.8459999999999999E-5</v>
      </c>
      <c r="O1549">
        <f t="shared" si="358"/>
        <v>0.70681444866920151</v>
      </c>
      <c r="P1549">
        <f t="shared" si="359"/>
        <v>1007</v>
      </c>
    </row>
    <row r="1550" spans="2:16" x14ac:dyDescent="0.2">
      <c r="B1550">
        <f t="shared" si="356"/>
        <v>15.349999999999717</v>
      </c>
      <c r="C1550" s="3">
        <f t="shared" si="357"/>
        <v>318.79861980012043</v>
      </c>
      <c r="D1550" s="3">
        <f t="shared" si="345"/>
        <v>319.39930990006019</v>
      </c>
      <c r="E1550">
        <f t="shared" si="346"/>
        <v>1062662.0660004015</v>
      </c>
      <c r="F1550" s="4">
        <f t="shared" si="347"/>
        <v>10235.291460608632</v>
      </c>
      <c r="G1550" s="4">
        <f t="shared" si="348"/>
        <v>4.3953323894281464</v>
      </c>
      <c r="H1550" s="4">
        <f t="shared" si="349"/>
        <v>11.559724184196025</v>
      </c>
      <c r="I1550" s="4">
        <f t="shared" si="350"/>
        <v>0.15870781939033909</v>
      </c>
      <c r="J1550">
        <f t="shared" si="351"/>
        <v>11.564353065622997</v>
      </c>
      <c r="K1550">
        <f t="shared" si="352"/>
        <v>3.130877146581498E-3</v>
      </c>
      <c r="L1550">
        <f t="shared" si="353"/>
        <v>2.63E-2</v>
      </c>
      <c r="M1550">
        <f t="shared" si="354"/>
        <v>1007</v>
      </c>
      <c r="N1550">
        <f t="shared" si="355"/>
        <v>1.8459999999999999E-5</v>
      </c>
      <c r="O1550">
        <f t="shared" si="358"/>
        <v>0.70681444866920151</v>
      </c>
      <c r="P1550">
        <f t="shared" si="359"/>
        <v>1007</v>
      </c>
    </row>
    <row r="1551" spans="2:16" x14ac:dyDescent="0.2">
      <c r="B1551">
        <f t="shared" si="356"/>
        <v>15.359999999999717</v>
      </c>
      <c r="C1551" s="3">
        <f t="shared" si="357"/>
        <v>318.80020687831433</v>
      </c>
      <c r="D1551" s="3">
        <f t="shared" ref="D1551:D1614" si="360">0.5*(C1551+Tw)</f>
        <v>319.40010343915719</v>
      </c>
      <c r="E1551">
        <f t="shared" ref="E1551:E1614" si="361">(R_air*C1551)*rhoo</f>
        <v>1062667.3562610478</v>
      </c>
      <c r="F1551" s="4">
        <f t="shared" ref="F1551:F1614" si="362">K1551*(J1551^2)*(Tw-C1551)*(g*di^3)/(N1551*L1551/M1551)</f>
        <v>10221.795759433029</v>
      </c>
      <c r="G1551" s="4">
        <f t="shared" ref="G1551:G1614" si="363">(C_1+((C_2*(F1551^Ex_1))/C_4))^2</f>
        <v>4.3939527912756322</v>
      </c>
      <c r="H1551" s="4">
        <f t="shared" ref="H1551:H1614" si="364">L1551*G1551/di</f>
        <v>11.556095841054912</v>
      </c>
      <c r="I1551" s="4">
        <f t="shared" ref="I1551:I1614" si="365">H1551*PI()*di*(Tw-C1551)/(m*P1551)</f>
        <v>0.15844841001615406</v>
      </c>
      <c r="J1551">
        <f t="shared" ref="J1551:J1614" si="366">E1551/(R_air*D1551)</f>
        <v>11.564381905152088</v>
      </c>
      <c r="K1551">
        <f t="shared" ref="K1551:K1614" si="367">1/D1551</f>
        <v>3.1308693680197597E-3</v>
      </c>
      <c r="L1551">
        <f t="shared" ref="L1551:L1614" si="368">k</f>
        <v>2.63E-2</v>
      </c>
      <c r="M1551">
        <f t="shared" ref="M1551:M1614" si="369">cp</f>
        <v>1007</v>
      </c>
      <c r="N1551">
        <f t="shared" ref="N1551:N1614" si="370">visc</f>
        <v>1.8459999999999999E-5</v>
      </c>
      <c r="O1551">
        <f t="shared" si="358"/>
        <v>0.70681444866920151</v>
      </c>
      <c r="P1551">
        <f t="shared" si="359"/>
        <v>1007</v>
      </c>
    </row>
    <row r="1552" spans="2:16" x14ac:dyDescent="0.2">
      <c r="B1552">
        <f t="shared" ref="B1552:B1615" si="371">B1551+dt</f>
        <v>15.369999999999717</v>
      </c>
      <c r="C1552" s="3">
        <f t="shared" ref="C1552:C1615" si="372">C1551+(dt*I1551)</f>
        <v>318.80179136241446</v>
      </c>
      <c r="D1552" s="3">
        <f t="shared" si="360"/>
        <v>319.4008956812072</v>
      </c>
      <c r="E1552">
        <f t="shared" si="361"/>
        <v>1062672.637874715</v>
      </c>
      <c r="F1552" s="4">
        <f t="shared" si="362"/>
        <v>10208.322049324785</v>
      </c>
      <c r="G1552" s="4">
        <f t="shared" si="363"/>
        <v>4.392574142522867</v>
      </c>
      <c r="H1552" s="4">
        <f t="shared" si="364"/>
        <v>11.552469994835141</v>
      </c>
      <c r="I1552" s="4">
        <f t="shared" si="365"/>
        <v>0.15818950892467429</v>
      </c>
      <c r="J1552">
        <f t="shared" si="366"/>
        <v>11.564410697399762</v>
      </c>
      <c r="K1552">
        <f t="shared" si="367"/>
        <v>3.1308616022107092E-3</v>
      </c>
      <c r="L1552">
        <f t="shared" si="368"/>
        <v>2.63E-2</v>
      </c>
      <c r="M1552">
        <f t="shared" si="369"/>
        <v>1007</v>
      </c>
      <c r="N1552">
        <f t="shared" si="370"/>
        <v>1.8459999999999999E-5</v>
      </c>
      <c r="O1552">
        <f t="shared" ref="O1552:O1615" si="373">M1552*N1552/L1552</f>
        <v>0.70681444866920151</v>
      </c>
      <c r="P1552">
        <f t="shared" ref="P1552:P1615" si="374">M1552</f>
        <v>1007</v>
      </c>
    </row>
    <row r="1553" spans="2:16" x14ac:dyDescent="0.2">
      <c r="B1553">
        <f t="shared" si="371"/>
        <v>15.379999999999717</v>
      </c>
      <c r="C1553" s="3">
        <f t="shared" si="372"/>
        <v>318.80337325750372</v>
      </c>
      <c r="D1553" s="3">
        <f t="shared" si="360"/>
        <v>319.40168662875186</v>
      </c>
      <c r="E1553">
        <f t="shared" si="361"/>
        <v>1062677.9108583457</v>
      </c>
      <c r="F1553" s="4">
        <f t="shared" si="362"/>
        <v>10194.870287394722</v>
      </c>
      <c r="G1553" s="4">
        <f t="shared" si="363"/>
        <v>4.3911964421847776</v>
      </c>
      <c r="H1553" s="4">
        <f t="shared" si="364"/>
        <v>11.548846642945964</v>
      </c>
      <c r="I1553" s="4">
        <f t="shared" si="365"/>
        <v>0.15793111495152412</v>
      </c>
      <c r="J1553">
        <f t="shared" si="366"/>
        <v>11.56443944245907</v>
      </c>
      <c r="K1553">
        <f t="shared" si="367"/>
        <v>3.1308538491292429E-3</v>
      </c>
      <c r="L1553">
        <f t="shared" si="368"/>
        <v>2.63E-2</v>
      </c>
      <c r="M1553">
        <f t="shared" si="369"/>
        <v>1007</v>
      </c>
      <c r="N1553">
        <f t="shared" si="370"/>
        <v>1.8459999999999999E-5</v>
      </c>
      <c r="O1553">
        <f t="shared" si="373"/>
        <v>0.70681444866920151</v>
      </c>
      <c r="P1553">
        <f t="shared" si="374"/>
        <v>1007</v>
      </c>
    </row>
    <row r="1554" spans="2:16" x14ac:dyDescent="0.2">
      <c r="B1554">
        <f t="shared" si="371"/>
        <v>15.389999999999716</v>
      </c>
      <c r="C1554" s="3">
        <f t="shared" si="372"/>
        <v>318.80495256865322</v>
      </c>
      <c r="D1554" s="3">
        <f t="shared" si="360"/>
        <v>319.40247628432661</v>
      </c>
      <c r="E1554">
        <f t="shared" si="361"/>
        <v>1062683.1752288442</v>
      </c>
      <c r="F1554" s="4">
        <f t="shared" si="362"/>
        <v>10181.440430852366</v>
      </c>
      <c r="G1554" s="4">
        <f t="shared" si="363"/>
        <v>4.3898196892777595</v>
      </c>
      <c r="H1554" s="4">
        <f t="shared" si="364"/>
        <v>11.545225782800507</v>
      </c>
      <c r="I1554" s="4">
        <f t="shared" si="365"/>
        <v>0.15767322693540567</v>
      </c>
      <c r="J1554">
        <f t="shared" si="366"/>
        <v>11.564468140422871</v>
      </c>
      <c r="K1554">
        <f t="shared" si="367"/>
        <v>3.1308461087503191E-3</v>
      </c>
      <c r="L1554">
        <f t="shared" si="368"/>
        <v>2.63E-2</v>
      </c>
      <c r="M1554">
        <f t="shared" si="369"/>
        <v>1007</v>
      </c>
      <c r="N1554">
        <f t="shared" si="370"/>
        <v>1.8459999999999999E-5</v>
      </c>
      <c r="O1554">
        <f t="shared" si="373"/>
        <v>0.70681444866920151</v>
      </c>
      <c r="P1554">
        <f t="shared" si="374"/>
        <v>1007</v>
      </c>
    </row>
    <row r="1555" spans="2:16" x14ac:dyDescent="0.2">
      <c r="B1555">
        <f t="shared" si="371"/>
        <v>15.399999999999716</v>
      </c>
      <c r="C1555" s="3">
        <f t="shared" si="372"/>
        <v>318.80652930092259</v>
      </c>
      <c r="D1555" s="3">
        <f t="shared" si="360"/>
        <v>319.40326465046132</v>
      </c>
      <c r="E1555">
        <f t="shared" si="361"/>
        <v>1062688.4310030753</v>
      </c>
      <c r="F1555" s="4">
        <f t="shared" si="362"/>
        <v>10168.032437003425</v>
      </c>
      <c r="G1555" s="4">
        <f t="shared" si="363"/>
        <v>4.3884438828194456</v>
      </c>
      <c r="H1555" s="4">
        <f t="shared" si="364"/>
        <v>11.541607411815143</v>
      </c>
      <c r="I1555" s="4">
        <f t="shared" si="365"/>
        <v>0.15741584371804793</v>
      </c>
      <c r="J1555">
        <f t="shared" si="366"/>
        <v>11.564496791383798</v>
      </c>
      <c r="K1555">
        <f t="shared" si="367"/>
        <v>3.130838381048951E-3</v>
      </c>
      <c r="L1555">
        <f t="shared" si="368"/>
        <v>2.63E-2</v>
      </c>
      <c r="M1555">
        <f t="shared" si="369"/>
        <v>1007</v>
      </c>
      <c r="N1555">
        <f t="shared" si="370"/>
        <v>1.8459999999999999E-5</v>
      </c>
      <c r="O1555">
        <f t="shared" si="373"/>
        <v>0.70681444866920151</v>
      </c>
      <c r="P1555">
        <f t="shared" si="374"/>
        <v>1007</v>
      </c>
    </row>
    <row r="1556" spans="2:16" x14ac:dyDescent="0.2">
      <c r="B1556">
        <f t="shared" si="371"/>
        <v>15.409999999999716</v>
      </c>
      <c r="C1556" s="3">
        <f t="shared" si="372"/>
        <v>318.80810345935976</v>
      </c>
      <c r="D1556" s="3">
        <f t="shared" si="360"/>
        <v>319.40405172967985</v>
      </c>
      <c r="E1556">
        <f t="shared" si="361"/>
        <v>1062693.6781978658</v>
      </c>
      <c r="F1556" s="4">
        <f t="shared" si="362"/>
        <v>10154.646263251809</v>
      </c>
      <c r="G1556" s="4">
        <f t="shared" si="363"/>
        <v>4.3870690218289417</v>
      </c>
      <c r="H1556" s="4">
        <f t="shared" si="364"/>
        <v>11.537991527410117</v>
      </c>
      <c r="I1556" s="4">
        <f t="shared" si="365"/>
        <v>0.15715896414424033</v>
      </c>
      <c r="J1556">
        <f t="shared" si="366"/>
        <v>11.564525395434273</v>
      </c>
      <c r="K1556">
        <f t="shared" si="367"/>
        <v>3.1308306660002127E-3</v>
      </c>
      <c r="L1556">
        <f t="shared" si="368"/>
        <v>2.63E-2</v>
      </c>
      <c r="M1556">
        <f t="shared" si="369"/>
        <v>1007</v>
      </c>
      <c r="N1556">
        <f t="shared" si="370"/>
        <v>1.8459999999999999E-5</v>
      </c>
      <c r="O1556">
        <f t="shared" si="373"/>
        <v>0.70681444866920151</v>
      </c>
      <c r="P1556">
        <f t="shared" si="374"/>
        <v>1007</v>
      </c>
    </row>
    <row r="1557" spans="2:16" x14ac:dyDescent="0.2">
      <c r="B1557">
        <f t="shared" si="371"/>
        <v>15.419999999999716</v>
      </c>
      <c r="C1557" s="3">
        <f t="shared" si="372"/>
        <v>318.80967504900121</v>
      </c>
      <c r="D1557" s="3">
        <f t="shared" si="360"/>
        <v>319.40483752450064</v>
      </c>
      <c r="E1557">
        <f t="shared" si="361"/>
        <v>1062698.916830004</v>
      </c>
      <c r="F1557" s="4">
        <f t="shared" si="362"/>
        <v>10141.281867097145</v>
      </c>
      <c r="G1557" s="4">
        <f t="shared" si="363"/>
        <v>4.3856951053265805</v>
      </c>
      <c r="H1557" s="4">
        <f t="shared" si="364"/>
        <v>11.534378127008907</v>
      </c>
      <c r="I1557" s="4">
        <f t="shared" si="365"/>
        <v>0.15690258706178165</v>
      </c>
      <c r="J1557">
        <f t="shared" si="366"/>
        <v>11.5645539526665</v>
      </c>
      <c r="K1557">
        <f t="shared" si="367"/>
        <v>3.1308229635792313E-3</v>
      </c>
      <c r="L1557">
        <f t="shared" si="368"/>
        <v>2.63E-2</v>
      </c>
      <c r="M1557">
        <f t="shared" si="369"/>
        <v>1007</v>
      </c>
      <c r="N1557">
        <f t="shared" si="370"/>
        <v>1.8459999999999999E-5</v>
      </c>
      <c r="O1557">
        <f t="shared" si="373"/>
        <v>0.70681444866920151</v>
      </c>
      <c r="P1557">
        <f t="shared" si="374"/>
        <v>1007</v>
      </c>
    </row>
    <row r="1558" spans="2:16" x14ac:dyDescent="0.2">
      <c r="B1558">
        <f t="shared" si="371"/>
        <v>15.429999999999715</v>
      </c>
      <c r="C1558" s="3">
        <f t="shared" si="372"/>
        <v>318.81124407487181</v>
      </c>
      <c r="D1558" s="3">
        <f t="shared" si="360"/>
        <v>319.40562203743593</v>
      </c>
      <c r="E1558">
        <f t="shared" si="361"/>
        <v>1062704.1469162393</v>
      </c>
      <c r="F1558" s="4">
        <f t="shared" si="362"/>
        <v>10127.939206136796</v>
      </c>
      <c r="G1558" s="4">
        <f t="shared" si="363"/>
        <v>4.3843221323341659</v>
      </c>
      <c r="H1558" s="4">
        <f t="shared" si="364"/>
        <v>11.530767208038856</v>
      </c>
      <c r="I1558" s="4">
        <f t="shared" si="365"/>
        <v>0.1566467113215135</v>
      </c>
      <c r="J1558">
        <f t="shared" si="366"/>
        <v>11.564582463172485</v>
      </c>
      <c r="K1558">
        <f t="shared" si="367"/>
        <v>3.1308152737611959E-3</v>
      </c>
      <c r="L1558">
        <f t="shared" si="368"/>
        <v>2.63E-2</v>
      </c>
      <c r="M1558">
        <f t="shared" si="369"/>
        <v>1007</v>
      </c>
      <c r="N1558">
        <f t="shared" si="370"/>
        <v>1.8459999999999999E-5</v>
      </c>
      <c r="O1558">
        <f t="shared" si="373"/>
        <v>0.70681444866920151</v>
      </c>
      <c r="P1558">
        <f t="shared" si="374"/>
        <v>1007</v>
      </c>
    </row>
    <row r="1559" spans="2:16" x14ac:dyDescent="0.2">
      <c r="B1559">
        <f t="shared" si="371"/>
        <v>15.439999999999715</v>
      </c>
      <c r="C1559" s="3">
        <f t="shared" si="372"/>
        <v>318.81281054198502</v>
      </c>
      <c r="D1559" s="3">
        <f t="shared" si="360"/>
        <v>319.40640527099254</v>
      </c>
      <c r="E1559">
        <f t="shared" si="361"/>
        <v>1062709.3684732835</v>
      </c>
      <c r="F1559" s="4">
        <f t="shared" si="362"/>
        <v>10114.618238063389</v>
      </c>
      <c r="G1559" s="4">
        <f t="shared" si="363"/>
        <v>4.382950101874739</v>
      </c>
      <c r="H1559" s="4">
        <f t="shared" si="364"/>
        <v>11.527158767930564</v>
      </c>
      <c r="I1559" s="4">
        <f t="shared" si="365"/>
        <v>0.15639133577727013</v>
      </c>
      <c r="J1559">
        <f t="shared" si="366"/>
        <v>11.56461092704401</v>
      </c>
      <c r="K1559">
        <f t="shared" si="367"/>
        <v>3.1308075965213486E-3</v>
      </c>
      <c r="L1559">
        <f t="shared" si="368"/>
        <v>2.63E-2</v>
      </c>
      <c r="M1559">
        <f t="shared" si="369"/>
        <v>1007</v>
      </c>
      <c r="N1559">
        <f t="shared" si="370"/>
        <v>1.8459999999999999E-5</v>
      </c>
      <c r="O1559">
        <f t="shared" si="373"/>
        <v>0.70681444866920151</v>
      </c>
      <c r="P1559">
        <f t="shared" si="374"/>
        <v>1007</v>
      </c>
    </row>
    <row r="1560" spans="2:16" x14ac:dyDescent="0.2">
      <c r="B1560">
        <f t="shared" si="371"/>
        <v>15.449999999999715</v>
      </c>
      <c r="C1560" s="3">
        <f t="shared" si="372"/>
        <v>318.81437445534277</v>
      </c>
      <c r="D1560" s="3">
        <f t="shared" si="360"/>
        <v>319.40718722767139</v>
      </c>
      <c r="E1560">
        <f t="shared" si="361"/>
        <v>1062714.5815178093</v>
      </c>
      <c r="F1560" s="4">
        <f t="shared" si="362"/>
        <v>10101.318920666283</v>
      </c>
      <c r="G1560" s="4">
        <f t="shared" si="363"/>
        <v>4.381579012972745</v>
      </c>
      <c r="H1560" s="4">
        <f t="shared" si="364"/>
        <v>11.523552804118319</v>
      </c>
      <c r="I1560" s="4">
        <f t="shared" si="365"/>
        <v>0.15613645928590156</v>
      </c>
      <c r="J1560">
        <f t="shared" si="366"/>
        <v>11.564639344372642</v>
      </c>
      <c r="K1560">
        <f t="shared" si="367"/>
        <v>3.1307999318349916E-3</v>
      </c>
      <c r="L1560">
        <f t="shared" si="368"/>
        <v>2.63E-2</v>
      </c>
      <c r="M1560">
        <f t="shared" si="369"/>
        <v>1007</v>
      </c>
      <c r="N1560">
        <f t="shared" si="370"/>
        <v>1.8459999999999999E-5</v>
      </c>
      <c r="O1560">
        <f t="shared" si="373"/>
        <v>0.70681444866920151</v>
      </c>
      <c r="P1560">
        <f t="shared" si="374"/>
        <v>1007</v>
      </c>
    </row>
    <row r="1561" spans="2:16" x14ac:dyDescent="0.2">
      <c r="B1561">
        <f t="shared" si="371"/>
        <v>15.459999999999715</v>
      </c>
      <c r="C1561" s="3">
        <f t="shared" si="372"/>
        <v>318.81593581993565</v>
      </c>
      <c r="D1561" s="3">
        <f t="shared" si="360"/>
        <v>319.40796790996785</v>
      </c>
      <c r="E1561">
        <f t="shared" si="361"/>
        <v>1062719.7860664523</v>
      </c>
      <c r="F1561" s="4">
        <f t="shared" si="362"/>
        <v>10088.041211830148</v>
      </c>
      <c r="G1561" s="4">
        <f t="shared" si="363"/>
        <v>4.3802088646539259</v>
      </c>
      <c r="H1561" s="4">
        <f t="shared" si="364"/>
        <v>11.519949314039824</v>
      </c>
      <c r="I1561" s="4">
        <f t="shared" si="365"/>
        <v>0.1558820807072426</v>
      </c>
      <c r="J1561">
        <f t="shared" si="366"/>
        <v>11.564667715249751</v>
      </c>
      <c r="K1561">
        <f t="shared" si="367"/>
        <v>3.1307922796774811E-3</v>
      </c>
      <c r="L1561">
        <f t="shared" si="368"/>
        <v>2.63E-2</v>
      </c>
      <c r="M1561">
        <f t="shared" si="369"/>
        <v>1007</v>
      </c>
      <c r="N1561">
        <f t="shared" si="370"/>
        <v>1.8459999999999999E-5</v>
      </c>
      <c r="O1561">
        <f t="shared" si="373"/>
        <v>0.70681444866920151</v>
      </c>
      <c r="P1561">
        <f t="shared" si="374"/>
        <v>1007</v>
      </c>
    </row>
    <row r="1562" spans="2:16" x14ac:dyDescent="0.2">
      <c r="B1562">
        <f t="shared" si="371"/>
        <v>15.469999999999715</v>
      </c>
      <c r="C1562" s="3">
        <f t="shared" si="372"/>
        <v>318.81749464074272</v>
      </c>
      <c r="D1562" s="3">
        <f t="shared" si="360"/>
        <v>319.40874732037139</v>
      </c>
      <c r="E1562">
        <f t="shared" si="361"/>
        <v>1062724.982135809</v>
      </c>
      <c r="F1562" s="4">
        <f t="shared" si="362"/>
        <v>10074.785069535921</v>
      </c>
      <c r="G1562" s="4">
        <f t="shared" si="363"/>
        <v>4.3788396559454199</v>
      </c>
      <c r="H1562" s="4">
        <f t="shared" si="364"/>
        <v>11.516348295136455</v>
      </c>
      <c r="I1562" s="4">
        <f t="shared" si="365"/>
        <v>0.15562819890412671</v>
      </c>
      <c r="J1562">
        <f t="shared" si="366"/>
        <v>11.564696039766485</v>
      </c>
      <c r="K1562">
        <f t="shared" si="367"/>
        <v>3.1307846400242326E-3</v>
      </c>
      <c r="L1562">
        <f t="shared" si="368"/>
        <v>2.63E-2</v>
      </c>
      <c r="M1562">
        <f t="shared" si="369"/>
        <v>1007</v>
      </c>
      <c r="N1562">
        <f t="shared" si="370"/>
        <v>1.8459999999999999E-5</v>
      </c>
      <c r="O1562">
        <f t="shared" si="373"/>
        <v>0.70681444866920151</v>
      </c>
      <c r="P1562">
        <f t="shared" si="374"/>
        <v>1007</v>
      </c>
    </row>
    <row r="1563" spans="2:16" x14ac:dyDescent="0.2">
      <c r="B1563">
        <f t="shared" si="371"/>
        <v>15.479999999999714</v>
      </c>
      <c r="C1563" s="3">
        <f t="shared" si="372"/>
        <v>318.81905092273178</v>
      </c>
      <c r="D1563" s="3">
        <f t="shared" si="360"/>
        <v>319.40952546136589</v>
      </c>
      <c r="E1563">
        <f t="shared" si="361"/>
        <v>1062730.1697424394</v>
      </c>
      <c r="F1563" s="4">
        <f t="shared" si="362"/>
        <v>10061.550451859377</v>
      </c>
      <c r="G1563" s="4">
        <f t="shared" si="363"/>
        <v>4.3774713858756638</v>
      </c>
      <c r="H1563" s="4">
        <f t="shared" si="364"/>
        <v>11.512749744852995</v>
      </c>
      <c r="I1563" s="4">
        <f t="shared" si="365"/>
        <v>0.15537481274235496</v>
      </c>
      <c r="J1563">
        <f t="shared" si="366"/>
        <v>11.564724318013798</v>
      </c>
      <c r="K1563">
        <f t="shared" si="367"/>
        <v>3.1307770128507165E-3</v>
      </c>
      <c r="L1563">
        <f t="shared" si="368"/>
        <v>2.63E-2</v>
      </c>
      <c r="M1563">
        <f t="shared" si="369"/>
        <v>1007</v>
      </c>
      <c r="N1563">
        <f t="shared" si="370"/>
        <v>1.8459999999999999E-5</v>
      </c>
      <c r="O1563">
        <f t="shared" si="373"/>
        <v>0.70681444866920151</v>
      </c>
      <c r="P1563">
        <f t="shared" si="374"/>
        <v>1007</v>
      </c>
    </row>
    <row r="1564" spans="2:16" x14ac:dyDescent="0.2">
      <c r="B1564">
        <f t="shared" si="371"/>
        <v>15.489999999999714</v>
      </c>
      <c r="C1564" s="3">
        <f t="shared" si="372"/>
        <v>318.82060467085921</v>
      </c>
      <c r="D1564" s="3">
        <f t="shared" si="360"/>
        <v>319.41030233542961</v>
      </c>
      <c r="E1564">
        <f t="shared" si="361"/>
        <v>1062735.3489028641</v>
      </c>
      <c r="F1564" s="4">
        <f t="shared" si="362"/>
        <v>10048.337316971572</v>
      </c>
      <c r="G1564" s="4">
        <f t="shared" si="363"/>
        <v>4.3761040534744433</v>
      </c>
      <c r="H1564" s="4">
        <f t="shared" si="364"/>
        <v>11.509153660637786</v>
      </c>
      <c r="I1564" s="4">
        <f t="shared" si="365"/>
        <v>0.15512192109070072</v>
      </c>
      <c r="J1564">
        <f t="shared" si="366"/>
        <v>11.564752550082412</v>
      </c>
      <c r="K1564">
        <f t="shared" si="367"/>
        <v>3.13076939813246E-3</v>
      </c>
      <c r="L1564">
        <f t="shared" si="368"/>
        <v>2.63E-2</v>
      </c>
      <c r="M1564">
        <f t="shared" si="369"/>
        <v>1007</v>
      </c>
      <c r="N1564">
        <f t="shared" si="370"/>
        <v>1.8459999999999999E-5</v>
      </c>
      <c r="O1564">
        <f t="shared" si="373"/>
        <v>0.70681444866920151</v>
      </c>
      <c r="P1564">
        <f t="shared" si="374"/>
        <v>1007</v>
      </c>
    </row>
    <row r="1565" spans="2:16" x14ac:dyDescent="0.2">
      <c r="B1565">
        <f t="shared" si="371"/>
        <v>15.499999999999714</v>
      </c>
      <c r="C1565" s="3">
        <f t="shared" si="372"/>
        <v>318.82215589007012</v>
      </c>
      <c r="D1565" s="3">
        <f t="shared" si="360"/>
        <v>319.41107794503506</v>
      </c>
      <c r="E1565">
        <f t="shared" si="361"/>
        <v>1062740.519633567</v>
      </c>
      <c r="F1565" s="4">
        <f t="shared" si="362"/>
        <v>10035.145623138422</v>
      </c>
      <c r="G1565" s="4">
        <f t="shared" si="363"/>
        <v>4.3747376577728732</v>
      </c>
      <c r="H1565" s="4">
        <f t="shared" si="364"/>
        <v>11.505560039942656</v>
      </c>
      <c r="I1565" s="4">
        <f t="shared" si="365"/>
        <v>0.15486952282089658</v>
      </c>
      <c r="J1565">
        <f t="shared" si="366"/>
        <v>11.564780736062856</v>
      </c>
      <c r="K1565">
        <f t="shared" si="367"/>
        <v>3.1307617958450462E-3</v>
      </c>
      <c r="L1565">
        <f t="shared" si="368"/>
        <v>2.63E-2</v>
      </c>
      <c r="M1565">
        <f t="shared" si="369"/>
        <v>1007</v>
      </c>
      <c r="N1565">
        <f t="shared" si="370"/>
        <v>1.8459999999999999E-5</v>
      </c>
      <c r="O1565">
        <f t="shared" si="373"/>
        <v>0.70681444866920151</v>
      </c>
      <c r="P1565">
        <f t="shared" si="374"/>
        <v>1007</v>
      </c>
    </row>
    <row r="1566" spans="2:16" x14ac:dyDescent="0.2">
      <c r="B1566">
        <f t="shared" si="371"/>
        <v>15.509999999999714</v>
      </c>
      <c r="C1566" s="3">
        <f t="shared" si="372"/>
        <v>318.82370458529834</v>
      </c>
      <c r="D1566" s="3">
        <f t="shared" si="360"/>
        <v>319.4118522926492</v>
      </c>
      <c r="E1566">
        <f t="shared" si="361"/>
        <v>1062745.6819509945</v>
      </c>
      <c r="F1566" s="4">
        <f t="shared" si="362"/>
        <v>10021.975328720209</v>
      </c>
      <c r="G1566" s="4">
        <f t="shared" si="363"/>
        <v>4.3733721978033868</v>
      </c>
      <c r="H1566" s="4">
        <f t="shared" si="364"/>
        <v>11.501968880222906</v>
      </c>
      <c r="I1566" s="4">
        <f t="shared" si="365"/>
        <v>0.15461761680762187</v>
      </c>
      <c r="J1566">
        <f t="shared" si="366"/>
        <v>11.564808876045454</v>
      </c>
      <c r="K1566">
        <f t="shared" si="367"/>
        <v>3.1307542059641146E-3</v>
      </c>
      <c r="L1566">
        <f t="shared" si="368"/>
        <v>2.63E-2</v>
      </c>
      <c r="M1566">
        <f t="shared" si="369"/>
        <v>1007</v>
      </c>
      <c r="N1566">
        <f t="shared" si="370"/>
        <v>1.8459999999999999E-5</v>
      </c>
      <c r="O1566">
        <f t="shared" si="373"/>
        <v>0.70681444866920151</v>
      </c>
      <c r="P1566">
        <f t="shared" si="374"/>
        <v>1007</v>
      </c>
    </row>
    <row r="1567" spans="2:16" x14ac:dyDescent="0.2">
      <c r="B1567">
        <f t="shared" si="371"/>
        <v>15.519999999999714</v>
      </c>
      <c r="C1567" s="3">
        <f t="shared" si="372"/>
        <v>318.82525076146641</v>
      </c>
      <c r="D1567" s="3">
        <f t="shared" si="360"/>
        <v>319.41262538073318</v>
      </c>
      <c r="E1567">
        <f t="shared" si="361"/>
        <v>1062750.8358715547</v>
      </c>
      <c r="F1567" s="4">
        <f t="shared" si="362"/>
        <v>10008.826392172048</v>
      </c>
      <c r="G1567" s="4">
        <f t="shared" si="363"/>
        <v>4.3720076725997785</v>
      </c>
      <c r="H1567" s="4">
        <f t="shared" si="364"/>
        <v>11.498380178937417</v>
      </c>
      <c r="I1567" s="4">
        <f t="shared" si="365"/>
        <v>0.15436620192850672</v>
      </c>
      <c r="J1567">
        <f t="shared" si="366"/>
        <v>11.564836970120316</v>
      </c>
      <c r="K1567">
        <f t="shared" si="367"/>
        <v>3.1307466284653616E-3</v>
      </c>
      <c r="L1567">
        <f t="shared" si="368"/>
        <v>2.63E-2</v>
      </c>
      <c r="M1567">
        <f t="shared" si="369"/>
        <v>1007</v>
      </c>
      <c r="N1567">
        <f t="shared" si="370"/>
        <v>1.8459999999999999E-5</v>
      </c>
      <c r="O1567">
        <f t="shared" si="373"/>
        <v>0.70681444866920151</v>
      </c>
      <c r="P1567">
        <f t="shared" si="374"/>
        <v>1007</v>
      </c>
    </row>
    <row r="1568" spans="2:16" x14ac:dyDescent="0.2">
      <c r="B1568">
        <f t="shared" si="371"/>
        <v>15.529999999999713</v>
      </c>
      <c r="C1568" s="3">
        <f t="shared" si="372"/>
        <v>318.82679442348569</v>
      </c>
      <c r="D1568" s="3">
        <f t="shared" si="360"/>
        <v>319.41339721174285</v>
      </c>
      <c r="E1568">
        <f t="shared" si="361"/>
        <v>1062755.9814116189</v>
      </c>
      <c r="F1568" s="4">
        <f t="shared" si="362"/>
        <v>9995.6987720424549</v>
      </c>
      <c r="G1568" s="4">
        <f t="shared" si="363"/>
        <v>4.3706440811971072</v>
      </c>
      <c r="H1568" s="4">
        <f t="shared" si="364"/>
        <v>11.494793933548392</v>
      </c>
      <c r="I1568" s="4">
        <f t="shared" si="365"/>
        <v>0.15411527706410158</v>
      </c>
      <c r="J1568">
        <f t="shared" si="366"/>
        <v>11.56486501837734</v>
      </c>
      <c r="K1568">
        <f t="shared" si="367"/>
        <v>3.1307390633245366E-3</v>
      </c>
      <c r="L1568">
        <f t="shared" si="368"/>
        <v>2.63E-2</v>
      </c>
      <c r="M1568">
        <f t="shared" si="369"/>
        <v>1007</v>
      </c>
      <c r="N1568">
        <f t="shared" si="370"/>
        <v>1.8459999999999999E-5</v>
      </c>
      <c r="O1568">
        <f t="shared" si="373"/>
        <v>0.70681444866920151</v>
      </c>
      <c r="P1568">
        <f t="shared" si="374"/>
        <v>1007</v>
      </c>
    </row>
    <row r="1569" spans="2:16" x14ac:dyDescent="0.2">
      <c r="B1569">
        <f t="shared" si="371"/>
        <v>15.539999999999713</v>
      </c>
      <c r="C1569" s="3">
        <f t="shared" si="372"/>
        <v>318.82833557625634</v>
      </c>
      <c r="D1569" s="3">
        <f t="shared" si="360"/>
        <v>319.41416778812817</v>
      </c>
      <c r="E1569">
        <f t="shared" si="361"/>
        <v>1062761.1185875211</v>
      </c>
      <c r="F1569" s="4">
        <f t="shared" si="362"/>
        <v>9982.5924269743391</v>
      </c>
      <c r="G1569" s="4">
        <f t="shared" si="363"/>
        <v>4.3692814226318024</v>
      </c>
      <c r="H1569" s="4">
        <f t="shared" si="364"/>
        <v>11.491210141521639</v>
      </c>
      <c r="I1569" s="4">
        <f t="shared" si="365"/>
        <v>0.15386484109789134</v>
      </c>
      <c r="J1569">
        <f t="shared" si="366"/>
        <v>11.564893020906229</v>
      </c>
      <c r="K1569">
        <f t="shared" si="367"/>
        <v>3.1307315105174476E-3</v>
      </c>
      <c r="L1569">
        <f t="shared" si="368"/>
        <v>2.63E-2</v>
      </c>
      <c r="M1569">
        <f t="shared" si="369"/>
        <v>1007</v>
      </c>
      <c r="N1569">
        <f t="shared" si="370"/>
        <v>1.8459999999999999E-5</v>
      </c>
      <c r="O1569">
        <f t="shared" si="373"/>
        <v>0.70681444866920151</v>
      </c>
      <c r="P1569">
        <f t="shared" si="374"/>
        <v>1007</v>
      </c>
    </row>
    <row r="1570" spans="2:16" x14ac:dyDescent="0.2">
      <c r="B1570">
        <f t="shared" si="371"/>
        <v>15.549999999999713</v>
      </c>
      <c r="C1570" s="3">
        <f t="shared" si="372"/>
        <v>318.82987422466732</v>
      </c>
      <c r="D1570" s="3">
        <f t="shared" si="360"/>
        <v>319.41493711233363</v>
      </c>
      <c r="E1570">
        <f t="shared" si="361"/>
        <v>1062766.2474155577</v>
      </c>
      <c r="F1570" s="4">
        <f t="shared" si="362"/>
        <v>9969.507315704026</v>
      </c>
      <c r="G1570" s="4">
        <f t="shared" si="363"/>
        <v>4.3679196959416027</v>
      </c>
      <c r="H1570" s="4">
        <f t="shared" si="364"/>
        <v>11.487628800326414</v>
      </c>
      <c r="I1570" s="4">
        <f t="shared" si="365"/>
        <v>0.15361489291627325</v>
      </c>
      <c r="J1570">
        <f t="shared" si="366"/>
        <v>11.564920977796479</v>
      </c>
      <c r="K1570">
        <f t="shared" si="367"/>
        <v>3.1307239700199569E-3</v>
      </c>
      <c r="L1570">
        <f t="shared" si="368"/>
        <v>2.63E-2</v>
      </c>
      <c r="M1570">
        <f t="shared" si="369"/>
        <v>1007</v>
      </c>
      <c r="N1570">
        <f t="shared" si="370"/>
        <v>1.8459999999999999E-5</v>
      </c>
      <c r="O1570">
        <f t="shared" si="373"/>
        <v>0.70681444866920151</v>
      </c>
      <c r="P1570">
        <f t="shared" si="374"/>
        <v>1007</v>
      </c>
    </row>
    <row r="1571" spans="2:16" x14ac:dyDescent="0.2">
      <c r="B1571">
        <f t="shared" si="371"/>
        <v>15.559999999999713</v>
      </c>
      <c r="C1571" s="3">
        <f t="shared" si="372"/>
        <v>318.8314103735965</v>
      </c>
      <c r="D1571" s="3">
        <f t="shared" si="360"/>
        <v>319.41570518679828</v>
      </c>
      <c r="E1571">
        <f t="shared" si="361"/>
        <v>1062771.3679119884</v>
      </c>
      <c r="F1571" s="4">
        <f t="shared" si="362"/>
        <v>9956.4433970612226</v>
      </c>
      <c r="G1571" s="4">
        <f t="shared" si="363"/>
        <v>4.366558900165554</v>
      </c>
      <c r="H1571" s="4">
        <f t="shared" si="364"/>
        <v>11.484049907435407</v>
      </c>
      <c r="I1571" s="4">
        <f t="shared" si="365"/>
        <v>0.15336543140855241</v>
      </c>
      <c r="J1571">
        <f t="shared" si="366"/>
        <v>11.564948889137366</v>
      </c>
      <c r="K1571">
        <f t="shared" si="367"/>
        <v>3.1307164418079804E-3</v>
      </c>
      <c r="L1571">
        <f t="shared" si="368"/>
        <v>2.63E-2</v>
      </c>
      <c r="M1571">
        <f t="shared" si="369"/>
        <v>1007</v>
      </c>
      <c r="N1571">
        <f t="shared" si="370"/>
        <v>1.8459999999999999E-5</v>
      </c>
      <c r="O1571">
        <f t="shared" si="373"/>
        <v>0.70681444866920151</v>
      </c>
      <c r="P1571">
        <f t="shared" si="374"/>
        <v>1007</v>
      </c>
    </row>
    <row r="1572" spans="2:16" x14ac:dyDescent="0.2">
      <c r="B1572">
        <f t="shared" si="371"/>
        <v>15.569999999999713</v>
      </c>
      <c r="C1572" s="3">
        <f t="shared" si="372"/>
        <v>318.83294402791057</v>
      </c>
      <c r="D1572" s="3">
        <f t="shared" si="360"/>
        <v>319.41647201395529</v>
      </c>
      <c r="E1572">
        <f t="shared" si="361"/>
        <v>1062776.4800930351</v>
      </c>
      <c r="F1572" s="4">
        <f t="shared" si="362"/>
        <v>9943.4006299691191</v>
      </c>
      <c r="G1572" s="4">
        <f t="shared" si="363"/>
        <v>4.3651990343440632</v>
      </c>
      <c r="H1572" s="4">
        <f t="shared" si="364"/>
        <v>11.480473460324886</v>
      </c>
      <c r="I1572" s="4">
        <f t="shared" si="365"/>
        <v>0.15311645546693872</v>
      </c>
      <c r="J1572">
        <f t="shared" si="366"/>
        <v>11.564976755017982</v>
      </c>
      <c r="K1572">
        <f t="shared" si="367"/>
        <v>3.1307089258574934E-3</v>
      </c>
      <c r="L1572">
        <f t="shared" si="368"/>
        <v>2.63E-2</v>
      </c>
      <c r="M1572">
        <f t="shared" si="369"/>
        <v>1007</v>
      </c>
      <c r="N1572">
        <f t="shared" si="370"/>
        <v>1.8459999999999999E-5</v>
      </c>
      <c r="O1572">
        <f t="shared" si="373"/>
        <v>0.70681444866920151</v>
      </c>
      <c r="P1572">
        <f t="shared" si="374"/>
        <v>1007</v>
      </c>
    </row>
    <row r="1573" spans="2:16" x14ac:dyDescent="0.2">
      <c r="B1573">
        <f t="shared" si="371"/>
        <v>15.579999999999712</v>
      </c>
      <c r="C1573" s="3">
        <f t="shared" si="372"/>
        <v>318.83447519246522</v>
      </c>
      <c r="D1573" s="3">
        <f t="shared" si="360"/>
        <v>319.41723759623261</v>
      </c>
      <c r="E1573">
        <f t="shared" si="361"/>
        <v>1062781.5839748841</v>
      </c>
      <c r="F1573" s="4">
        <f t="shared" si="362"/>
        <v>9930.3789734433431</v>
      </c>
      <c r="G1573" s="4">
        <f t="shared" si="363"/>
        <v>4.3638400975187981</v>
      </c>
      <c r="H1573" s="4">
        <f t="shared" si="364"/>
        <v>11.476899456474438</v>
      </c>
      <c r="I1573" s="4">
        <f t="shared" si="365"/>
        <v>0.15286796398652414</v>
      </c>
      <c r="J1573">
        <f t="shared" si="366"/>
        <v>11.565004575527206</v>
      </c>
      <c r="K1573">
        <f t="shared" si="367"/>
        <v>3.1307014221445217E-3</v>
      </c>
      <c r="L1573">
        <f t="shared" si="368"/>
        <v>2.63E-2</v>
      </c>
      <c r="M1573">
        <f t="shared" si="369"/>
        <v>1007</v>
      </c>
      <c r="N1573">
        <f t="shared" si="370"/>
        <v>1.8459999999999999E-5</v>
      </c>
      <c r="O1573">
        <f t="shared" si="373"/>
        <v>0.70681444866920151</v>
      </c>
      <c r="P1573">
        <f t="shared" si="374"/>
        <v>1007</v>
      </c>
    </row>
    <row r="1574" spans="2:16" x14ac:dyDescent="0.2">
      <c r="B1574">
        <f t="shared" si="371"/>
        <v>15.589999999999712</v>
      </c>
      <c r="C1574" s="3">
        <f t="shared" si="372"/>
        <v>318.8360038721051</v>
      </c>
      <c r="D1574" s="3">
        <f t="shared" si="360"/>
        <v>319.41800193605252</v>
      </c>
      <c r="E1574">
        <f t="shared" si="361"/>
        <v>1062786.6795736838</v>
      </c>
      <c r="F1574" s="4">
        <f t="shared" si="362"/>
        <v>9917.3783865919868</v>
      </c>
      <c r="G1574" s="4">
        <f t="shared" si="363"/>
        <v>4.3624820887327243</v>
      </c>
      <c r="H1574" s="4">
        <f t="shared" si="364"/>
        <v>11.473327893367065</v>
      </c>
      <c r="I1574" s="4">
        <f t="shared" si="365"/>
        <v>0.15261995586527904</v>
      </c>
      <c r="J1574">
        <f t="shared" si="366"/>
        <v>11.565032350753709</v>
      </c>
      <c r="K1574">
        <f t="shared" si="367"/>
        <v>3.1306939306451485E-3</v>
      </c>
      <c r="L1574">
        <f t="shared" si="368"/>
        <v>2.63E-2</v>
      </c>
      <c r="M1574">
        <f t="shared" si="369"/>
        <v>1007</v>
      </c>
      <c r="N1574">
        <f t="shared" si="370"/>
        <v>1.8459999999999999E-5</v>
      </c>
      <c r="O1574">
        <f t="shared" si="373"/>
        <v>0.70681444866920151</v>
      </c>
      <c r="P1574">
        <f t="shared" si="374"/>
        <v>1007</v>
      </c>
    </row>
    <row r="1575" spans="2:16" x14ac:dyDescent="0.2">
      <c r="B1575">
        <f t="shared" si="371"/>
        <v>15.599999999999712</v>
      </c>
      <c r="C1575" s="3">
        <f t="shared" si="372"/>
        <v>318.83753007166376</v>
      </c>
      <c r="D1575" s="3">
        <f t="shared" si="360"/>
        <v>319.41876503583188</v>
      </c>
      <c r="E1575">
        <f t="shared" si="361"/>
        <v>1062791.7669055457</v>
      </c>
      <c r="F1575" s="4">
        <f t="shared" si="362"/>
        <v>9904.398828616102</v>
      </c>
      <c r="G1575" s="4">
        <f t="shared" si="363"/>
        <v>4.3611250070301679</v>
      </c>
      <c r="H1575" s="4">
        <f t="shared" si="364"/>
        <v>11.469758768489342</v>
      </c>
      <c r="I1575" s="4">
        <f t="shared" si="365"/>
        <v>0.15237243000405748</v>
      </c>
      <c r="J1575">
        <f t="shared" si="366"/>
        <v>11.56506008078596</v>
      </c>
      <c r="K1575">
        <f t="shared" si="367"/>
        <v>3.1306864513355112E-3</v>
      </c>
      <c r="L1575">
        <f t="shared" si="368"/>
        <v>2.63E-2</v>
      </c>
      <c r="M1575">
        <f t="shared" si="369"/>
        <v>1007</v>
      </c>
      <c r="N1575">
        <f t="shared" si="370"/>
        <v>1.8459999999999999E-5</v>
      </c>
      <c r="O1575">
        <f t="shared" si="373"/>
        <v>0.70681444866920151</v>
      </c>
      <c r="P1575">
        <f t="shared" si="374"/>
        <v>1007</v>
      </c>
    </row>
    <row r="1576" spans="2:16" x14ac:dyDescent="0.2">
      <c r="B1576">
        <f t="shared" si="371"/>
        <v>15.609999999999712</v>
      </c>
      <c r="C1576" s="3">
        <f t="shared" si="372"/>
        <v>318.83905379596382</v>
      </c>
      <c r="D1576" s="3">
        <f t="shared" si="360"/>
        <v>319.41952689798188</v>
      </c>
      <c r="E1576">
        <f t="shared" si="361"/>
        <v>1062796.845986546</v>
      </c>
      <c r="F1576" s="4">
        <f t="shared" si="362"/>
        <v>9891.4402588087742</v>
      </c>
      <c r="G1576" s="4">
        <f t="shared" si="363"/>
        <v>4.3597688514567521</v>
      </c>
      <c r="H1576" s="4">
        <f t="shared" si="364"/>
        <v>11.466192079331258</v>
      </c>
      <c r="I1576" s="4">
        <f t="shared" si="365"/>
        <v>0.15212538530657521</v>
      </c>
      <c r="J1576">
        <f t="shared" si="366"/>
        <v>11.565087765712239</v>
      </c>
      <c r="K1576">
        <f t="shared" si="367"/>
        <v>3.1306789841918023E-3</v>
      </c>
      <c r="L1576">
        <f t="shared" si="368"/>
        <v>2.63E-2</v>
      </c>
      <c r="M1576">
        <f t="shared" si="369"/>
        <v>1007</v>
      </c>
      <c r="N1576">
        <f t="shared" si="370"/>
        <v>1.8459999999999999E-5</v>
      </c>
      <c r="O1576">
        <f t="shared" si="373"/>
        <v>0.70681444866920151</v>
      </c>
      <c r="P1576">
        <f t="shared" si="374"/>
        <v>1007</v>
      </c>
    </row>
    <row r="1577" spans="2:16" x14ac:dyDescent="0.2">
      <c r="B1577">
        <f t="shared" si="371"/>
        <v>15.619999999999711</v>
      </c>
      <c r="C1577" s="3">
        <f t="shared" si="372"/>
        <v>318.84057504981689</v>
      </c>
      <c r="D1577" s="3">
        <f t="shared" si="360"/>
        <v>319.42028752490842</v>
      </c>
      <c r="E1577">
        <f t="shared" si="361"/>
        <v>1062801.916832723</v>
      </c>
      <c r="F1577" s="4">
        <f t="shared" si="362"/>
        <v>9878.5026365550511</v>
      </c>
      <c r="G1577" s="4">
        <f t="shared" si="363"/>
        <v>4.3584136210594036</v>
      </c>
      <c r="H1577" s="4">
        <f t="shared" si="364"/>
        <v>11.462627823386232</v>
      </c>
      <c r="I1577" s="4">
        <f t="shared" si="365"/>
        <v>0.15187882067940553</v>
      </c>
      <c r="J1577">
        <f t="shared" si="366"/>
        <v>11.565115405620608</v>
      </c>
      <c r="K1577">
        <f t="shared" si="367"/>
        <v>3.1306715291902678E-3</v>
      </c>
      <c r="L1577">
        <f t="shared" si="368"/>
        <v>2.63E-2</v>
      </c>
      <c r="M1577">
        <f t="shared" si="369"/>
        <v>1007</v>
      </c>
      <c r="N1577">
        <f t="shared" si="370"/>
        <v>1.8459999999999999E-5</v>
      </c>
      <c r="O1577">
        <f t="shared" si="373"/>
        <v>0.70681444866920151</v>
      </c>
      <c r="P1577">
        <f t="shared" si="374"/>
        <v>1007</v>
      </c>
    </row>
    <row r="1578" spans="2:16" x14ac:dyDescent="0.2">
      <c r="B1578">
        <f t="shared" si="371"/>
        <v>15.629999999999711</v>
      </c>
      <c r="C1578" s="3">
        <f t="shared" si="372"/>
        <v>318.84209383802369</v>
      </c>
      <c r="D1578" s="3">
        <f t="shared" si="360"/>
        <v>319.42104691901181</v>
      </c>
      <c r="E1578">
        <f t="shared" si="361"/>
        <v>1062806.979460079</v>
      </c>
      <c r="F1578" s="4">
        <f t="shared" si="362"/>
        <v>9865.5859213315198</v>
      </c>
      <c r="G1578" s="4">
        <f t="shared" si="363"/>
        <v>4.3570593148863388</v>
      </c>
      <c r="H1578" s="4">
        <f t="shared" si="364"/>
        <v>11.459065998151072</v>
      </c>
      <c r="I1578" s="4">
        <f t="shared" si="365"/>
        <v>0.15163273503196667</v>
      </c>
      <c r="J1578">
        <f t="shared" si="366"/>
        <v>11.56514300059893</v>
      </c>
      <c r="K1578">
        <f t="shared" si="367"/>
        <v>3.1306640863072084E-3</v>
      </c>
      <c r="L1578">
        <f t="shared" si="368"/>
        <v>2.63E-2</v>
      </c>
      <c r="M1578">
        <f t="shared" si="369"/>
        <v>1007</v>
      </c>
      <c r="N1578">
        <f t="shared" si="370"/>
        <v>1.8459999999999999E-5</v>
      </c>
      <c r="O1578">
        <f t="shared" si="373"/>
        <v>0.70681444866920151</v>
      </c>
      <c r="P1578">
        <f t="shared" si="374"/>
        <v>1007</v>
      </c>
    </row>
    <row r="1579" spans="2:16" x14ac:dyDescent="0.2">
      <c r="B1579">
        <f t="shared" si="371"/>
        <v>15.639999999999711</v>
      </c>
      <c r="C1579" s="3">
        <f t="shared" si="372"/>
        <v>318.843610165374</v>
      </c>
      <c r="D1579" s="3">
        <f t="shared" si="360"/>
        <v>319.421805082687</v>
      </c>
      <c r="E1579">
        <f t="shared" si="361"/>
        <v>1062812.03388458</v>
      </c>
      <c r="F1579" s="4">
        <f t="shared" si="362"/>
        <v>9852.6900727063075</v>
      </c>
      <c r="G1579" s="4">
        <f t="shared" si="363"/>
        <v>4.3557059319870808</v>
      </c>
      <c r="H1579" s="4">
        <f t="shared" si="364"/>
        <v>11.455506601126022</v>
      </c>
      <c r="I1579" s="4">
        <f t="shared" si="365"/>
        <v>0.15138712727651776</v>
      </c>
      <c r="J1579">
        <f t="shared" si="366"/>
        <v>11.565170550734873</v>
      </c>
      <c r="K1579">
        <f t="shared" si="367"/>
        <v>3.1306566555189788E-3</v>
      </c>
      <c r="L1579">
        <f t="shared" si="368"/>
        <v>2.63E-2</v>
      </c>
      <c r="M1579">
        <f t="shared" si="369"/>
        <v>1007</v>
      </c>
      <c r="N1579">
        <f t="shared" si="370"/>
        <v>1.8459999999999999E-5</v>
      </c>
      <c r="O1579">
        <f t="shared" si="373"/>
        <v>0.70681444866920151</v>
      </c>
      <c r="P1579">
        <f t="shared" si="374"/>
        <v>1007</v>
      </c>
    </row>
    <row r="1580" spans="2:16" x14ac:dyDescent="0.2">
      <c r="B1580">
        <f t="shared" si="371"/>
        <v>15.649999999999711</v>
      </c>
      <c r="C1580" s="3">
        <f t="shared" si="372"/>
        <v>318.84512403664678</v>
      </c>
      <c r="D1580" s="3">
        <f t="shared" si="360"/>
        <v>319.42256201832339</v>
      </c>
      <c r="E1580">
        <f t="shared" si="361"/>
        <v>1062817.0801221561</v>
      </c>
      <c r="F1580" s="4">
        <f t="shared" si="362"/>
        <v>9839.8150503385932</v>
      </c>
      <c r="G1580" s="4">
        <f t="shared" si="363"/>
        <v>4.3543534714124377</v>
      </c>
      <c r="H1580" s="4">
        <f t="shared" si="364"/>
        <v>11.451949629814711</v>
      </c>
      <c r="I1580" s="4">
        <f t="shared" si="365"/>
        <v>0.15114199632814637</v>
      </c>
      <c r="J1580">
        <f t="shared" si="366"/>
        <v>11.565198056115905</v>
      </c>
      <c r="K1580">
        <f t="shared" si="367"/>
        <v>3.1306492368019887E-3</v>
      </c>
      <c r="L1580">
        <f t="shared" si="368"/>
        <v>2.63E-2</v>
      </c>
      <c r="M1580">
        <f t="shared" si="369"/>
        <v>1007</v>
      </c>
      <c r="N1580">
        <f t="shared" si="370"/>
        <v>1.8459999999999999E-5</v>
      </c>
      <c r="O1580">
        <f t="shared" si="373"/>
        <v>0.70681444866920151</v>
      </c>
      <c r="P1580">
        <f t="shared" si="374"/>
        <v>1007</v>
      </c>
    </row>
    <row r="1581" spans="2:16" x14ac:dyDescent="0.2">
      <c r="B1581">
        <f t="shared" si="371"/>
        <v>15.659999999999711</v>
      </c>
      <c r="C1581" s="3">
        <f t="shared" si="372"/>
        <v>318.84663545661004</v>
      </c>
      <c r="D1581" s="3">
        <f t="shared" si="360"/>
        <v>319.42331772830505</v>
      </c>
      <c r="E1581">
        <f t="shared" si="361"/>
        <v>1062822.1181887002</v>
      </c>
      <c r="F1581" s="4">
        <f t="shared" si="362"/>
        <v>9826.9608139790926</v>
      </c>
      <c r="G1581" s="4">
        <f t="shared" si="363"/>
        <v>4.353001932214557</v>
      </c>
      <c r="H1581" s="4">
        <f t="shared" si="364"/>
        <v>11.448395081724286</v>
      </c>
      <c r="I1581" s="4">
        <f t="shared" si="365"/>
        <v>0.1508973411047729</v>
      </c>
      <c r="J1581">
        <f t="shared" si="366"/>
        <v>11.565225516829287</v>
      </c>
      <c r="K1581">
        <f t="shared" si="367"/>
        <v>3.1306418301327004E-3</v>
      </c>
      <c r="L1581">
        <f t="shared" si="368"/>
        <v>2.63E-2</v>
      </c>
      <c r="M1581">
        <f t="shared" si="369"/>
        <v>1007</v>
      </c>
      <c r="N1581">
        <f t="shared" si="370"/>
        <v>1.8459999999999999E-5</v>
      </c>
      <c r="O1581">
        <f t="shared" si="373"/>
        <v>0.70681444866920151</v>
      </c>
      <c r="P1581">
        <f t="shared" si="374"/>
        <v>1007</v>
      </c>
    </row>
    <row r="1582" spans="2:16" x14ac:dyDescent="0.2">
      <c r="B1582">
        <f t="shared" si="371"/>
        <v>15.66999999999971</v>
      </c>
      <c r="C1582" s="3">
        <f t="shared" si="372"/>
        <v>318.84814443002108</v>
      </c>
      <c r="D1582" s="3">
        <f t="shared" si="360"/>
        <v>319.42407221501054</v>
      </c>
      <c r="E1582">
        <f t="shared" si="361"/>
        <v>1062827.1481000702</v>
      </c>
      <c r="F1582" s="4">
        <f t="shared" si="362"/>
        <v>9814.1273234686305</v>
      </c>
      <c r="G1582" s="4">
        <f t="shared" si="363"/>
        <v>4.3516513134468271</v>
      </c>
      <c r="H1582" s="4">
        <f t="shared" si="364"/>
        <v>11.444842954365155</v>
      </c>
      <c r="I1582" s="4">
        <f t="shared" si="365"/>
        <v>0.15065316052712063</v>
      </c>
      <c r="J1582">
        <f t="shared" si="366"/>
        <v>11.565252932962089</v>
      </c>
      <c r="K1582">
        <f t="shared" si="367"/>
        <v>3.1306344354876318E-3</v>
      </c>
      <c r="L1582">
        <f t="shared" si="368"/>
        <v>2.63E-2</v>
      </c>
      <c r="M1582">
        <f t="shared" si="369"/>
        <v>1007</v>
      </c>
      <c r="N1582">
        <f t="shared" si="370"/>
        <v>1.8459999999999999E-5</v>
      </c>
      <c r="O1582">
        <f t="shared" si="373"/>
        <v>0.70681444866920151</v>
      </c>
      <c r="P1582">
        <f t="shared" si="374"/>
        <v>1007</v>
      </c>
    </row>
    <row r="1583" spans="2:16" x14ac:dyDescent="0.2">
      <c r="B1583">
        <f t="shared" si="371"/>
        <v>15.67999999999971</v>
      </c>
      <c r="C1583" s="3">
        <f t="shared" si="372"/>
        <v>318.84965096162637</v>
      </c>
      <c r="D1583" s="3">
        <f t="shared" si="360"/>
        <v>319.42482548081318</v>
      </c>
      <c r="E1583">
        <f t="shared" si="361"/>
        <v>1062832.1698720879</v>
      </c>
      <c r="F1583" s="4">
        <f t="shared" si="362"/>
        <v>9801.3145387386066</v>
      </c>
      <c r="G1583" s="4">
        <f t="shared" si="363"/>
        <v>4.3503016141639304</v>
      </c>
      <c r="H1583" s="4">
        <f t="shared" si="364"/>
        <v>11.441293245251137</v>
      </c>
      <c r="I1583" s="4">
        <f t="shared" si="365"/>
        <v>0.15040945351872037</v>
      </c>
      <c r="J1583">
        <f t="shared" si="366"/>
        <v>11.565280304601178</v>
      </c>
      <c r="K1583">
        <f t="shared" si="367"/>
        <v>3.1306270528433512E-3</v>
      </c>
      <c r="L1583">
        <f t="shared" si="368"/>
        <v>2.63E-2</v>
      </c>
      <c r="M1583">
        <f t="shared" si="369"/>
        <v>1007</v>
      </c>
      <c r="N1583">
        <f t="shared" si="370"/>
        <v>1.8459999999999999E-5</v>
      </c>
      <c r="O1583">
        <f t="shared" si="373"/>
        <v>0.70681444866920151</v>
      </c>
      <c r="P1583">
        <f t="shared" si="374"/>
        <v>1007</v>
      </c>
    </row>
    <row r="1584" spans="2:16" x14ac:dyDescent="0.2">
      <c r="B1584">
        <f t="shared" si="371"/>
        <v>15.68999999999971</v>
      </c>
      <c r="C1584" s="3">
        <f t="shared" si="372"/>
        <v>318.85115505616153</v>
      </c>
      <c r="D1584" s="3">
        <f t="shared" si="360"/>
        <v>319.42557752808079</v>
      </c>
      <c r="E1584">
        <f t="shared" si="361"/>
        <v>1062837.1835205385</v>
      </c>
      <c r="F1584" s="4">
        <f t="shared" si="362"/>
        <v>9788.5224198115029</v>
      </c>
      <c r="G1584" s="4">
        <f t="shared" si="363"/>
        <v>4.3489528334219187</v>
      </c>
      <c r="H1584" s="4">
        <f t="shared" si="364"/>
        <v>11.437745951899647</v>
      </c>
      <c r="I1584" s="4">
        <f t="shared" si="365"/>
        <v>0.15016621900591606</v>
      </c>
      <c r="J1584">
        <f t="shared" si="366"/>
        <v>11.565307631833221</v>
      </c>
      <c r="K1584">
        <f t="shared" si="367"/>
        <v>3.1306196821764836E-3</v>
      </c>
      <c r="L1584">
        <f t="shared" si="368"/>
        <v>2.63E-2</v>
      </c>
      <c r="M1584">
        <f t="shared" si="369"/>
        <v>1007</v>
      </c>
      <c r="N1584">
        <f t="shared" si="370"/>
        <v>1.8459999999999999E-5</v>
      </c>
      <c r="O1584">
        <f t="shared" si="373"/>
        <v>0.70681444866920151</v>
      </c>
      <c r="P1584">
        <f t="shared" si="374"/>
        <v>1007</v>
      </c>
    </row>
    <row r="1585" spans="2:16" x14ac:dyDescent="0.2">
      <c r="B1585">
        <f t="shared" si="371"/>
        <v>15.69999999999971</v>
      </c>
      <c r="C1585" s="3">
        <f t="shared" si="372"/>
        <v>318.85265671835157</v>
      </c>
      <c r="D1585" s="3">
        <f t="shared" si="360"/>
        <v>319.42632835917578</v>
      </c>
      <c r="E1585">
        <f t="shared" si="361"/>
        <v>1062842.1890611718</v>
      </c>
      <c r="F1585" s="4">
        <f t="shared" si="362"/>
        <v>9775.7509267989444</v>
      </c>
      <c r="G1585" s="4">
        <f t="shared" si="363"/>
        <v>4.3476049702780371</v>
      </c>
      <c r="H1585" s="4">
        <f t="shared" si="364"/>
        <v>11.434201071831238</v>
      </c>
      <c r="I1585" s="4">
        <f t="shared" si="365"/>
        <v>0.14992345591782444</v>
      </c>
      <c r="J1585">
        <f t="shared" si="366"/>
        <v>11.565334914744689</v>
      </c>
      <c r="K1585">
        <f t="shared" si="367"/>
        <v>3.130612323463706E-3</v>
      </c>
      <c r="L1585">
        <f t="shared" si="368"/>
        <v>2.63E-2</v>
      </c>
      <c r="M1585">
        <f t="shared" si="369"/>
        <v>1007</v>
      </c>
      <c r="N1585">
        <f t="shared" si="370"/>
        <v>1.8459999999999999E-5</v>
      </c>
      <c r="O1585">
        <f t="shared" si="373"/>
        <v>0.70681444866920151</v>
      </c>
      <c r="P1585">
        <f t="shared" si="374"/>
        <v>1007</v>
      </c>
    </row>
    <row r="1586" spans="2:16" x14ac:dyDescent="0.2">
      <c r="B1586">
        <f t="shared" si="371"/>
        <v>15.70999999999971</v>
      </c>
      <c r="C1586" s="3">
        <f t="shared" si="372"/>
        <v>318.85415595291073</v>
      </c>
      <c r="D1586" s="3">
        <f t="shared" si="360"/>
        <v>319.42707797645539</v>
      </c>
      <c r="E1586">
        <f t="shared" si="361"/>
        <v>1062847.1865097026</v>
      </c>
      <c r="F1586" s="4">
        <f t="shared" si="362"/>
        <v>9763.0000199026817</v>
      </c>
      <c r="G1586" s="4">
        <f t="shared" si="363"/>
        <v>4.3462580237908446</v>
      </c>
      <c r="H1586" s="4">
        <f t="shared" si="364"/>
        <v>11.43065860256992</v>
      </c>
      <c r="I1586" s="4">
        <f t="shared" si="365"/>
        <v>0.14968116318634972</v>
      </c>
      <c r="J1586">
        <f t="shared" si="366"/>
        <v>11.565362153421859</v>
      </c>
      <c r="K1586">
        <f t="shared" si="367"/>
        <v>3.130604976681748E-3</v>
      </c>
      <c r="L1586">
        <f t="shared" si="368"/>
        <v>2.63E-2</v>
      </c>
      <c r="M1586">
        <f t="shared" si="369"/>
        <v>1007</v>
      </c>
      <c r="N1586">
        <f t="shared" si="370"/>
        <v>1.8459999999999999E-5</v>
      </c>
      <c r="O1586">
        <f t="shared" si="373"/>
        <v>0.70681444866920151</v>
      </c>
      <c r="P1586">
        <f t="shared" si="374"/>
        <v>1007</v>
      </c>
    </row>
    <row r="1587" spans="2:16" x14ac:dyDescent="0.2">
      <c r="B1587">
        <f t="shared" si="371"/>
        <v>15.719999999999709</v>
      </c>
      <c r="C1587" s="3">
        <f t="shared" si="372"/>
        <v>318.85565276454258</v>
      </c>
      <c r="D1587" s="3">
        <f t="shared" si="360"/>
        <v>319.42782638227129</v>
      </c>
      <c r="E1587">
        <f t="shared" si="361"/>
        <v>1062852.1758818086</v>
      </c>
      <c r="F1587" s="4">
        <f t="shared" si="362"/>
        <v>9750.2696594141034</v>
      </c>
      <c r="G1587" s="4">
        <f t="shared" si="363"/>
        <v>4.3449119930201947</v>
      </c>
      <c r="H1587" s="4">
        <f t="shared" si="364"/>
        <v>11.427118541643113</v>
      </c>
      <c r="I1587" s="4">
        <f t="shared" si="365"/>
        <v>0.14943933974617085</v>
      </c>
      <c r="J1587">
        <f t="shared" si="366"/>
        <v>11.565389347950806</v>
      </c>
      <c r="K1587">
        <f t="shared" si="367"/>
        <v>3.1305976418073934E-3</v>
      </c>
      <c r="L1587">
        <f t="shared" si="368"/>
        <v>2.63E-2</v>
      </c>
      <c r="M1587">
        <f t="shared" si="369"/>
        <v>1007</v>
      </c>
      <c r="N1587">
        <f t="shared" si="370"/>
        <v>1.8459999999999999E-5</v>
      </c>
      <c r="O1587">
        <f t="shared" si="373"/>
        <v>0.70681444866920151</v>
      </c>
      <c r="P1587">
        <f t="shared" si="374"/>
        <v>1007</v>
      </c>
    </row>
    <row r="1588" spans="2:16" x14ac:dyDescent="0.2">
      <c r="B1588">
        <f t="shared" si="371"/>
        <v>15.729999999999709</v>
      </c>
      <c r="C1588" s="3">
        <f t="shared" si="372"/>
        <v>318.85714715794006</v>
      </c>
      <c r="D1588" s="3">
        <f t="shared" si="360"/>
        <v>319.42857357897003</v>
      </c>
      <c r="E1588">
        <f t="shared" si="361"/>
        <v>1062857.1571931336</v>
      </c>
      <c r="F1588" s="4">
        <f t="shared" si="362"/>
        <v>9737.5598057137631</v>
      </c>
      <c r="G1588" s="4">
        <f t="shared" si="363"/>
        <v>4.3435668770271922</v>
      </c>
      <c r="H1588" s="4">
        <f t="shared" si="364"/>
        <v>11.423580886581517</v>
      </c>
      <c r="I1588" s="4">
        <f t="shared" si="365"/>
        <v>0.14919798453472835</v>
      </c>
      <c r="J1588">
        <f t="shared" si="366"/>
        <v>11.565416498417415</v>
      </c>
      <c r="K1588">
        <f t="shared" si="367"/>
        <v>3.130590318817478E-3</v>
      </c>
      <c r="L1588">
        <f t="shared" si="368"/>
        <v>2.63E-2</v>
      </c>
      <c r="M1588">
        <f t="shared" si="369"/>
        <v>1007</v>
      </c>
      <c r="N1588">
        <f t="shared" si="370"/>
        <v>1.8459999999999999E-5</v>
      </c>
      <c r="O1588">
        <f t="shared" si="373"/>
        <v>0.70681444866920151</v>
      </c>
      <c r="P1588">
        <f t="shared" si="374"/>
        <v>1007</v>
      </c>
    </row>
    <row r="1589" spans="2:16" x14ac:dyDescent="0.2">
      <c r="B1589">
        <f t="shared" si="371"/>
        <v>15.739999999999709</v>
      </c>
      <c r="C1589" s="3">
        <f t="shared" si="372"/>
        <v>318.85863913778542</v>
      </c>
      <c r="D1589" s="3">
        <f t="shared" si="360"/>
        <v>319.42931956889271</v>
      </c>
      <c r="E1589">
        <f t="shared" si="361"/>
        <v>1062862.1304592849</v>
      </c>
      <c r="F1589" s="4">
        <f t="shared" si="362"/>
        <v>9724.8704192718687</v>
      </c>
      <c r="G1589" s="4">
        <f t="shared" si="363"/>
        <v>4.3422226748742876</v>
      </c>
      <c r="H1589" s="4">
        <f t="shared" si="364"/>
        <v>11.420045634919376</v>
      </c>
      <c r="I1589" s="4">
        <f t="shared" si="365"/>
        <v>0.14895709649223041</v>
      </c>
      <c r="J1589">
        <f t="shared" si="366"/>
        <v>11.565443604907371</v>
      </c>
      <c r="K1589">
        <f t="shared" si="367"/>
        <v>3.1305830076888909E-3</v>
      </c>
      <c r="L1589">
        <f t="shared" si="368"/>
        <v>2.63E-2</v>
      </c>
      <c r="M1589">
        <f t="shared" si="369"/>
        <v>1007</v>
      </c>
      <c r="N1589">
        <f t="shared" si="370"/>
        <v>1.8459999999999999E-5</v>
      </c>
      <c r="O1589">
        <f t="shared" si="373"/>
        <v>0.70681444866920151</v>
      </c>
      <c r="P1589">
        <f t="shared" si="374"/>
        <v>1007</v>
      </c>
    </row>
    <row r="1590" spans="2:16" x14ac:dyDescent="0.2">
      <c r="B1590">
        <f t="shared" si="371"/>
        <v>15.749999999999709</v>
      </c>
      <c r="C1590" s="3">
        <f t="shared" si="372"/>
        <v>318.86012870875032</v>
      </c>
      <c r="D1590" s="3">
        <f t="shared" si="360"/>
        <v>319.43006435437519</v>
      </c>
      <c r="E1590">
        <f t="shared" si="361"/>
        <v>1062867.0956958344</v>
      </c>
      <c r="F1590" s="4">
        <f t="shared" si="362"/>
        <v>9712.2014606472967</v>
      </c>
      <c r="G1590" s="4">
        <f t="shared" si="363"/>
        <v>4.3408793856251684</v>
      </c>
      <c r="H1590" s="4">
        <f t="shared" si="364"/>
        <v>11.416512784194191</v>
      </c>
      <c r="I1590" s="4">
        <f t="shared" si="365"/>
        <v>0.14871667456163015</v>
      </c>
      <c r="J1590">
        <f t="shared" si="366"/>
        <v>11.565470667506156</v>
      </c>
      <c r="K1590">
        <f t="shared" si="367"/>
        <v>3.1305757083985733E-3</v>
      </c>
      <c r="L1590">
        <f t="shared" si="368"/>
        <v>2.63E-2</v>
      </c>
      <c r="M1590">
        <f t="shared" si="369"/>
        <v>1007</v>
      </c>
      <c r="N1590">
        <f t="shared" si="370"/>
        <v>1.8459999999999999E-5</v>
      </c>
      <c r="O1590">
        <f t="shared" si="373"/>
        <v>0.70681444866920151</v>
      </c>
      <c r="P1590">
        <f t="shared" si="374"/>
        <v>1007</v>
      </c>
    </row>
    <row r="1591" spans="2:16" x14ac:dyDescent="0.2">
      <c r="B1591">
        <f t="shared" si="371"/>
        <v>15.759999999999708</v>
      </c>
      <c r="C1591" s="3">
        <f t="shared" si="372"/>
        <v>318.86161587549594</v>
      </c>
      <c r="D1591" s="3">
        <f t="shared" si="360"/>
        <v>319.430807937748</v>
      </c>
      <c r="E1591">
        <f t="shared" si="361"/>
        <v>1062872.0529183198</v>
      </c>
      <c r="F1591" s="4">
        <f t="shared" si="362"/>
        <v>9699.5528904871753</v>
      </c>
      <c r="G1591" s="4">
        <f t="shared" si="363"/>
        <v>4.3395370083447631</v>
      </c>
      <c r="H1591" s="4">
        <f t="shared" si="364"/>
        <v>11.412982331946727</v>
      </c>
      <c r="I1591" s="4">
        <f t="shared" si="365"/>
        <v>0.14847671768861381</v>
      </c>
      <c r="J1591">
        <f t="shared" si="366"/>
        <v>11.565497686299079</v>
      </c>
      <c r="K1591">
        <f t="shared" si="367"/>
        <v>3.1305684209235202E-3</v>
      </c>
      <c r="L1591">
        <f t="shared" si="368"/>
        <v>2.63E-2</v>
      </c>
      <c r="M1591">
        <f t="shared" si="369"/>
        <v>1007</v>
      </c>
      <c r="N1591">
        <f t="shared" si="370"/>
        <v>1.8459999999999999E-5</v>
      </c>
      <c r="O1591">
        <f t="shared" si="373"/>
        <v>0.70681444866920151</v>
      </c>
      <c r="P1591">
        <f t="shared" si="374"/>
        <v>1007</v>
      </c>
    </row>
    <row r="1592" spans="2:16" x14ac:dyDescent="0.2">
      <c r="B1592">
        <f t="shared" si="371"/>
        <v>15.769999999999708</v>
      </c>
      <c r="C1592" s="3">
        <f t="shared" si="372"/>
        <v>318.8631006426728</v>
      </c>
      <c r="D1592" s="3">
        <f t="shared" si="360"/>
        <v>319.43155032133643</v>
      </c>
      <c r="E1592">
        <f t="shared" si="361"/>
        <v>1062877.0021422426</v>
      </c>
      <c r="F1592" s="4">
        <f t="shared" si="362"/>
        <v>9686.9246695277816</v>
      </c>
      <c r="G1592" s="4">
        <f t="shared" si="363"/>
        <v>4.3381955420993465</v>
      </c>
      <c r="H1592" s="4">
        <f t="shared" si="364"/>
        <v>11.409454275721281</v>
      </c>
      <c r="I1592" s="4">
        <f t="shared" si="365"/>
        <v>0.14823722482161458</v>
      </c>
      <c r="J1592">
        <f t="shared" si="366"/>
        <v>11.565524661371231</v>
      </c>
      <c r="K1592">
        <f t="shared" si="367"/>
        <v>3.1305611452407773E-3</v>
      </c>
      <c r="L1592">
        <f t="shared" si="368"/>
        <v>2.63E-2</v>
      </c>
      <c r="M1592">
        <f t="shared" si="369"/>
        <v>1007</v>
      </c>
      <c r="N1592">
        <f t="shared" si="370"/>
        <v>1.8459999999999999E-5</v>
      </c>
      <c r="O1592">
        <f t="shared" si="373"/>
        <v>0.70681444866920151</v>
      </c>
      <c r="P1592">
        <f t="shared" si="374"/>
        <v>1007</v>
      </c>
    </row>
    <row r="1593" spans="2:16" x14ac:dyDescent="0.2">
      <c r="B1593">
        <f t="shared" si="371"/>
        <v>15.779999999999708</v>
      </c>
      <c r="C1593" s="3">
        <f t="shared" si="372"/>
        <v>318.86458301492104</v>
      </c>
      <c r="D1593" s="3">
        <f t="shared" si="360"/>
        <v>319.43229150746049</v>
      </c>
      <c r="E1593">
        <f t="shared" si="361"/>
        <v>1062881.9433830702</v>
      </c>
      <c r="F1593" s="4">
        <f t="shared" si="362"/>
        <v>9674.3167585926822</v>
      </c>
      <c r="G1593" s="4">
        <f t="shared" si="363"/>
        <v>4.3368549859563528</v>
      </c>
      <c r="H1593" s="4">
        <f t="shared" si="364"/>
        <v>11.405928613065209</v>
      </c>
      <c r="I1593" s="4">
        <f t="shared" si="365"/>
        <v>0.14799819491177271</v>
      </c>
      <c r="J1593">
        <f t="shared" si="366"/>
        <v>11.565551592807532</v>
      </c>
      <c r="K1593">
        <f t="shared" si="367"/>
        <v>3.1305538813274441E-3</v>
      </c>
      <c r="L1593">
        <f t="shared" si="368"/>
        <v>2.63E-2</v>
      </c>
      <c r="M1593">
        <f t="shared" si="369"/>
        <v>1007</v>
      </c>
      <c r="N1593">
        <f t="shared" si="370"/>
        <v>1.8459999999999999E-5</v>
      </c>
      <c r="O1593">
        <f t="shared" si="373"/>
        <v>0.70681444866920151</v>
      </c>
      <c r="P1593">
        <f t="shared" si="374"/>
        <v>1007</v>
      </c>
    </row>
    <row r="1594" spans="2:16" x14ac:dyDescent="0.2">
      <c r="B1594">
        <f t="shared" si="371"/>
        <v>15.789999999999708</v>
      </c>
      <c r="C1594" s="3">
        <f t="shared" si="372"/>
        <v>318.86606299687014</v>
      </c>
      <c r="D1594" s="3">
        <f t="shared" si="360"/>
        <v>319.43303149843507</v>
      </c>
      <c r="E1594">
        <f t="shared" si="361"/>
        <v>1062886.8766562338</v>
      </c>
      <c r="F1594" s="4">
        <f t="shared" si="362"/>
        <v>9661.7291185945905</v>
      </c>
      <c r="G1594" s="4">
        <f t="shared" si="363"/>
        <v>4.3355153389846226</v>
      </c>
      <c r="H1594" s="4">
        <f t="shared" si="364"/>
        <v>11.402405341529557</v>
      </c>
      <c r="I1594" s="4">
        <f t="shared" si="365"/>
        <v>0.14775962691296879</v>
      </c>
      <c r="J1594">
        <f t="shared" si="366"/>
        <v>11.565578480692686</v>
      </c>
      <c r="K1594">
        <f t="shared" si="367"/>
        <v>3.1305466291606699E-3</v>
      </c>
      <c r="L1594">
        <f t="shared" si="368"/>
        <v>2.63E-2</v>
      </c>
      <c r="M1594">
        <f t="shared" si="369"/>
        <v>1007</v>
      </c>
      <c r="N1594">
        <f t="shared" si="370"/>
        <v>1.8459999999999999E-5</v>
      </c>
      <c r="O1594">
        <f t="shared" si="373"/>
        <v>0.70681444866920151</v>
      </c>
      <c r="P1594">
        <f t="shared" si="374"/>
        <v>1007</v>
      </c>
    </row>
    <row r="1595" spans="2:16" x14ac:dyDescent="0.2">
      <c r="B1595">
        <f t="shared" si="371"/>
        <v>15.799999999999708</v>
      </c>
      <c r="C1595" s="3">
        <f t="shared" si="372"/>
        <v>318.86754059313927</v>
      </c>
      <c r="D1595" s="3">
        <f t="shared" si="360"/>
        <v>319.43377029656961</v>
      </c>
      <c r="E1595">
        <f t="shared" si="361"/>
        <v>1062891.8019771311</v>
      </c>
      <c r="F1595" s="4">
        <f t="shared" si="362"/>
        <v>9649.1617105330497</v>
      </c>
      <c r="G1595" s="4">
        <f t="shared" si="363"/>
        <v>4.3341766002541524</v>
      </c>
      <c r="H1595" s="4">
        <f t="shared" si="364"/>
        <v>11.398884458668421</v>
      </c>
      <c r="I1595" s="4">
        <f t="shared" si="365"/>
        <v>0.14752151978177416</v>
      </c>
      <c r="J1595">
        <f t="shared" si="366"/>
        <v>11.565605325111221</v>
      </c>
      <c r="K1595">
        <f t="shared" si="367"/>
        <v>3.1305393887176586E-3</v>
      </c>
      <c r="L1595">
        <f t="shared" si="368"/>
        <v>2.63E-2</v>
      </c>
      <c r="M1595">
        <f t="shared" si="369"/>
        <v>1007</v>
      </c>
      <c r="N1595">
        <f t="shared" si="370"/>
        <v>1.8459999999999999E-5</v>
      </c>
      <c r="O1595">
        <f t="shared" si="373"/>
        <v>0.70681444866920151</v>
      </c>
      <c r="P1595">
        <f t="shared" si="374"/>
        <v>1007</v>
      </c>
    </row>
    <row r="1596" spans="2:16" x14ac:dyDescent="0.2">
      <c r="B1596">
        <f t="shared" si="371"/>
        <v>15.809999999999707</v>
      </c>
      <c r="C1596" s="3">
        <f t="shared" si="372"/>
        <v>318.86901580833711</v>
      </c>
      <c r="D1596" s="3">
        <f t="shared" si="360"/>
        <v>319.43450790416853</v>
      </c>
      <c r="E1596">
        <f t="shared" si="361"/>
        <v>1062896.7193611239</v>
      </c>
      <c r="F1596" s="4">
        <f t="shared" si="362"/>
        <v>9636.614495495327</v>
      </c>
      <c r="G1596" s="4">
        <f t="shared" si="363"/>
        <v>4.3328387688362291</v>
      </c>
      <c r="H1596" s="4">
        <f t="shared" si="364"/>
        <v>11.395365962039284</v>
      </c>
      <c r="I1596" s="4">
        <f t="shared" si="365"/>
        <v>0.14728387247746574</v>
      </c>
      <c r="J1596">
        <f t="shared" si="366"/>
        <v>11.565632126147467</v>
      </c>
      <c r="K1596">
        <f t="shared" si="367"/>
        <v>3.1305321599756639E-3</v>
      </c>
      <c r="L1596">
        <f t="shared" si="368"/>
        <v>2.63E-2</v>
      </c>
      <c r="M1596">
        <f t="shared" si="369"/>
        <v>1007</v>
      </c>
      <c r="N1596">
        <f t="shared" si="370"/>
        <v>1.8459999999999999E-5</v>
      </c>
      <c r="O1596">
        <f t="shared" si="373"/>
        <v>0.70681444866920151</v>
      </c>
      <c r="P1596">
        <f t="shared" si="374"/>
        <v>1007</v>
      </c>
    </row>
    <row r="1597" spans="2:16" x14ac:dyDescent="0.2">
      <c r="B1597">
        <f t="shared" si="371"/>
        <v>15.819999999999707</v>
      </c>
      <c r="C1597" s="3">
        <f t="shared" si="372"/>
        <v>318.8704886470619</v>
      </c>
      <c r="D1597" s="3">
        <f t="shared" si="360"/>
        <v>319.43524432353092</v>
      </c>
      <c r="E1597">
        <f t="shared" si="361"/>
        <v>1062901.6288235397</v>
      </c>
      <c r="F1597" s="4">
        <f t="shared" si="362"/>
        <v>9624.0874346564688</v>
      </c>
      <c r="G1597" s="4">
        <f t="shared" si="363"/>
        <v>4.3315018438034425</v>
      </c>
      <c r="H1597" s="4">
        <f t="shared" si="364"/>
        <v>11.391849849203053</v>
      </c>
      <c r="I1597" s="4">
        <f t="shared" si="365"/>
        <v>0.1470466839620222</v>
      </c>
      <c r="J1597">
        <f t="shared" si="366"/>
        <v>11.565658883885561</v>
      </c>
      <c r="K1597">
        <f t="shared" si="367"/>
        <v>3.1305249429119924E-3</v>
      </c>
      <c r="L1597">
        <f t="shared" si="368"/>
        <v>2.63E-2</v>
      </c>
      <c r="M1597">
        <f t="shared" si="369"/>
        <v>1007</v>
      </c>
      <c r="N1597">
        <f t="shared" si="370"/>
        <v>1.8459999999999999E-5</v>
      </c>
      <c r="O1597">
        <f t="shared" si="373"/>
        <v>0.70681444866920151</v>
      </c>
      <c r="P1597">
        <f t="shared" si="374"/>
        <v>1007</v>
      </c>
    </row>
    <row r="1598" spans="2:16" x14ac:dyDescent="0.2">
      <c r="B1598">
        <f t="shared" si="371"/>
        <v>15.829999999999707</v>
      </c>
      <c r="C1598" s="3">
        <f t="shared" si="372"/>
        <v>318.87195911390154</v>
      </c>
      <c r="D1598" s="3">
        <f t="shared" si="360"/>
        <v>319.43597955695077</v>
      </c>
      <c r="E1598">
        <f t="shared" si="361"/>
        <v>1062906.5303796718</v>
      </c>
      <c r="F1598" s="4">
        <f t="shared" si="362"/>
        <v>9611.5804892782999</v>
      </c>
      <c r="G1598" s="4">
        <f t="shared" si="363"/>
        <v>4.3301658242296117</v>
      </c>
      <c r="H1598" s="4">
        <f t="shared" si="364"/>
        <v>11.388336117723879</v>
      </c>
      <c r="I1598" s="4">
        <f t="shared" si="365"/>
        <v>0.14680995320010265</v>
      </c>
      <c r="J1598">
        <f t="shared" si="366"/>
        <v>11.56568559840945</v>
      </c>
      <c r="K1598">
        <f t="shared" si="367"/>
        <v>3.1305177375040016E-3</v>
      </c>
      <c r="L1598">
        <f t="shared" si="368"/>
        <v>2.63E-2</v>
      </c>
      <c r="M1598">
        <f t="shared" si="369"/>
        <v>1007</v>
      </c>
      <c r="N1598">
        <f t="shared" si="370"/>
        <v>1.8459999999999999E-5</v>
      </c>
      <c r="O1598">
        <f t="shared" si="373"/>
        <v>0.70681444866920151</v>
      </c>
      <c r="P1598">
        <f t="shared" si="374"/>
        <v>1007</v>
      </c>
    </row>
    <row r="1599" spans="2:16" x14ac:dyDescent="0.2">
      <c r="B1599">
        <f t="shared" si="371"/>
        <v>15.839999999999707</v>
      </c>
      <c r="C1599" s="3">
        <f t="shared" si="372"/>
        <v>318.87342721343356</v>
      </c>
      <c r="D1599" s="3">
        <f t="shared" si="360"/>
        <v>319.43671360671681</v>
      </c>
      <c r="E1599">
        <f t="shared" si="361"/>
        <v>1062911.4240447786</v>
      </c>
      <c r="F1599" s="4">
        <f t="shared" si="362"/>
        <v>9599.0936207094601</v>
      </c>
      <c r="G1599" s="4">
        <f t="shared" si="363"/>
        <v>4.3288307091898099</v>
      </c>
      <c r="H1599" s="4">
        <f t="shared" si="364"/>
        <v>11.384824765169201</v>
      </c>
      <c r="I1599" s="4">
        <f t="shared" si="365"/>
        <v>0.14657367915904279</v>
      </c>
      <c r="J1599">
        <f t="shared" si="366"/>
        <v>11.565712269802892</v>
      </c>
      <c r="K1599">
        <f t="shared" si="367"/>
        <v>3.1305105437291003E-3</v>
      </c>
      <c r="L1599">
        <f t="shared" si="368"/>
        <v>2.63E-2</v>
      </c>
      <c r="M1599">
        <f t="shared" si="369"/>
        <v>1007</v>
      </c>
      <c r="N1599">
        <f t="shared" si="370"/>
        <v>1.8459999999999999E-5</v>
      </c>
      <c r="O1599">
        <f t="shared" si="373"/>
        <v>0.70681444866920151</v>
      </c>
      <c r="P1599">
        <f t="shared" si="374"/>
        <v>1007</v>
      </c>
    </row>
    <row r="1600" spans="2:16" x14ac:dyDescent="0.2">
      <c r="B1600">
        <f t="shared" si="371"/>
        <v>15.849999999999707</v>
      </c>
      <c r="C1600" s="3">
        <f t="shared" si="372"/>
        <v>318.87489295022516</v>
      </c>
      <c r="D1600" s="3">
        <f t="shared" si="360"/>
        <v>319.43744647511255</v>
      </c>
      <c r="E1600">
        <f t="shared" si="361"/>
        <v>1062916.3098340838</v>
      </c>
      <c r="F1600" s="4">
        <f t="shared" si="362"/>
        <v>9586.6267903854132</v>
      </c>
      <c r="G1600" s="4">
        <f t="shared" si="363"/>
        <v>4.327496497760384</v>
      </c>
      <c r="H1600" s="4">
        <f t="shared" si="364"/>
        <v>11.381315789109809</v>
      </c>
      <c r="I1600" s="4">
        <f t="shared" si="365"/>
        <v>0.1463378608088515</v>
      </c>
      <c r="J1600">
        <f t="shared" si="366"/>
        <v>11.56573889814946</v>
      </c>
      <c r="K1600">
        <f t="shared" si="367"/>
        <v>3.130503361564751E-3</v>
      </c>
      <c r="L1600">
        <f t="shared" si="368"/>
        <v>2.63E-2</v>
      </c>
      <c r="M1600">
        <f t="shared" si="369"/>
        <v>1007</v>
      </c>
      <c r="N1600">
        <f t="shared" si="370"/>
        <v>1.8459999999999999E-5</v>
      </c>
      <c r="O1600">
        <f t="shared" si="373"/>
        <v>0.70681444866920151</v>
      </c>
      <c r="P1600">
        <f t="shared" si="374"/>
        <v>1007</v>
      </c>
    </row>
    <row r="1601" spans="2:16" x14ac:dyDescent="0.2">
      <c r="B1601">
        <f t="shared" si="371"/>
        <v>15.859999999999706</v>
      </c>
      <c r="C1601" s="3">
        <f t="shared" si="372"/>
        <v>318.87635632883325</v>
      </c>
      <c r="D1601" s="3">
        <f t="shared" si="360"/>
        <v>319.43817816441663</v>
      </c>
      <c r="E1601">
        <f t="shared" si="361"/>
        <v>1062921.1877627776</v>
      </c>
      <c r="F1601" s="4">
        <f t="shared" si="362"/>
        <v>9574.1799598279122</v>
      </c>
      <c r="G1601" s="4">
        <f t="shared" si="363"/>
        <v>4.3261631890189189</v>
      </c>
      <c r="H1601" s="4">
        <f t="shared" si="364"/>
        <v>11.377809187119757</v>
      </c>
      <c r="I1601" s="4">
        <f t="shared" si="365"/>
        <v>0.14610249712219819</v>
      </c>
      <c r="J1601">
        <f t="shared" si="366"/>
        <v>11.565765483532525</v>
      </c>
      <c r="K1601">
        <f t="shared" si="367"/>
        <v>3.130496190988462E-3</v>
      </c>
      <c r="L1601">
        <f t="shared" si="368"/>
        <v>2.63E-2</v>
      </c>
      <c r="M1601">
        <f t="shared" si="369"/>
        <v>1007</v>
      </c>
      <c r="N1601">
        <f t="shared" si="370"/>
        <v>1.8459999999999999E-5</v>
      </c>
      <c r="O1601">
        <f t="shared" si="373"/>
        <v>0.70681444866920151</v>
      </c>
      <c r="P1601">
        <f t="shared" si="374"/>
        <v>1007</v>
      </c>
    </row>
    <row r="1602" spans="2:16" x14ac:dyDescent="0.2">
      <c r="B1602">
        <f t="shared" si="371"/>
        <v>15.869999999999706</v>
      </c>
      <c r="C1602" s="3">
        <f t="shared" si="372"/>
        <v>318.87781735380446</v>
      </c>
      <c r="D1602" s="3">
        <f t="shared" si="360"/>
        <v>319.4389086769022</v>
      </c>
      <c r="E1602">
        <f t="shared" si="361"/>
        <v>1062926.0578460149</v>
      </c>
      <c r="F1602" s="4">
        <f t="shared" si="362"/>
        <v>9561.7530906450775</v>
      </c>
      <c r="G1602" s="4">
        <f t="shared" si="363"/>
        <v>4.3248307820442617</v>
      </c>
      <c r="H1602" s="4">
        <f t="shared" si="364"/>
        <v>11.374304956776408</v>
      </c>
      <c r="I1602" s="4">
        <f t="shared" si="365"/>
        <v>0.14586758707440894</v>
      </c>
      <c r="J1602">
        <f t="shared" si="366"/>
        <v>11.565792026035275</v>
      </c>
      <c r="K1602">
        <f t="shared" si="367"/>
        <v>3.1304890319777986E-3</v>
      </c>
      <c r="L1602">
        <f t="shared" si="368"/>
        <v>2.63E-2</v>
      </c>
      <c r="M1602">
        <f t="shared" si="369"/>
        <v>1007</v>
      </c>
      <c r="N1602">
        <f t="shared" si="370"/>
        <v>1.8459999999999999E-5</v>
      </c>
      <c r="O1602">
        <f t="shared" si="373"/>
        <v>0.70681444866920151</v>
      </c>
      <c r="P1602">
        <f t="shared" si="374"/>
        <v>1007</v>
      </c>
    </row>
    <row r="1603" spans="2:16" x14ac:dyDescent="0.2">
      <c r="B1603">
        <f t="shared" si="371"/>
        <v>15.879999999999706</v>
      </c>
      <c r="C1603" s="3">
        <f t="shared" si="372"/>
        <v>318.87927602967522</v>
      </c>
      <c r="D1603" s="3">
        <f t="shared" si="360"/>
        <v>319.43963801483761</v>
      </c>
      <c r="E1603">
        <f t="shared" si="361"/>
        <v>1062930.9200989176</v>
      </c>
      <c r="F1603" s="4">
        <f t="shared" si="362"/>
        <v>9549.3461445303856</v>
      </c>
      <c r="G1603" s="4">
        <f t="shared" si="363"/>
        <v>4.3234992759164506</v>
      </c>
      <c r="H1603" s="4">
        <f t="shared" si="364"/>
        <v>11.370803095660264</v>
      </c>
      <c r="I1603" s="4">
        <f t="shared" si="365"/>
        <v>0.14563312964344563</v>
      </c>
      <c r="J1603">
        <f t="shared" si="366"/>
        <v>11.565818525740715</v>
      </c>
      <c r="K1603">
        <f t="shared" si="367"/>
        <v>3.1304818845103721E-3</v>
      </c>
      <c r="L1603">
        <f t="shared" si="368"/>
        <v>2.63E-2</v>
      </c>
      <c r="M1603">
        <f t="shared" si="369"/>
        <v>1007</v>
      </c>
      <c r="N1603">
        <f t="shared" si="370"/>
        <v>1.8459999999999999E-5</v>
      </c>
      <c r="O1603">
        <f t="shared" si="373"/>
        <v>0.70681444866920151</v>
      </c>
      <c r="P1603">
        <f t="shared" si="374"/>
        <v>1007</v>
      </c>
    </row>
    <row r="1604" spans="2:16" x14ac:dyDescent="0.2">
      <c r="B1604">
        <f t="shared" si="371"/>
        <v>15.889999999999706</v>
      </c>
      <c r="C1604" s="3">
        <f t="shared" si="372"/>
        <v>318.88073236097165</v>
      </c>
      <c r="D1604" s="3">
        <f t="shared" si="360"/>
        <v>319.44036618048585</v>
      </c>
      <c r="E1604">
        <f t="shared" si="361"/>
        <v>1062935.7745365722</v>
      </c>
      <c r="F1604" s="4">
        <f t="shared" si="362"/>
        <v>9536.9590832641443</v>
      </c>
      <c r="G1604" s="4">
        <f t="shared" si="363"/>
        <v>4.3221686697168806</v>
      </c>
      <c r="H1604" s="4">
        <f t="shared" si="364"/>
        <v>11.367303601355397</v>
      </c>
      <c r="I1604" s="4">
        <f t="shared" si="365"/>
        <v>0.14539912380992909</v>
      </c>
      <c r="J1604">
        <f t="shared" si="366"/>
        <v>11.565844982731647</v>
      </c>
      <c r="K1604">
        <f t="shared" si="367"/>
        <v>3.1304747485638479E-3</v>
      </c>
      <c r="L1604">
        <f t="shared" si="368"/>
        <v>2.63E-2</v>
      </c>
      <c r="M1604">
        <f t="shared" si="369"/>
        <v>1007</v>
      </c>
      <c r="N1604">
        <f t="shared" si="370"/>
        <v>1.8459999999999999E-5</v>
      </c>
      <c r="O1604">
        <f t="shared" si="373"/>
        <v>0.70681444866920151</v>
      </c>
      <c r="P1604">
        <f t="shared" si="374"/>
        <v>1007</v>
      </c>
    </row>
    <row r="1605" spans="2:16" x14ac:dyDescent="0.2">
      <c r="B1605">
        <f t="shared" si="371"/>
        <v>15.899999999999705</v>
      </c>
      <c r="C1605" s="3">
        <f t="shared" si="372"/>
        <v>318.88218635220977</v>
      </c>
      <c r="D1605" s="3">
        <f t="shared" si="360"/>
        <v>319.44109317610491</v>
      </c>
      <c r="E1605">
        <f t="shared" si="361"/>
        <v>1062940.6211740326</v>
      </c>
      <c r="F1605" s="4">
        <f t="shared" si="362"/>
        <v>9524.5918687110861</v>
      </c>
      <c r="G1605" s="4">
        <f t="shared" si="363"/>
        <v>4.3208389625280734</v>
      </c>
      <c r="H1605" s="4">
        <f t="shared" si="364"/>
        <v>11.363806471448832</v>
      </c>
      <c r="I1605" s="4">
        <f t="shared" si="365"/>
        <v>0.14516556855709031</v>
      </c>
      <c r="J1605">
        <f t="shared" si="366"/>
        <v>11.565871397090707</v>
      </c>
      <c r="K1605">
        <f t="shared" si="367"/>
        <v>3.1304676241159408E-3</v>
      </c>
      <c r="L1605">
        <f t="shared" si="368"/>
        <v>2.63E-2</v>
      </c>
      <c r="M1605">
        <f t="shared" si="369"/>
        <v>1007</v>
      </c>
      <c r="N1605">
        <f t="shared" si="370"/>
        <v>1.8459999999999999E-5</v>
      </c>
      <c r="O1605">
        <f t="shared" si="373"/>
        <v>0.70681444866920151</v>
      </c>
      <c r="P1605">
        <f t="shared" si="374"/>
        <v>1007</v>
      </c>
    </row>
    <row r="1606" spans="2:16" x14ac:dyDescent="0.2">
      <c r="B1606">
        <f t="shared" si="371"/>
        <v>15.909999999999705</v>
      </c>
      <c r="C1606" s="3">
        <f t="shared" si="372"/>
        <v>318.88363800789534</v>
      </c>
      <c r="D1606" s="3">
        <f t="shared" si="360"/>
        <v>319.44181900394767</v>
      </c>
      <c r="E1606">
        <f t="shared" si="361"/>
        <v>1062945.4600263177</v>
      </c>
      <c r="F1606" s="4">
        <f t="shared" si="362"/>
        <v>9512.244462822282</v>
      </c>
      <c r="G1606" s="4">
        <f t="shared" si="363"/>
        <v>4.3195101534339004</v>
      </c>
      <c r="H1606" s="4">
        <f t="shared" si="364"/>
        <v>11.360311703531158</v>
      </c>
      <c r="I1606" s="4">
        <f t="shared" si="365"/>
        <v>0.14493246287080347</v>
      </c>
      <c r="J1606">
        <f t="shared" si="366"/>
        <v>11.565897768900324</v>
      </c>
      <c r="K1606">
        <f t="shared" si="367"/>
        <v>3.1304605111444157E-3</v>
      </c>
      <c r="L1606">
        <f t="shared" si="368"/>
        <v>2.63E-2</v>
      </c>
      <c r="M1606">
        <f t="shared" si="369"/>
        <v>1007</v>
      </c>
      <c r="N1606">
        <f t="shared" si="370"/>
        <v>1.8459999999999999E-5</v>
      </c>
      <c r="O1606">
        <f t="shared" si="373"/>
        <v>0.70681444866920151</v>
      </c>
      <c r="P1606">
        <f t="shared" si="374"/>
        <v>1007</v>
      </c>
    </row>
    <row r="1607" spans="2:16" x14ac:dyDescent="0.2">
      <c r="B1607">
        <f t="shared" si="371"/>
        <v>15.919999999999705</v>
      </c>
      <c r="C1607" s="3">
        <f t="shared" si="372"/>
        <v>318.88508733252405</v>
      </c>
      <c r="D1607" s="3">
        <f t="shared" si="360"/>
        <v>319.44254366626205</v>
      </c>
      <c r="E1607">
        <f t="shared" si="361"/>
        <v>1062950.2911084136</v>
      </c>
      <c r="F1607" s="4">
        <f t="shared" si="362"/>
        <v>9499.9168276332384</v>
      </c>
      <c r="G1607" s="4">
        <f t="shared" si="363"/>
        <v>4.3181822415194047</v>
      </c>
      <c r="H1607" s="4">
        <f t="shared" si="364"/>
        <v>11.356819295196035</v>
      </c>
      <c r="I1607" s="4">
        <f t="shared" si="365"/>
        <v>0.14469980573954608</v>
      </c>
      <c r="J1607">
        <f t="shared" si="366"/>
        <v>11.56592409824275</v>
      </c>
      <c r="K1607">
        <f t="shared" si="367"/>
        <v>3.1304534096270879E-3</v>
      </c>
      <c r="L1607">
        <f t="shared" si="368"/>
        <v>2.63E-2</v>
      </c>
      <c r="M1607">
        <f t="shared" si="369"/>
        <v>1007</v>
      </c>
      <c r="N1607">
        <f t="shared" si="370"/>
        <v>1.8459999999999999E-5</v>
      </c>
      <c r="O1607">
        <f t="shared" si="373"/>
        <v>0.70681444866920151</v>
      </c>
      <c r="P1607">
        <f t="shared" si="374"/>
        <v>1007</v>
      </c>
    </row>
    <row r="1608" spans="2:16" x14ac:dyDescent="0.2">
      <c r="B1608">
        <f t="shared" si="371"/>
        <v>15.929999999999705</v>
      </c>
      <c r="C1608" s="3">
        <f t="shared" si="372"/>
        <v>318.88653433058147</v>
      </c>
      <c r="D1608" s="3">
        <f t="shared" si="360"/>
        <v>319.44326716529076</v>
      </c>
      <c r="E1608">
        <f t="shared" si="361"/>
        <v>1062955.1144352716</v>
      </c>
      <c r="F1608" s="4">
        <f t="shared" si="362"/>
        <v>9487.6089252643687</v>
      </c>
      <c r="G1608" s="4">
        <f t="shared" si="363"/>
        <v>4.3168552258708646</v>
      </c>
      <c r="H1608" s="4">
        <f t="shared" si="364"/>
        <v>11.353329244040374</v>
      </c>
      <c r="I1608" s="4">
        <f t="shared" si="365"/>
        <v>0.14446759615440449</v>
      </c>
      <c r="J1608">
        <f t="shared" si="366"/>
        <v>11.565950385200049</v>
      </c>
      <c r="K1608">
        <f t="shared" si="367"/>
        <v>3.1304463195418238E-3</v>
      </c>
      <c r="L1608">
        <f t="shared" si="368"/>
        <v>2.63E-2</v>
      </c>
      <c r="M1608">
        <f t="shared" si="369"/>
        <v>1007</v>
      </c>
      <c r="N1608">
        <f t="shared" si="370"/>
        <v>1.8459999999999999E-5</v>
      </c>
      <c r="O1608">
        <f t="shared" si="373"/>
        <v>0.70681444866920151</v>
      </c>
      <c r="P1608">
        <f t="shared" si="374"/>
        <v>1007</v>
      </c>
    </row>
    <row r="1609" spans="2:16" x14ac:dyDescent="0.2">
      <c r="B1609">
        <f t="shared" si="371"/>
        <v>15.939999999999705</v>
      </c>
      <c r="C1609" s="3">
        <f t="shared" si="372"/>
        <v>318.88797900654299</v>
      </c>
      <c r="D1609" s="3">
        <f t="shared" si="360"/>
        <v>319.4439895032715</v>
      </c>
      <c r="E1609">
        <f t="shared" si="361"/>
        <v>1062959.9300218101</v>
      </c>
      <c r="F1609" s="4">
        <f t="shared" si="362"/>
        <v>9475.3207179215042</v>
      </c>
      <c r="G1609" s="4">
        <f t="shared" si="363"/>
        <v>4.3155291055758829</v>
      </c>
      <c r="H1609" s="4">
        <f t="shared" si="364"/>
        <v>11.349841547664573</v>
      </c>
      <c r="I1609" s="4">
        <f t="shared" si="365"/>
        <v>0.14423583310908</v>
      </c>
      <c r="J1609">
        <f t="shared" si="366"/>
        <v>11.565976629854102</v>
      </c>
      <c r="K1609">
        <f t="shared" si="367"/>
        <v>3.1304392408665394E-3</v>
      </c>
      <c r="L1609">
        <f t="shared" si="368"/>
        <v>2.63E-2</v>
      </c>
      <c r="M1609">
        <f t="shared" si="369"/>
        <v>1007</v>
      </c>
      <c r="N1609">
        <f t="shared" si="370"/>
        <v>1.8459999999999999E-5</v>
      </c>
      <c r="O1609">
        <f t="shared" si="373"/>
        <v>0.70681444866920151</v>
      </c>
      <c r="P1609">
        <f t="shared" si="374"/>
        <v>1007</v>
      </c>
    </row>
    <row r="1610" spans="2:16" x14ac:dyDescent="0.2">
      <c r="B1610">
        <f t="shared" si="371"/>
        <v>15.949999999999704</v>
      </c>
      <c r="C1610" s="3">
        <f t="shared" si="372"/>
        <v>318.88942136487407</v>
      </c>
      <c r="D1610" s="3">
        <f t="shared" si="360"/>
        <v>319.44471068243706</v>
      </c>
      <c r="E1610">
        <f t="shared" si="361"/>
        <v>1062964.7378829136</v>
      </c>
      <c r="F1610" s="4">
        <f t="shared" si="362"/>
        <v>9463.0521678939131</v>
      </c>
      <c r="G1610" s="4">
        <f t="shared" si="363"/>
        <v>4.3142038797231734</v>
      </c>
      <c r="H1610" s="4">
        <f t="shared" si="364"/>
        <v>11.346356203671947</v>
      </c>
      <c r="I1610" s="4">
        <f t="shared" si="365"/>
        <v>0.14400451559984812</v>
      </c>
      <c r="J1610">
        <f t="shared" si="366"/>
        <v>11.566002832286596</v>
      </c>
      <c r="K1610">
        <f t="shared" si="367"/>
        <v>3.1304321735791995E-3</v>
      </c>
      <c r="L1610">
        <f t="shared" si="368"/>
        <v>2.63E-2</v>
      </c>
      <c r="M1610">
        <f t="shared" si="369"/>
        <v>1007</v>
      </c>
      <c r="N1610">
        <f t="shared" si="370"/>
        <v>1.8459999999999999E-5</v>
      </c>
      <c r="O1610">
        <f t="shared" si="373"/>
        <v>0.70681444866920151</v>
      </c>
      <c r="P1610">
        <f t="shared" si="374"/>
        <v>1007</v>
      </c>
    </row>
    <row r="1611" spans="2:16" x14ac:dyDescent="0.2">
      <c r="B1611">
        <f t="shared" si="371"/>
        <v>15.959999999999704</v>
      </c>
      <c r="C1611" s="3">
        <f t="shared" si="372"/>
        <v>318.89086141003008</v>
      </c>
      <c r="D1611" s="3">
        <f t="shared" si="360"/>
        <v>319.44543070501504</v>
      </c>
      <c r="E1611">
        <f t="shared" si="361"/>
        <v>1062969.5380334337</v>
      </c>
      <c r="F1611" s="4">
        <f t="shared" si="362"/>
        <v>9450.8032375553466</v>
      </c>
      <c r="G1611" s="4">
        <f t="shared" si="363"/>
        <v>4.3128795474027291</v>
      </c>
      <c r="H1611" s="4">
        <f t="shared" si="364"/>
        <v>11.342873209669177</v>
      </c>
      <c r="I1611" s="4">
        <f t="shared" si="365"/>
        <v>0.1437736426255749</v>
      </c>
      <c r="J1611">
        <f t="shared" si="366"/>
        <v>11.566028992579046</v>
      </c>
      <c r="K1611">
        <f t="shared" si="367"/>
        <v>3.130425117657821E-3</v>
      </c>
      <c r="L1611">
        <f t="shared" si="368"/>
        <v>2.63E-2</v>
      </c>
      <c r="M1611">
        <f t="shared" si="369"/>
        <v>1007</v>
      </c>
      <c r="N1611">
        <f t="shared" si="370"/>
        <v>1.8459999999999999E-5</v>
      </c>
      <c r="O1611">
        <f t="shared" si="373"/>
        <v>0.70681444866920151</v>
      </c>
      <c r="P1611">
        <f t="shared" si="374"/>
        <v>1007</v>
      </c>
    </row>
    <row r="1612" spans="2:16" x14ac:dyDescent="0.2">
      <c r="B1612">
        <f t="shared" si="371"/>
        <v>15.969999999999704</v>
      </c>
      <c r="C1612" s="3">
        <f t="shared" si="372"/>
        <v>318.89229914645637</v>
      </c>
      <c r="D1612" s="3">
        <f t="shared" si="360"/>
        <v>319.44614957322818</v>
      </c>
      <c r="E1612">
        <f t="shared" si="361"/>
        <v>1062974.330488188</v>
      </c>
      <c r="F1612" s="4">
        <f t="shared" si="362"/>
        <v>9438.5738893639846</v>
      </c>
      <c r="G1612" s="4">
        <f t="shared" si="363"/>
        <v>4.3115561077058002</v>
      </c>
      <c r="H1612" s="4">
        <f t="shared" si="364"/>
        <v>11.339392563266255</v>
      </c>
      <c r="I1612" s="4">
        <f t="shared" si="365"/>
        <v>0.14354321318771213</v>
      </c>
      <c r="J1612">
        <f t="shared" si="366"/>
        <v>11.566055110812773</v>
      </c>
      <c r="K1612">
        <f t="shared" si="367"/>
        <v>3.1304180730804682E-3</v>
      </c>
      <c r="L1612">
        <f t="shared" si="368"/>
        <v>2.63E-2</v>
      </c>
      <c r="M1612">
        <f t="shared" si="369"/>
        <v>1007</v>
      </c>
      <c r="N1612">
        <f t="shared" si="370"/>
        <v>1.8459999999999999E-5</v>
      </c>
      <c r="O1612">
        <f t="shared" si="373"/>
        <v>0.70681444866920151</v>
      </c>
      <c r="P1612">
        <f t="shared" si="374"/>
        <v>1007</v>
      </c>
    </row>
    <row r="1613" spans="2:16" x14ac:dyDescent="0.2">
      <c r="B1613">
        <f t="shared" si="371"/>
        <v>15.979999999999704</v>
      </c>
      <c r="C1613" s="3">
        <f t="shared" si="372"/>
        <v>318.89373457858824</v>
      </c>
      <c r="D1613" s="3">
        <f t="shared" si="360"/>
        <v>319.44686728929412</v>
      </c>
      <c r="E1613">
        <f t="shared" si="361"/>
        <v>1062979.1152619608</v>
      </c>
      <c r="F1613" s="4">
        <f t="shared" si="362"/>
        <v>9426.3640858619729</v>
      </c>
      <c r="G1613" s="4">
        <f t="shared" si="363"/>
        <v>4.3102335597248853</v>
      </c>
      <c r="H1613" s="4">
        <f t="shared" si="364"/>
        <v>11.335914262076448</v>
      </c>
      <c r="I1613" s="4">
        <f t="shared" si="365"/>
        <v>0.14331322629028537</v>
      </c>
      <c r="J1613">
        <f t="shared" si="366"/>
        <v>11.566081187068912</v>
      </c>
      <c r="K1613">
        <f t="shared" si="367"/>
        <v>3.1304110398252569E-3</v>
      </c>
      <c r="L1613">
        <f t="shared" si="368"/>
        <v>2.63E-2</v>
      </c>
      <c r="M1613">
        <f t="shared" si="369"/>
        <v>1007</v>
      </c>
      <c r="N1613">
        <f t="shared" si="370"/>
        <v>1.8459999999999999E-5</v>
      </c>
      <c r="O1613">
        <f t="shared" si="373"/>
        <v>0.70681444866920151</v>
      </c>
      <c r="P1613">
        <f t="shared" si="374"/>
        <v>1007</v>
      </c>
    </row>
    <row r="1614" spans="2:16" x14ac:dyDescent="0.2">
      <c r="B1614">
        <f t="shared" si="371"/>
        <v>15.989999999999704</v>
      </c>
      <c r="C1614" s="3">
        <f t="shared" si="372"/>
        <v>318.89516771085113</v>
      </c>
      <c r="D1614" s="3">
        <f t="shared" si="360"/>
        <v>319.44758385542559</v>
      </c>
      <c r="E1614">
        <f t="shared" si="361"/>
        <v>1062983.8923695039</v>
      </c>
      <c r="F1614" s="4">
        <f t="shared" si="362"/>
        <v>9414.1737896744853</v>
      </c>
      <c r="G1614" s="4">
        <f t="shared" si="363"/>
        <v>4.3089119025536533</v>
      </c>
      <c r="H1614" s="4">
        <f t="shared" si="364"/>
        <v>11.332438303716108</v>
      </c>
      <c r="I1614" s="4">
        <f t="shared" si="365"/>
        <v>0.14308368093987281</v>
      </c>
      <c r="J1614">
        <f t="shared" si="366"/>
        <v>11.56610722142843</v>
      </c>
      <c r="K1614">
        <f t="shared" si="367"/>
        <v>3.1304040178703504E-3</v>
      </c>
      <c r="L1614">
        <f t="shared" si="368"/>
        <v>2.63E-2</v>
      </c>
      <c r="M1614">
        <f t="shared" si="369"/>
        <v>1007</v>
      </c>
      <c r="N1614">
        <f t="shared" si="370"/>
        <v>1.8459999999999999E-5</v>
      </c>
      <c r="O1614">
        <f t="shared" si="373"/>
        <v>0.70681444866920151</v>
      </c>
      <c r="P1614">
        <f t="shared" si="374"/>
        <v>1007</v>
      </c>
    </row>
    <row r="1615" spans="2:16" x14ac:dyDescent="0.2">
      <c r="B1615">
        <f t="shared" si="371"/>
        <v>15.999999999999703</v>
      </c>
      <c r="C1615" s="3">
        <f t="shared" si="372"/>
        <v>318.89659854766052</v>
      </c>
      <c r="D1615" s="3">
        <f t="shared" ref="D1615:D1678" si="375">0.5*(C1615+Tw)</f>
        <v>319.44829927383023</v>
      </c>
      <c r="E1615">
        <f t="shared" ref="E1615:E1678" si="376">(R_air*C1615)*rhoo</f>
        <v>1062988.6618255351</v>
      </c>
      <c r="F1615" s="4">
        <f t="shared" ref="F1615:F1678" si="377">K1615*(J1615^2)*(Tw-C1615)*(g*di^3)/(N1615*L1615/M1615)</f>
        <v>9402.0029635101801</v>
      </c>
      <c r="G1615" s="4">
        <f t="shared" ref="G1615:G1678" si="378">(C_1+((C_2*(F1615^Ex_1))/C_4))^2</f>
        <v>4.3075911352870069</v>
      </c>
      <c r="H1615" s="4">
        <f t="shared" ref="H1615:H1678" si="379">L1615*G1615/di</f>
        <v>11.328964685804827</v>
      </c>
      <c r="I1615" s="4">
        <f t="shared" ref="I1615:I1678" si="380">H1615*PI()*di*(Tw-C1615)/(m*P1615)</f>
        <v>0.14285457614561051</v>
      </c>
      <c r="J1615">
        <f t="shared" ref="J1615:J1678" si="381">E1615/(R_air*D1615)</f>
        <v>11.566133213972096</v>
      </c>
      <c r="K1615">
        <f t="shared" ref="K1615:K1678" si="382">1/D1615</f>
        <v>3.1303970071939642E-3</v>
      </c>
      <c r="L1615">
        <f t="shared" ref="L1615:L1678" si="383">k</f>
        <v>2.63E-2</v>
      </c>
      <c r="M1615">
        <f t="shared" ref="M1615:M1678" si="384">cp</f>
        <v>1007</v>
      </c>
      <c r="N1615">
        <f t="shared" ref="N1615:N1678" si="385">visc</f>
        <v>1.8459999999999999E-5</v>
      </c>
      <c r="O1615">
        <f t="shared" si="373"/>
        <v>0.70681444866920151</v>
      </c>
      <c r="P1615">
        <f t="shared" si="374"/>
        <v>1007</v>
      </c>
    </row>
    <row r="1616" spans="2:16" x14ac:dyDescent="0.2">
      <c r="B1616">
        <f t="shared" ref="B1616:B1679" si="386">B1615+dt</f>
        <v>16.009999999999703</v>
      </c>
      <c r="C1616" s="3">
        <f t="shared" ref="C1616:C1679" si="387">C1615+(dt*I1615)</f>
        <v>318.89802709342194</v>
      </c>
      <c r="D1616" s="3">
        <f t="shared" si="375"/>
        <v>319.44901354671094</v>
      </c>
      <c r="E1616">
        <f t="shared" si="376"/>
        <v>1062993.4236447399</v>
      </c>
      <c r="F1616" s="4">
        <f t="shared" si="377"/>
        <v>9389.8515701612123</v>
      </c>
      <c r="G1616" s="4">
        <f t="shared" si="378"/>
        <v>4.3062712570210975</v>
      </c>
      <c r="H1616" s="4">
        <f t="shared" si="379"/>
        <v>11.325493405965487</v>
      </c>
      <c r="I1616" s="4">
        <f t="shared" si="380"/>
        <v>0.14262591091918914</v>
      </c>
      <c r="J1616">
        <f t="shared" si="381"/>
        <v>11.566159164780503</v>
      </c>
      <c r="K1616">
        <f t="shared" si="382"/>
        <v>3.1303900077743595E-3</v>
      </c>
      <c r="L1616">
        <f t="shared" si="383"/>
        <v>2.63E-2</v>
      </c>
      <c r="M1616">
        <f t="shared" si="384"/>
        <v>1007</v>
      </c>
      <c r="N1616">
        <f t="shared" si="385"/>
        <v>1.8459999999999999E-5</v>
      </c>
      <c r="O1616">
        <f t="shared" ref="O1616:O1679" si="388">M1616*N1616/L1616</f>
        <v>0.70681444866920151</v>
      </c>
      <c r="P1616">
        <f t="shared" ref="P1616:P1679" si="389">M1616</f>
        <v>1007</v>
      </c>
    </row>
    <row r="1617" spans="2:16" x14ac:dyDescent="0.2">
      <c r="B1617">
        <f t="shared" si="386"/>
        <v>16.019999999999705</v>
      </c>
      <c r="C1617" s="3">
        <f t="shared" si="387"/>
        <v>318.89945335253111</v>
      </c>
      <c r="D1617" s="3">
        <f t="shared" si="375"/>
        <v>319.44972667626553</v>
      </c>
      <c r="E1617">
        <f t="shared" si="376"/>
        <v>1062998.1778417705</v>
      </c>
      <c r="F1617" s="4">
        <f t="shared" si="377"/>
        <v>9377.7195725022812</v>
      </c>
      <c r="G1617" s="4">
        <f t="shared" si="378"/>
        <v>4.3049522668532623</v>
      </c>
      <c r="H1617" s="4">
        <f t="shared" si="379"/>
        <v>11.32202446182408</v>
      </c>
      <c r="I1617" s="4">
        <f t="shared" si="380"/>
        <v>0.1423976842748326</v>
      </c>
      <c r="J1617">
        <f t="shared" si="381"/>
        <v>11.56618507393406</v>
      </c>
      <c r="K1617">
        <f t="shared" si="382"/>
        <v>3.1303830195898489E-3</v>
      </c>
      <c r="L1617">
        <f t="shared" si="383"/>
        <v>2.63E-2</v>
      </c>
      <c r="M1617">
        <f t="shared" si="384"/>
        <v>1007</v>
      </c>
      <c r="N1617">
        <f t="shared" si="385"/>
        <v>1.8459999999999999E-5</v>
      </c>
      <c r="O1617">
        <f t="shared" si="388"/>
        <v>0.70681444866920151</v>
      </c>
      <c r="P1617">
        <f t="shared" si="389"/>
        <v>1007</v>
      </c>
    </row>
    <row r="1618" spans="2:16" x14ac:dyDescent="0.2">
      <c r="B1618">
        <f t="shared" si="386"/>
        <v>16.029999999999706</v>
      </c>
      <c r="C1618" s="3">
        <f t="shared" si="387"/>
        <v>318.90087732937388</v>
      </c>
      <c r="D1618" s="3">
        <f t="shared" si="375"/>
        <v>319.45043866468694</v>
      </c>
      <c r="E1618">
        <f t="shared" si="376"/>
        <v>1063002.9244312462</v>
      </c>
      <c r="F1618" s="4">
        <f t="shared" si="377"/>
        <v>9365.6069334906206</v>
      </c>
      <c r="G1618" s="4">
        <f t="shared" si="378"/>
        <v>4.3036341638820286</v>
      </c>
      <c r="H1618" s="4">
        <f t="shared" si="379"/>
        <v>11.318557851009734</v>
      </c>
      <c r="I1618" s="4">
        <f t="shared" si="380"/>
        <v>0.14216989522929474</v>
      </c>
      <c r="J1618">
        <f t="shared" si="381"/>
        <v>11.566210941512994</v>
      </c>
      <c r="K1618">
        <f t="shared" si="382"/>
        <v>3.1303760426187924E-3</v>
      </c>
      <c r="L1618">
        <f t="shared" si="383"/>
        <v>2.63E-2</v>
      </c>
      <c r="M1618">
        <f t="shared" si="384"/>
        <v>1007</v>
      </c>
      <c r="N1618">
        <f t="shared" si="385"/>
        <v>1.8459999999999999E-5</v>
      </c>
      <c r="O1618">
        <f t="shared" si="388"/>
        <v>0.70681444866920151</v>
      </c>
      <c r="P1618">
        <f t="shared" si="389"/>
        <v>1007</v>
      </c>
    </row>
    <row r="1619" spans="2:16" x14ac:dyDescent="0.2">
      <c r="B1619">
        <f t="shared" si="386"/>
        <v>16.039999999999708</v>
      </c>
      <c r="C1619" s="3">
        <f t="shared" si="387"/>
        <v>318.90229902832618</v>
      </c>
      <c r="D1619" s="3">
        <f t="shared" si="375"/>
        <v>319.45114951416309</v>
      </c>
      <c r="E1619">
        <f t="shared" si="376"/>
        <v>1063007.6634277541</v>
      </c>
      <c r="F1619" s="4">
        <f t="shared" si="377"/>
        <v>9353.5136161669998</v>
      </c>
      <c r="G1619" s="4">
        <f t="shared" si="378"/>
        <v>4.3023169472072498</v>
      </c>
      <c r="H1619" s="4">
        <f t="shared" si="379"/>
        <v>11.315093571155067</v>
      </c>
      <c r="I1619" s="4">
        <f t="shared" si="380"/>
        <v>0.14194254280187429</v>
      </c>
      <c r="J1619">
        <f t="shared" si="381"/>
        <v>11.566236767597358</v>
      </c>
      <c r="K1619">
        <f t="shared" si="382"/>
        <v>3.1303690768396007E-3</v>
      </c>
      <c r="L1619">
        <f t="shared" si="383"/>
        <v>2.63E-2</v>
      </c>
      <c r="M1619">
        <f t="shared" si="384"/>
        <v>1007</v>
      </c>
      <c r="N1619">
        <f t="shared" si="385"/>
        <v>1.8459999999999999E-5</v>
      </c>
      <c r="O1619">
        <f t="shared" si="388"/>
        <v>0.70681444866920151</v>
      </c>
      <c r="P1619">
        <f t="shared" si="389"/>
        <v>1007</v>
      </c>
    </row>
    <row r="1620" spans="2:16" x14ac:dyDescent="0.2">
      <c r="B1620">
        <f t="shared" si="386"/>
        <v>16.049999999999709</v>
      </c>
      <c r="C1620" s="3">
        <f t="shared" si="387"/>
        <v>318.90371845375421</v>
      </c>
      <c r="D1620" s="3">
        <f t="shared" si="375"/>
        <v>319.4518592268771</v>
      </c>
      <c r="E1620">
        <f t="shared" si="376"/>
        <v>1063012.3948458475</v>
      </c>
      <c r="F1620" s="4">
        <f t="shared" si="377"/>
        <v>9341.4395836537515</v>
      </c>
      <c r="G1620" s="4">
        <f t="shared" si="378"/>
        <v>4.3010006159299108</v>
      </c>
      <c r="H1620" s="4">
        <f t="shared" si="379"/>
        <v>11.311631619895666</v>
      </c>
      <c r="I1620" s="4">
        <f t="shared" si="380"/>
        <v>0.14171562601437496</v>
      </c>
      <c r="J1620">
        <f t="shared" si="381"/>
        <v>11.566262552267014</v>
      </c>
      <c r="K1620">
        <f t="shared" si="382"/>
        <v>3.1303621222307319E-3</v>
      </c>
      <c r="L1620">
        <f t="shared" si="383"/>
        <v>2.63E-2</v>
      </c>
      <c r="M1620">
        <f t="shared" si="384"/>
        <v>1007</v>
      </c>
      <c r="N1620">
        <f t="shared" si="385"/>
        <v>1.8459999999999999E-5</v>
      </c>
      <c r="O1620">
        <f t="shared" si="388"/>
        <v>0.70681444866920151</v>
      </c>
      <c r="P1620">
        <f t="shared" si="389"/>
        <v>1007</v>
      </c>
    </row>
    <row r="1621" spans="2:16" x14ac:dyDescent="0.2">
      <c r="B1621">
        <f t="shared" si="386"/>
        <v>16.059999999999711</v>
      </c>
      <c r="C1621" s="3">
        <f t="shared" si="387"/>
        <v>318.90513561001433</v>
      </c>
      <c r="D1621" s="3">
        <f t="shared" si="375"/>
        <v>319.45256780500716</v>
      </c>
      <c r="E1621">
        <f t="shared" si="376"/>
        <v>1063017.118700048</v>
      </c>
      <c r="F1621" s="4">
        <f t="shared" si="377"/>
        <v>9329.3847991557777</v>
      </c>
      <c r="G1621" s="4">
        <f t="shared" si="378"/>
        <v>4.299685169152256</v>
      </c>
      <c r="H1621" s="4">
        <f t="shared" si="379"/>
        <v>11.308171994870433</v>
      </c>
      <c r="I1621" s="4">
        <f t="shared" si="380"/>
        <v>0.14148914389112052</v>
      </c>
      <c r="J1621">
        <f t="shared" si="381"/>
        <v>11.566288295601652</v>
      </c>
      <c r="K1621">
        <f t="shared" si="382"/>
        <v>3.1303551787706927E-3</v>
      </c>
      <c r="L1621">
        <f t="shared" si="383"/>
        <v>2.63E-2</v>
      </c>
      <c r="M1621">
        <f t="shared" si="384"/>
        <v>1007</v>
      </c>
      <c r="N1621">
        <f t="shared" si="385"/>
        <v>1.8459999999999999E-5</v>
      </c>
      <c r="O1621">
        <f t="shared" si="388"/>
        <v>0.70681444866920151</v>
      </c>
      <c r="P1621">
        <f t="shared" si="389"/>
        <v>1007</v>
      </c>
    </row>
    <row r="1622" spans="2:16" x14ac:dyDescent="0.2">
      <c r="B1622">
        <f t="shared" si="386"/>
        <v>16.069999999999713</v>
      </c>
      <c r="C1622" s="3">
        <f t="shared" si="387"/>
        <v>318.90655050145324</v>
      </c>
      <c r="D1622" s="3">
        <f t="shared" si="375"/>
        <v>319.45327525072662</v>
      </c>
      <c r="E1622">
        <f t="shared" si="376"/>
        <v>1063021.8350048442</v>
      </c>
      <c r="F1622" s="4">
        <f t="shared" si="377"/>
        <v>9317.3492259590894</v>
      </c>
      <c r="G1622" s="4">
        <f t="shared" si="378"/>
        <v>4.2983706059776523</v>
      </c>
      <c r="H1622" s="4">
        <f t="shared" si="379"/>
        <v>11.304714693721225</v>
      </c>
      <c r="I1622" s="4">
        <f t="shared" si="380"/>
        <v>0.14126309545892426</v>
      </c>
      <c r="J1622">
        <f t="shared" si="381"/>
        <v>11.566313997680778</v>
      </c>
      <c r="K1622">
        <f t="shared" si="382"/>
        <v>3.1303482464380382E-3</v>
      </c>
      <c r="L1622">
        <f t="shared" si="383"/>
        <v>2.63E-2</v>
      </c>
      <c r="M1622">
        <f t="shared" si="384"/>
        <v>1007</v>
      </c>
      <c r="N1622">
        <f t="shared" si="385"/>
        <v>1.8459999999999999E-5</v>
      </c>
      <c r="O1622">
        <f t="shared" si="388"/>
        <v>0.70681444866920151</v>
      </c>
      <c r="P1622">
        <f t="shared" si="389"/>
        <v>1007</v>
      </c>
    </row>
    <row r="1623" spans="2:16" x14ac:dyDescent="0.2">
      <c r="B1623">
        <f t="shared" si="386"/>
        <v>16.079999999999714</v>
      </c>
      <c r="C1623" s="3">
        <f t="shared" si="387"/>
        <v>318.90796313240782</v>
      </c>
      <c r="D1623" s="3">
        <f t="shared" si="375"/>
        <v>319.45398156620388</v>
      </c>
      <c r="E1623">
        <f t="shared" si="376"/>
        <v>1063026.5437746928</v>
      </c>
      <c r="F1623" s="4">
        <f t="shared" si="377"/>
        <v>9305.3328274322612</v>
      </c>
      <c r="G1623" s="4">
        <f t="shared" si="378"/>
        <v>4.2970569255107733</v>
      </c>
      <c r="H1623" s="4">
        <f t="shared" si="379"/>
        <v>11.301259714093334</v>
      </c>
      <c r="I1623" s="4">
        <f t="shared" si="380"/>
        <v>0.14103747974711311</v>
      </c>
      <c r="J1623">
        <f t="shared" si="381"/>
        <v>11.566339658583722</v>
      </c>
      <c r="K1623">
        <f t="shared" si="382"/>
        <v>3.1303413252113726E-3</v>
      </c>
      <c r="L1623">
        <f t="shared" si="383"/>
        <v>2.63E-2</v>
      </c>
      <c r="M1623">
        <f t="shared" si="384"/>
        <v>1007</v>
      </c>
      <c r="N1623">
        <f t="shared" si="385"/>
        <v>1.8459999999999999E-5</v>
      </c>
      <c r="O1623">
        <f t="shared" si="388"/>
        <v>0.70681444866920151</v>
      </c>
      <c r="P1623">
        <f t="shared" si="389"/>
        <v>1007</v>
      </c>
    </row>
    <row r="1624" spans="2:16" x14ac:dyDescent="0.2">
      <c r="B1624">
        <f t="shared" si="386"/>
        <v>16.089999999999716</v>
      </c>
      <c r="C1624" s="3">
        <f t="shared" si="387"/>
        <v>318.90937350720526</v>
      </c>
      <c r="D1624" s="3">
        <f t="shared" si="375"/>
        <v>319.45468675360263</v>
      </c>
      <c r="E1624">
        <f t="shared" si="376"/>
        <v>1063031.2450240175</v>
      </c>
      <c r="F1624" s="4">
        <f t="shared" si="377"/>
        <v>9293.3355670249839</v>
      </c>
      <c r="G1624" s="4">
        <f t="shared" si="378"/>
        <v>4.2957441268574499</v>
      </c>
      <c r="H1624" s="4">
        <f t="shared" si="379"/>
        <v>11.297807053635093</v>
      </c>
      <c r="I1624" s="4">
        <f t="shared" si="380"/>
        <v>0.14081229578749674</v>
      </c>
      <c r="J1624">
        <f t="shared" si="381"/>
        <v>11.566365278389632</v>
      </c>
      <c r="K1624">
        <f t="shared" si="382"/>
        <v>3.1303344150693463E-3</v>
      </c>
      <c r="L1624">
        <f t="shared" si="383"/>
        <v>2.63E-2</v>
      </c>
      <c r="M1624">
        <f t="shared" si="384"/>
        <v>1007</v>
      </c>
      <c r="N1624">
        <f t="shared" si="385"/>
        <v>1.8459999999999999E-5</v>
      </c>
      <c r="O1624">
        <f t="shared" si="388"/>
        <v>0.70681444866920151</v>
      </c>
      <c r="P1624">
        <f t="shared" si="389"/>
        <v>1007</v>
      </c>
    </row>
    <row r="1625" spans="2:16" x14ac:dyDescent="0.2">
      <c r="B1625">
        <f t="shared" si="386"/>
        <v>16.099999999999717</v>
      </c>
      <c r="C1625" s="3">
        <f t="shared" si="387"/>
        <v>318.91078163016311</v>
      </c>
      <c r="D1625" s="3">
        <f t="shared" si="375"/>
        <v>319.45539081508156</v>
      </c>
      <c r="E1625">
        <f t="shared" si="376"/>
        <v>1063035.9387672103</v>
      </c>
      <c r="F1625" s="4">
        <f t="shared" si="377"/>
        <v>9281.3574082680898</v>
      </c>
      <c r="G1625" s="4">
        <f t="shared" si="378"/>
        <v>4.2944322091247091</v>
      </c>
      <c r="H1625" s="4">
        <f t="shared" si="379"/>
        <v>11.294356709997984</v>
      </c>
      <c r="I1625" s="4">
        <f t="shared" si="380"/>
        <v>0.14058754261436496</v>
      </c>
      <c r="J1625">
        <f t="shared" si="381"/>
        <v>11.566390857177483</v>
      </c>
      <c r="K1625">
        <f t="shared" si="382"/>
        <v>3.1303275159906608E-3</v>
      </c>
      <c r="L1625">
        <f t="shared" si="383"/>
        <v>2.63E-2</v>
      </c>
      <c r="M1625">
        <f t="shared" si="384"/>
        <v>1007</v>
      </c>
      <c r="N1625">
        <f t="shared" si="385"/>
        <v>1.8459999999999999E-5</v>
      </c>
      <c r="O1625">
        <f t="shared" si="388"/>
        <v>0.70681444866920151</v>
      </c>
      <c r="P1625">
        <f t="shared" si="389"/>
        <v>1007</v>
      </c>
    </row>
    <row r="1626" spans="2:16" x14ac:dyDescent="0.2">
      <c r="B1626">
        <f t="shared" si="386"/>
        <v>16.109999999999719</v>
      </c>
      <c r="C1626" s="3">
        <f t="shared" si="387"/>
        <v>318.91218750558926</v>
      </c>
      <c r="D1626" s="3">
        <f t="shared" si="375"/>
        <v>319.45609375279463</v>
      </c>
      <c r="E1626">
        <f t="shared" si="376"/>
        <v>1063040.6250186309</v>
      </c>
      <c r="F1626" s="4">
        <f t="shared" si="377"/>
        <v>9269.3983147735198</v>
      </c>
      <c r="G1626" s="4">
        <f t="shared" si="378"/>
        <v>4.2931211714207826</v>
      </c>
      <c r="H1626" s="4">
        <f t="shared" si="379"/>
        <v>11.290908680836658</v>
      </c>
      <c r="I1626" s="4">
        <f t="shared" si="380"/>
        <v>0.14036321926448411</v>
      </c>
      <c r="J1626">
        <f t="shared" si="381"/>
        <v>11.566416395026067</v>
      </c>
      <c r="K1626">
        <f t="shared" si="382"/>
        <v>3.1303206279540627E-3</v>
      </c>
      <c r="L1626">
        <f t="shared" si="383"/>
        <v>2.63E-2</v>
      </c>
      <c r="M1626">
        <f t="shared" si="384"/>
        <v>1007</v>
      </c>
      <c r="N1626">
        <f t="shared" si="385"/>
        <v>1.8459999999999999E-5</v>
      </c>
      <c r="O1626">
        <f t="shared" si="388"/>
        <v>0.70681444866920151</v>
      </c>
      <c r="P1626">
        <f t="shared" si="389"/>
        <v>1007</v>
      </c>
    </row>
    <row r="1627" spans="2:16" x14ac:dyDescent="0.2">
      <c r="B1627">
        <f t="shared" si="386"/>
        <v>16.11999999999972</v>
      </c>
      <c r="C1627" s="3">
        <f t="shared" si="387"/>
        <v>318.91359113778191</v>
      </c>
      <c r="D1627" s="3">
        <f t="shared" si="375"/>
        <v>319.45679556889093</v>
      </c>
      <c r="E1627">
        <f t="shared" si="376"/>
        <v>1063045.3037926063</v>
      </c>
      <c r="F1627" s="4">
        <f t="shared" si="377"/>
        <v>9257.4582502343692</v>
      </c>
      <c r="G1627" s="4">
        <f t="shared" si="378"/>
        <v>4.2918110128551241</v>
      </c>
      <c r="H1627" s="4">
        <f t="shared" si="379"/>
        <v>11.287462963808977</v>
      </c>
      <c r="I1627" s="4">
        <f t="shared" si="380"/>
        <v>0.14013932477709365</v>
      </c>
      <c r="J1627">
        <f t="shared" si="381"/>
        <v>11.566441892014005</v>
      </c>
      <c r="K1627">
        <f t="shared" si="382"/>
        <v>3.130313750938348E-3</v>
      </c>
      <c r="L1627">
        <f t="shared" si="383"/>
        <v>2.63E-2</v>
      </c>
      <c r="M1627">
        <f t="shared" si="384"/>
        <v>1007</v>
      </c>
      <c r="N1627">
        <f t="shared" si="385"/>
        <v>1.8459999999999999E-5</v>
      </c>
      <c r="O1627">
        <f t="shared" si="388"/>
        <v>0.70681444866920151</v>
      </c>
      <c r="P1627">
        <f t="shared" si="389"/>
        <v>1007</v>
      </c>
    </row>
    <row r="1628" spans="2:16" x14ac:dyDescent="0.2">
      <c r="B1628">
        <f t="shared" si="386"/>
        <v>16.129999999999722</v>
      </c>
      <c r="C1628" s="3">
        <f t="shared" si="387"/>
        <v>318.91499253102967</v>
      </c>
      <c r="D1628" s="3">
        <f t="shared" si="375"/>
        <v>319.45749626551481</v>
      </c>
      <c r="E1628">
        <f t="shared" si="376"/>
        <v>1063049.9751034323</v>
      </c>
      <c r="F1628" s="4">
        <f t="shared" si="377"/>
        <v>9245.5371784243707</v>
      </c>
      <c r="G1628" s="4">
        <f t="shared" si="378"/>
        <v>4.2905017325383934</v>
      </c>
      <c r="H1628" s="4">
        <f t="shared" si="379"/>
        <v>11.284019556575975</v>
      </c>
      <c r="I1628" s="4">
        <f t="shared" si="380"/>
        <v>0.13991585819389443</v>
      </c>
      <c r="J1628">
        <f t="shared" si="381"/>
        <v>11.566467348219733</v>
      </c>
      <c r="K1628">
        <f t="shared" si="382"/>
        <v>3.1303068849223596E-3</v>
      </c>
      <c r="L1628">
        <f t="shared" si="383"/>
        <v>2.63E-2</v>
      </c>
      <c r="M1628">
        <f t="shared" si="384"/>
        <v>1007</v>
      </c>
      <c r="N1628">
        <f t="shared" si="385"/>
        <v>1.8459999999999999E-5</v>
      </c>
      <c r="O1628">
        <f t="shared" si="388"/>
        <v>0.70681444866920151</v>
      </c>
      <c r="P1628">
        <f t="shared" si="389"/>
        <v>1007</v>
      </c>
    </row>
    <row r="1629" spans="2:16" x14ac:dyDescent="0.2">
      <c r="B1629">
        <f t="shared" si="386"/>
        <v>16.139999999999723</v>
      </c>
      <c r="C1629" s="3">
        <f t="shared" si="387"/>
        <v>318.9163916896116</v>
      </c>
      <c r="D1629" s="3">
        <f t="shared" si="375"/>
        <v>319.4581958448058</v>
      </c>
      <c r="E1629">
        <f t="shared" si="376"/>
        <v>1063054.638965372</v>
      </c>
      <c r="F1629" s="4">
        <f t="shared" si="377"/>
        <v>9233.635063197431</v>
      </c>
      <c r="G1629" s="4">
        <f t="shared" si="378"/>
        <v>4.2891933295824085</v>
      </c>
      <c r="H1629" s="4">
        <f t="shared" si="379"/>
        <v>11.280578456801734</v>
      </c>
      <c r="I1629" s="4">
        <f t="shared" si="380"/>
        <v>0.13969281855903604</v>
      </c>
      <c r="J1629">
        <f t="shared" si="381"/>
        <v>11.566492763721513</v>
      </c>
      <c r="K1629">
        <f t="shared" si="382"/>
        <v>3.1303000298849881E-3</v>
      </c>
      <c r="L1629">
        <f t="shared" si="383"/>
        <v>2.63E-2</v>
      </c>
      <c r="M1629">
        <f t="shared" si="384"/>
        <v>1007</v>
      </c>
      <c r="N1629">
        <f t="shared" si="385"/>
        <v>1.8459999999999999E-5</v>
      </c>
      <c r="O1629">
        <f t="shared" si="388"/>
        <v>0.70681444866920151</v>
      </c>
      <c r="P1629">
        <f t="shared" si="389"/>
        <v>1007</v>
      </c>
    </row>
    <row r="1630" spans="2:16" x14ac:dyDescent="0.2">
      <c r="B1630">
        <f t="shared" si="386"/>
        <v>16.149999999999725</v>
      </c>
      <c r="C1630" s="3">
        <f t="shared" si="387"/>
        <v>318.91778861779721</v>
      </c>
      <c r="D1630" s="3">
        <f t="shared" si="375"/>
        <v>319.45889430889861</v>
      </c>
      <c r="E1630">
        <f t="shared" si="376"/>
        <v>1063059.2953926574</v>
      </c>
      <c r="F1630" s="4">
        <f t="shared" si="377"/>
        <v>9221.7518684876577</v>
      </c>
      <c r="G1630" s="4">
        <f t="shared" si="378"/>
        <v>4.2878858031001785</v>
      </c>
      <c r="H1630" s="4">
        <f t="shared" si="379"/>
        <v>11.27713966215347</v>
      </c>
      <c r="I1630" s="4">
        <f t="shared" si="380"/>
        <v>0.13947020491911388</v>
      </c>
      <c r="J1630">
        <f t="shared" si="381"/>
        <v>11.566518138597438</v>
      </c>
      <c r="K1630">
        <f t="shared" si="382"/>
        <v>3.1302931858051722E-3</v>
      </c>
      <c r="L1630">
        <f t="shared" si="383"/>
        <v>2.63E-2</v>
      </c>
      <c r="M1630">
        <f t="shared" si="384"/>
        <v>1007</v>
      </c>
      <c r="N1630">
        <f t="shared" si="385"/>
        <v>1.8459999999999999E-5</v>
      </c>
      <c r="O1630">
        <f t="shared" si="388"/>
        <v>0.70681444866920151</v>
      </c>
      <c r="P1630">
        <f t="shared" si="389"/>
        <v>1007</v>
      </c>
    </row>
    <row r="1631" spans="2:16" x14ac:dyDescent="0.2">
      <c r="B1631">
        <f t="shared" si="386"/>
        <v>16.159999999999727</v>
      </c>
      <c r="C1631" s="3">
        <f t="shared" si="387"/>
        <v>318.91918331984641</v>
      </c>
      <c r="D1631" s="3">
        <f t="shared" si="375"/>
        <v>319.45959165992321</v>
      </c>
      <c r="E1631">
        <f t="shared" si="376"/>
        <v>1063063.9443994882</v>
      </c>
      <c r="F1631" s="4">
        <f t="shared" si="377"/>
        <v>9209.8875583098106</v>
      </c>
      <c r="G1631" s="4">
        <f t="shared" si="378"/>
        <v>4.2865791522059666</v>
      </c>
      <c r="H1631" s="4">
        <f t="shared" si="379"/>
        <v>11.273703170301692</v>
      </c>
      <c r="I1631" s="4">
        <f t="shared" si="380"/>
        <v>0.13924801632317463</v>
      </c>
      <c r="J1631">
        <f t="shared" si="381"/>
        <v>11.566543472925421</v>
      </c>
      <c r="K1631">
        <f t="shared" si="382"/>
        <v>3.130286352661897E-3</v>
      </c>
      <c r="L1631">
        <f t="shared" si="383"/>
        <v>2.63E-2</v>
      </c>
      <c r="M1631">
        <f t="shared" si="384"/>
        <v>1007</v>
      </c>
      <c r="N1631">
        <f t="shared" si="385"/>
        <v>1.8459999999999999E-5</v>
      </c>
      <c r="O1631">
        <f t="shared" si="388"/>
        <v>0.70681444866920151</v>
      </c>
      <c r="P1631">
        <f t="shared" si="389"/>
        <v>1007</v>
      </c>
    </row>
    <row r="1632" spans="2:16" x14ac:dyDescent="0.2">
      <c r="B1632">
        <f t="shared" si="386"/>
        <v>16.169999999999728</v>
      </c>
      <c r="C1632" s="3">
        <f t="shared" si="387"/>
        <v>318.92057580000966</v>
      </c>
      <c r="D1632" s="3">
        <f t="shared" si="375"/>
        <v>319.4602879000048</v>
      </c>
      <c r="E1632">
        <f t="shared" si="376"/>
        <v>1063068.5860000323</v>
      </c>
      <c r="F1632" s="4">
        <f t="shared" si="377"/>
        <v>9198.0420967578757</v>
      </c>
      <c r="G1632" s="4">
        <f t="shared" si="378"/>
        <v>4.2852733760151596</v>
      </c>
      <c r="H1632" s="4">
        <f t="shared" si="379"/>
        <v>11.270268978919869</v>
      </c>
      <c r="I1632" s="4">
        <f t="shared" si="380"/>
        <v>0.13902625182268644</v>
      </c>
      <c r="J1632">
        <f t="shared" si="381"/>
        <v>11.566568766783197</v>
      </c>
      <c r="K1632">
        <f t="shared" si="382"/>
        <v>3.1302795304341958E-3</v>
      </c>
      <c r="L1632">
        <f t="shared" si="383"/>
        <v>2.63E-2</v>
      </c>
      <c r="M1632">
        <f t="shared" si="384"/>
        <v>1007</v>
      </c>
      <c r="N1632">
        <f t="shared" si="385"/>
        <v>1.8459999999999999E-5</v>
      </c>
      <c r="O1632">
        <f t="shared" si="388"/>
        <v>0.70681444866920151</v>
      </c>
      <c r="P1632">
        <f t="shared" si="389"/>
        <v>1007</v>
      </c>
    </row>
    <row r="1633" spans="2:16" x14ac:dyDescent="0.2">
      <c r="B1633">
        <f t="shared" si="386"/>
        <v>16.17999999999973</v>
      </c>
      <c r="C1633" s="3">
        <f t="shared" si="387"/>
        <v>318.92196606252787</v>
      </c>
      <c r="D1633" s="3">
        <f t="shared" si="375"/>
        <v>319.46098303126394</v>
      </c>
      <c r="E1633">
        <f t="shared" si="376"/>
        <v>1063073.2202084262</v>
      </c>
      <c r="F1633" s="4">
        <f t="shared" si="377"/>
        <v>9186.2154480060144</v>
      </c>
      <c r="G1633" s="4">
        <f t="shared" si="378"/>
        <v>4.2839684736443902</v>
      </c>
      <c r="H1633" s="4">
        <f t="shared" si="379"/>
        <v>11.266837085684745</v>
      </c>
      <c r="I1633" s="4">
        <f t="shared" si="380"/>
        <v>0.13880491047155361</v>
      </c>
      <c r="J1633">
        <f t="shared" si="381"/>
        <v>11.566594020248326</v>
      </c>
      <c r="K1633">
        <f t="shared" si="382"/>
        <v>3.130272719101147E-3</v>
      </c>
      <c r="L1633">
        <f t="shared" si="383"/>
        <v>2.63E-2</v>
      </c>
      <c r="M1633">
        <f t="shared" si="384"/>
        <v>1007</v>
      </c>
      <c r="N1633">
        <f t="shared" si="385"/>
        <v>1.8459999999999999E-5</v>
      </c>
      <c r="O1633">
        <f t="shared" si="388"/>
        <v>0.70681444866920151</v>
      </c>
      <c r="P1633">
        <f t="shared" si="389"/>
        <v>1007</v>
      </c>
    </row>
    <row r="1634" spans="2:16" x14ac:dyDescent="0.2">
      <c r="B1634">
        <f t="shared" si="386"/>
        <v>16.189999999999731</v>
      </c>
      <c r="C1634" s="3">
        <f t="shared" si="387"/>
        <v>318.92335411163259</v>
      </c>
      <c r="D1634" s="3">
        <f t="shared" si="375"/>
        <v>319.46167705581627</v>
      </c>
      <c r="E1634">
        <f t="shared" si="376"/>
        <v>1063077.8470387752</v>
      </c>
      <c r="F1634" s="4">
        <f t="shared" si="377"/>
        <v>9174.4075763071705</v>
      </c>
      <c r="G1634" s="4">
        <f t="shared" si="378"/>
        <v>4.2826644442114059</v>
      </c>
      <c r="H1634" s="4">
        <f t="shared" si="379"/>
        <v>11.263407488275998</v>
      </c>
      <c r="I1634" s="4">
        <f t="shared" si="380"/>
        <v>0.1385839913260864</v>
      </c>
      <c r="J1634">
        <f t="shared" si="381"/>
        <v>11.566619233398203</v>
      </c>
      <c r="K1634">
        <f t="shared" si="382"/>
        <v>3.1302659186418788E-3</v>
      </c>
      <c r="L1634">
        <f t="shared" si="383"/>
        <v>2.63E-2</v>
      </c>
      <c r="M1634">
        <f t="shared" si="384"/>
        <v>1007</v>
      </c>
      <c r="N1634">
        <f t="shared" si="385"/>
        <v>1.8459999999999999E-5</v>
      </c>
      <c r="O1634">
        <f t="shared" si="388"/>
        <v>0.70681444866920151</v>
      </c>
      <c r="P1634">
        <f t="shared" si="389"/>
        <v>1007</v>
      </c>
    </row>
    <row r="1635" spans="2:16" x14ac:dyDescent="0.2">
      <c r="B1635">
        <f t="shared" si="386"/>
        <v>16.199999999999733</v>
      </c>
      <c r="C1635" s="3">
        <f t="shared" si="387"/>
        <v>318.92473995154586</v>
      </c>
      <c r="D1635" s="3">
        <f t="shared" si="375"/>
        <v>319.46236997577296</v>
      </c>
      <c r="E1635">
        <f t="shared" si="376"/>
        <v>1063082.4665051529</v>
      </c>
      <c r="F1635" s="4">
        <f t="shared" si="377"/>
        <v>9162.6184459939759</v>
      </c>
      <c r="G1635" s="4">
        <f t="shared" si="378"/>
        <v>4.2813612868351827</v>
      </c>
      <c r="H1635" s="4">
        <f t="shared" si="379"/>
        <v>11.259980184376531</v>
      </c>
      <c r="I1635" s="4">
        <f t="shared" si="380"/>
        <v>0.13836349344501578</v>
      </c>
      <c r="J1635">
        <f t="shared" si="381"/>
        <v>11.56664440631004</v>
      </c>
      <c r="K1635">
        <f t="shared" si="382"/>
        <v>3.1302591290355633E-3</v>
      </c>
      <c r="L1635">
        <f t="shared" si="383"/>
        <v>2.63E-2</v>
      </c>
      <c r="M1635">
        <f t="shared" si="384"/>
        <v>1007</v>
      </c>
      <c r="N1635">
        <f t="shared" si="385"/>
        <v>1.8459999999999999E-5</v>
      </c>
      <c r="O1635">
        <f t="shared" si="388"/>
        <v>0.70681444866920151</v>
      </c>
      <c r="P1635">
        <f t="shared" si="389"/>
        <v>1007</v>
      </c>
    </row>
    <row r="1636" spans="2:16" x14ac:dyDescent="0.2">
      <c r="B1636">
        <f t="shared" si="386"/>
        <v>16.209999999999734</v>
      </c>
      <c r="C1636" s="3">
        <f t="shared" si="387"/>
        <v>318.92612358648029</v>
      </c>
      <c r="D1636" s="3">
        <f t="shared" si="375"/>
        <v>319.46306179324017</v>
      </c>
      <c r="E1636">
        <f t="shared" si="376"/>
        <v>1063087.078621601</v>
      </c>
      <c r="F1636" s="4">
        <f t="shared" si="377"/>
        <v>9150.8480214783212</v>
      </c>
      <c r="G1636" s="4">
        <f t="shared" si="378"/>
        <v>4.2800590006359052</v>
      </c>
      <c r="H1636" s="4">
        <f t="shared" si="379"/>
        <v>11.25655517167243</v>
      </c>
      <c r="I1636" s="4">
        <f t="shared" si="380"/>
        <v>0.13814341588948156</v>
      </c>
      <c r="J1636">
        <f t="shared" si="381"/>
        <v>11.566669539060882</v>
      </c>
      <c r="K1636">
        <f t="shared" si="382"/>
        <v>3.1302523502614223E-3</v>
      </c>
      <c r="L1636">
        <f t="shared" si="383"/>
        <v>2.63E-2</v>
      </c>
      <c r="M1636">
        <f t="shared" si="384"/>
        <v>1007</v>
      </c>
      <c r="N1636">
        <f t="shared" si="385"/>
        <v>1.8459999999999999E-5</v>
      </c>
      <c r="O1636">
        <f t="shared" si="388"/>
        <v>0.70681444866920151</v>
      </c>
      <c r="P1636">
        <f t="shared" si="389"/>
        <v>1007</v>
      </c>
    </row>
    <row r="1637" spans="2:16" x14ac:dyDescent="0.2">
      <c r="B1637">
        <f t="shared" si="386"/>
        <v>16.219999999999736</v>
      </c>
      <c r="C1637" s="3">
        <f t="shared" si="387"/>
        <v>318.92750502063916</v>
      </c>
      <c r="D1637" s="3">
        <f t="shared" si="375"/>
        <v>319.46375251031958</v>
      </c>
      <c r="E1637">
        <f t="shared" si="376"/>
        <v>1063091.6834021306</v>
      </c>
      <c r="F1637" s="4">
        <f t="shared" si="377"/>
        <v>9139.0962672503647</v>
      </c>
      <c r="G1637" s="4">
        <f t="shared" si="378"/>
        <v>4.2787575847348789</v>
      </c>
      <c r="H1637" s="4">
        <f t="shared" si="379"/>
        <v>11.253132447852732</v>
      </c>
      <c r="I1637" s="4">
        <f t="shared" si="380"/>
        <v>0.13792375772301121</v>
      </c>
      <c r="J1637">
        <f t="shared" si="381"/>
        <v>11.5666946317276</v>
      </c>
      <c r="K1637">
        <f t="shared" si="382"/>
        <v>3.1302455822987216E-3</v>
      </c>
      <c r="L1637">
        <f t="shared" si="383"/>
        <v>2.63E-2</v>
      </c>
      <c r="M1637">
        <f t="shared" si="384"/>
        <v>1007</v>
      </c>
      <c r="N1637">
        <f t="shared" si="385"/>
        <v>1.8459999999999999E-5</v>
      </c>
      <c r="O1637">
        <f t="shared" si="388"/>
        <v>0.70681444866920151</v>
      </c>
      <c r="P1637">
        <f t="shared" si="389"/>
        <v>1007</v>
      </c>
    </row>
    <row r="1638" spans="2:16" x14ac:dyDescent="0.2">
      <c r="B1638">
        <f t="shared" si="386"/>
        <v>16.229999999999738</v>
      </c>
      <c r="C1638" s="3">
        <f t="shared" si="387"/>
        <v>318.92888425821639</v>
      </c>
      <c r="D1638" s="3">
        <f t="shared" si="375"/>
        <v>319.46444212910819</v>
      </c>
      <c r="E1638">
        <f t="shared" si="376"/>
        <v>1063096.2808607211</v>
      </c>
      <c r="F1638" s="4">
        <f t="shared" si="377"/>
        <v>9127.3631478790194</v>
      </c>
      <c r="G1638" s="4">
        <f t="shared" si="378"/>
        <v>4.277457038254596</v>
      </c>
      <c r="H1638" s="4">
        <f t="shared" si="379"/>
        <v>11.249712010609587</v>
      </c>
      <c r="I1638" s="4">
        <f t="shared" si="380"/>
        <v>0.13770451801152556</v>
      </c>
      <c r="J1638">
        <f t="shared" si="381"/>
        <v>11.566719684386886</v>
      </c>
      <c r="K1638">
        <f t="shared" si="382"/>
        <v>3.1302388251267742E-3</v>
      </c>
      <c r="L1638">
        <f t="shared" si="383"/>
        <v>2.63E-2</v>
      </c>
      <c r="M1638">
        <f t="shared" si="384"/>
        <v>1007</v>
      </c>
      <c r="N1638">
        <f t="shared" si="385"/>
        <v>1.8459999999999999E-5</v>
      </c>
      <c r="O1638">
        <f t="shared" si="388"/>
        <v>0.70681444866920151</v>
      </c>
      <c r="P1638">
        <f t="shared" si="389"/>
        <v>1007</v>
      </c>
    </row>
    <row r="1639" spans="2:16" x14ac:dyDescent="0.2">
      <c r="B1639">
        <f t="shared" si="386"/>
        <v>16.239999999999739</v>
      </c>
      <c r="C1639" s="3">
        <f t="shared" si="387"/>
        <v>318.93026130339649</v>
      </c>
      <c r="D1639" s="3">
        <f t="shared" si="375"/>
        <v>319.46513065169825</v>
      </c>
      <c r="E1639">
        <f t="shared" si="376"/>
        <v>1063100.8710113217</v>
      </c>
      <c r="F1639" s="4">
        <f t="shared" si="377"/>
        <v>9115.6486280119916</v>
      </c>
      <c r="G1639" s="4">
        <f t="shared" si="378"/>
        <v>4.2761573603187575</v>
      </c>
      <c r="H1639" s="4">
        <f t="shared" si="379"/>
        <v>11.246293857638333</v>
      </c>
      <c r="I1639" s="4">
        <f t="shared" si="380"/>
        <v>0.13748569582333559</v>
      </c>
      <c r="J1639">
        <f t="shared" si="381"/>
        <v>11.566744697115274</v>
      </c>
      <c r="K1639">
        <f t="shared" si="382"/>
        <v>3.1302320787249403E-3</v>
      </c>
      <c r="L1639">
        <f t="shared" si="383"/>
        <v>2.63E-2</v>
      </c>
      <c r="M1639">
        <f t="shared" si="384"/>
        <v>1007</v>
      </c>
      <c r="N1639">
        <f t="shared" si="385"/>
        <v>1.8459999999999999E-5</v>
      </c>
      <c r="O1639">
        <f t="shared" si="388"/>
        <v>0.70681444866920151</v>
      </c>
      <c r="P1639">
        <f t="shared" si="389"/>
        <v>1007</v>
      </c>
    </row>
    <row r="1640" spans="2:16" x14ac:dyDescent="0.2">
      <c r="B1640">
        <f t="shared" si="386"/>
        <v>16.249999999999741</v>
      </c>
      <c r="C1640" s="3">
        <f t="shared" si="387"/>
        <v>318.93163616035474</v>
      </c>
      <c r="D1640" s="3">
        <f t="shared" si="375"/>
        <v>319.46581808017737</v>
      </c>
      <c r="E1640">
        <f t="shared" si="376"/>
        <v>1063105.4538678492</v>
      </c>
      <c r="F1640" s="4">
        <f t="shared" si="377"/>
        <v>9103.9526723747658</v>
      </c>
      <c r="G1640" s="4">
        <f t="shared" si="378"/>
        <v>4.2748585500521985</v>
      </c>
      <c r="H1640" s="4">
        <f t="shared" si="379"/>
        <v>11.242877986637282</v>
      </c>
      <c r="I1640" s="4">
        <f t="shared" si="380"/>
        <v>0.13726729022912182</v>
      </c>
      <c r="J1640">
        <f t="shared" si="381"/>
        <v>11.56676966998911</v>
      </c>
      <c r="K1640">
        <f t="shared" si="382"/>
        <v>3.1302253430726249E-3</v>
      </c>
      <c r="L1640">
        <f t="shared" si="383"/>
        <v>2.63E-2</v>
      </c>
      <c r="M1640">
        <f t="shared" si="384"/>
        <v>1007</v>
      </c>
      <c r="N1640">
        <f t="shared" si="385"/>
        <v>1.8459999999999999E-5</v>
      </c>
      <c r="O1640">
        <f t="shared" si="388"/>
        <v>0.70681444866920151</v>
      </c>
      <c r="P1640">
        <f t="shared" si="389"/>
        <v>1007</v>
      </c>
    </row>
    <row r="1641" spans="2:16" x14ac:dyDescent="0.2">
      <c r="B1641">
        <f t="shared" si="386"/>
        <v>16.259999999999742</v>
      </c>
      <c r="C1641" s="3">
        <f t="shared" si="387"/>
        <v>318.93300883325702</v>
      </c>
      <c r="D1641" s="3">
        <f t="shared" si="375"/>
        <v>319.46650441662848</v>
      </c>
      <c r="E1641">
        <f t="shared" si="376"/>
        <v>1063110.0294441902</v>
      </c>
      <c r="F1641" s="4">
        <f t="shared" si="377"/>
        <v>9092.2752457716197</v>
      </c>
      <c r="G1641" s="4">
        <f t="shared" si="378"/>
        <v>4.2735606065809986</v>
      </c>
      <c r="H1641" s="4">
        <f t="shared" si="379"/>
        <v>11.239464395308026</v>
      </c>
      <c r="I1641" s="4">
        <f t="shared" si="380"/>
        <v>0.13704930030194884</v>
      </c>
      <c r="J1641">
        <f t="shared" si="381"/>
        <v>11.566794603084583</v>
      </c>
      <c r="K1641">
        <f t="shared" si="382"/>
        <v>3.130218618149281E-3</v>
      </c>
      <c r="L1641">
        <f t="shared" si="383"/>
        <v>2.63E-2</v>
      </c>
      <c r="M1641">
        <f t="shared" si="384"/>
        <v>1007</v>
      </c>
      <c r="N1641">
        <f t="shared" si="385"/>
        <v>1.8459999999999999E-5</v>
      </c>
      <c r="O1641">
        <f t="shared" si="388"/>
        <v>0.70681444866920151</v>
      </c>
      <c r="P1641">
        <f t="shared" si="389"/>
        <v>1007</v>
      </c>
    </row>
    <row r="1642" spans="2:16" x14ac:dyDescent="0.2">
      <c r="B1642">
        <f t="shared" si="386"/>
        <v>16.269999999999744</v>
      </c>
      <c r="C1642" s="3">
        <f t="shared" si="387"/>
        <v>318.93437932626006</v>
      </c>
      <c r="D1642" s="3">
        <f t="shared" si="375"/>
        <v>319.46718966313006</v>
      </c>
      <c r="E1642">
        <f t="shared" si="376"/>
        <v>1063114.5977542002</v>
      </c>
      <c r="F1642" s="4">
        <f t="shared" si="377"/>
        <v>9080.6163130836685</v>
      </c>
      <c r="G1642" s="4">
        <f t="shared" si="378"/>
        <v>4.2722635290323012</v>
      </c>
      <c r="H1642" s="4">
        <f t="shared" si="379"/>
        <v>11.236053081354951</v>
      </c>
      <c r="I1642" s="4">
        <f t="shared" si="380"/>
        <v>0.13683172511722633</v>
      </c>
      <c r="J1642">
        <f t="shared" si="381"/>
        <v>11.5668194964777</v>
      </c>
      <c r="K1642">
        <f t="shared" si="382"/>
        <v>3.1302119039344051E-3</v>
      </c>
      <c r="L1642">
        <f t="shared" si="383"/>
        <v>2.63E-2</v>
      </c>
      <c r="M1642">
        <f t="shared" si="384"/>
        <v>1007</v>
      </c>
      <c r="N1642">
        <f t="shared" si="385"/>
        <v>1.8459999999999999E-5</v>
      </c>
      <c r="O1642">
        <f t="shared" si="388"/>
        <v>0.70681444866920151</v>
      </c>
      <c r="P1642">
        <f t="shared" si="389"/>
        <v>1007</v>
      </c>
    </row>
    <row r="1643" spans="2:16" x14ac:dyDescent="0.2">
      <c r="B1643">
        <f t="shared" si="386"/>
        <v>16.279999999999745</v>
      </c>
      <c r="C1643" s="3">
        <f t="shared" si="387"/>
        <v>318.93574764351121</v>
      </c>
      <c r="D1643" s="3">
        <f t="shared" si="375"/>
        <v>319.46787382175557</v>
      </c>
      <c r="E1643">
        <f t="shared" si="376"/>
        <v>1063119.158811704</v>
      </c>
      <c r="F1643" s="4">
        <f t="shared" si="377"/>
        <v>9068.97583927083</v>
      </c>
      <c r="G1643" s="4">
        <f t="shared" si="378"/>
        <v>4.2709673165345503</v>
      </c>
      <c r="H1643" s="4">
        <f t="shared" si="379"/>
        <v>11.232644042485868</v>
      </c>
      <c r="I1643" s="4">
        <f t="shared" si="380"/>
        <v>0.13661456375274239</v>
      </c>
      <c r="J1643">
        <f t="shared" si="381"/>
        <v>11.566844350244311</v>
      </c>
      <c r="K1643">
        <f t="shared" si="382"/>
        <v>3.1302052004075426E-3</v>
      </c>
      <c r="L1643">
        <f t="shared" si="383"/>
        <v>2.63E-2</v>
      </c>
      <c r="M1643">
        <f t="shared" si="384"/>
        <v>1007</v>
      </c>
      <c r="N1643">
        <f t="shared" si="385"/>
        <v>1.8459999999999999E-5</v>
      </c>
      <c r="O1643">
        <f t="shared" si="388"/>
        <v>0.70681444866920151</v>
      </c>
      <c r="P1643">
        <f t="shared" si="389"/>
        <v>1007</v>
      </c>
    </row>
    <row r="1644" spans="2:16" x14ac:dyDescent="0.2">
      <c r="B1644">
        <f t="shared" si="386"/>
        <v>16.289999999999747</v>
      </c>
      <c r="C1644" s="3">
        <f t="shared" si="387"/>
        <v>318.93711378914873</v>
      </c>
      <c r="D1644" s="3">
        <f t="shared" si="375"/>
        <v>319.46855689457436</v>
      </c>
      <c r="E1644">
        <f t="shared" si="376"/>
        <v>1063123.7126304957</v>
      </c>
      <c r="F1644" s="4">
        <f t="shared" si="377"/>
        <v>9057.3537893693701</v>
      </c>
      <c r="G1644" s="4">
        <f t="shared" si="378"/>
        <v>4.2696719682172191</v>
      </c>
      <c r="H1644" s="4">
        <f t="shared" si="379"/>
        <v>11.229237276411286</v>
      </c>
      <c r="I1644" s="4">
        <f t="shared" si="380"/>
        <v>0.13639781528861433</v>
      </c>
      <c r="J1644">
        <f t="shared" si="381"/>
        <v>11.566869164460083</v>
      </c>
      <c r="K1644">
        <f t="shared" si="382"/>
        <v>3.1301985075482819E-3</v>
      </c>
      <c r="L1644">
        <f t="shared" si="383"/>
        <v>2.63E-2</v>
      </c>
      <c r="M1644">
        <f t="shared" si="384"/>
        <v>1007</v>
      </c>
      <c r="N1644">
        <f t="shared" si="385"/>
        <v>1.8459999999999999E-5</v>
      </c>
      <c r="O1644">
        <f t="shared" si="388"/>
        <v>0.70681444866920151</v>
      </c>
      <c r="P1644">
        <f t="shared" si="389"/>
        <v>1007</v>
      </c>
    </row>
    <row r="1645" spans="2:16" x14ac:dyDescent="0.2">
      <c r="B1645">
        <f t="shared" si="386"/>
        <v>16.299999999999748</v>
      </c>
      <c r="C1645" s="3">
        <f t="shared" si="387"/>
        <v>318.93847776730161</v>
      </c>
      <c r="D1645" s="3">
        <f t="shared" si="375"/>
        <v>319.4692388836508</v>
      </c>
      <c r="E1645">
        <f t="shared" si="376"/>
        <v>1063128.2592243387</v>
      </c>
      <c r="F1645" s="4">
        <f t="shared" si="377"/>
        <v>9045.7501284934042</v>
      </c>
      <c r="G1645" s="4">
        <f t="shared" si="378"/>
        <v>4.2683774832110286</v>
      </c>
      <c r="H1645" s="4">
        <f t="shared" si="379"/>
        <v>11.225832780845005</v>
      </c>
      <c r="I1645" s="4">
        <f t="shared" si="380"/>
        <v>0.1361814788073144</v>
      </c>
      <c r="J1645">
        <f t="shared" si="381"/>
        <v>11.566893939200527</v>
      </c>
      <c r="K1645">
        <f t="shared" si="382"/>
        <v>3.1301918253362582E-3</v>
      </c>
      <c r="L1645">
        <f t="shared" si="383"/>
        <v>2.63E-2</v>
      </c>
      <c r="M1645">
        <f t="shared" si="384"/>
        <v>1007</v>
      </c>
      <c r="N1645">
        <f t="shared" si="385"/>
        <v>1.8459999999999999E-5</v>
      </c>
      <c r="O1645">
        <f t="shared" si="388"/>
        <v>0.70681444866920151</v>
      </c>
      <c r="P1645">
        <f t="shared" si="389"/>
        <v>1007</v>
      </c>
    </row>
    <row r="1646" spans="2:16" x14ac:dyDescent="0.2">
      <c r="B1646">
        <f t="shared" si="386"/>
        <v>16.30999999999975</v>
      </c>
      <c r="C1646" s="3">
        <f t="shared" si="387"/>
        <v>318.93983958208969</v>
      </c>
      <c r="D1646" s="3">
        <f t="shared" si="375"/>
        <v>319.46991979104484</v>
      </c>
      <c r="E1646">
        <f t="shared" si="376"/>
        <v>1063132.7986069657</v>
      </c>
      <c r="F1646" s="4">
        <f t="shared" si="377"/>
        <v>9034.1648218338905</v>
      </c>
      <c r="G1646" s="4">
        <f t="shared" si="378"/>
        <v>4.2670838606478201</v>
      </c>
      <c r="H1646" s="4">
        <f t="shared" si="379"/>
        <v>11.222430553503767</v>
      </c>
      <c r="I1646" s="4">
        <f t="shared" si="380"/>
        <v>0.13596555339364694</v>
      </c>
      <c r="J1646">
        <f t="shared" si="381"/>
        <v>11.566918674540972</v>
      </c>
      <c r="K1646">
        <f t="shared" si="382"/>
        <v>3.1301851537511522E-3</v>
      </c>
      <c r="L1646">
        <f t="shared" si="383"/>
        <v>2.63E-2</v>
      </c>
      <c r="M1646">
        <f t="shared" si="384"/>
        <v>1007</v>
      </c>
      <c r="N1646">
        <f t="shared" si="385"/>
        <v>1.8459999999999999E-5</v>
      </c>
      <c r="O1646">
        <f t="shared" si="388"/>
        <v>0.70681444866920151</v>
      </c>
      <c r="P1646">
        <f t="shared" si="389"/>
        <v>1007</v>
      </c>
    </row>
    <row r="1647" spans="2:16" x14ac:dyDescent="0.2">
      <c r="B1647">
        <f t="shared" si="386"/>
        <v>16.319999999999752</v>
      </c>
      <c r="C1647" s="3">
        <f t="shared" si="387"/>
        <v>318.94119923762361</v>
      </c>
      <c r="D1647" s="3">
        <f t="shared" si="375"/>
        <v>319.47059961881178</v>
      </c>
      <c r="E1647">
        <f t="shared" si="376"/>
        <v>1063137.3307920787</v>
      </c>
      <c r="F1647" s="4">
        <f t="shared" si="377"/>
        <v>9022.5978346591619</v>
      </c>
      <c r="G1647" s="4">
        <f t="shared" si="378"/>
        <v>4.2657910996606638</v>
      </c>
      <c r="H1647" s="4">
        <f t="shared" si="379"/>
        <v>11.219030592107545</v>
      </c>
      <c r="I1647" s="4">
        <f t="shared" si="380"/>
        <v>0.13575003813475583</v>
      </c>
      <c r="J1647">
        <f t="shared" si="381"/>
        <v>11.56694337055659</v>
      </c>
      <c r="K1647">
        <f t="shared" si="382"/>
        <v>3.1301784927726907E-3</v>
      </c>
      <c r="L1647">
        <f t="shared" si="383"/>
        <v>2.63E-2</v>
      </c>
      <c r="M1647">
        <f t="shared" si="384"/>
        <v>1007</v>
      </c>
      <c r="N1647">
        <f t="shared" si="385"/>
        <v>1.8459999999999999E-5</v>
      </c>
      <c r="O1647">
        <f t="shared" si="388"/>
        <v>0.70681444866920151</v>
      </c>
      <c r="P1647">
        <f t="shared" si="389"/>
        <v>1007</v>
      </c>
    </row>
    <row r="1648" spans="2:16" x14ac:dyDescent="0.2">
      <c r="B1648">
        <f t="shared" si="386"/>
        <v>16.329999999999753</v>
      </c>
      <c r="C1648" s="3">
        <f t="shared" si="387"/>
        <v>318.94255673800495</v>
      </c>
      <c r="D1648" s="3">
        <f t="shared" si="375"/>
        <v>319.47127836900245</v>
      </c>
      <c r="E1648">
        <f t="shared" si="376"/>
        <v>1063141.8557933499</v>
      </c>
      <c r="F1648" s="4">
        <f t="shared" si="377"/>
        <v>9011.0491323134265</v>
      </c>
      <c r="G1648" s="4">
        <f t="shared" si="378"/>
        <v>4.264499199383696</v>
      </c>
      <c r="H1648" s="4">
        <f t="shared" si="379"/>
        <v>11.215632894379121</v>
      </c>
      <c r="I1648" s="4">
        <f t="shared" si="380"/>
        <v>0.1355349321200936</v>
      </c>
      <c r="J1648">
        <f t="shared" si="381"/>
        <v>11.566968027322375</v>
      </c>
      <c r="K1648">
        <f t="shared" si="382"/>
        <v>3.1301718423806441E-3</v>
      </c>
      <c r="L1648">
        <f t="shared" si="383"/>
        <v>2.63E-2</v>
      </c>
      <c r="M1648">
        <f t="shared" si="384"/>
        <v>1007</v>
      </c>
      <c r="N1648">
        <f t="shared" si="385"/>
        <v>1.8459999999999999E-5</v>
      </c>
      <c r="O1648">
        <f t="shared" si="388"/>
        <v>0.70681444866920151</v>
      </c>
      <c r="P1648">
        <f t="shared" si="389"/>
        <v>1007</v>
      </c>
    </row>
    <row r="1649" spans="2:16" x14ac:dyDescent="0.2">
      <c r="B1649">
        <f t="shared" si="386"/>
        <v>16.339999999999755</v>
      </c>
      <c r="C1649" s="3">
        <f t="shared" si="387"/>
        <v>318.94391208732617</v>
      </c>
      <c r="D1649" s="3">
        <f t="shared" si="375"/>
        <v>319.47195604366311</v>
      </c>
      <c r="E1649">
        <f t="shared" si="376"/>
        <v>1063146.3736244205</v>
      </c>
      <c r="F1649" s="4">
        <f t="shared" si="377"/>
        <v>8999.5186802177868</v>
      </c>
      <c r="G1649" s="4">
        <f t="shared" si="378"/>
        <v>4.2632081589522581</v>
      </c>
      <c r="H1649" s="4">
        <f t="shared" si="379"/>
        <v>11.212237458044438</v>
      </c>
      <c r="I1649" s="4">
        <f t="shared" si="380"/>
        <v>0.1353202344414369</v>
      </c>
      <c r="J1649">
        <f t="shared" si="381"/>
        <v>11.566992644913158</v>
      </c>
      <c r="K1649">
        <f t="shared" si="382"/>
        <v>3.1301652025548287E-3</v>
      </c>
      <c r="L1649">
        <f t="shared" si="383"/>
        <v>2.63E-2</v>
      </c>
      <c r="M1649">
        <f t="shared" si="384"/>
        <v>1007</v>
      </c>
      <c r="N1649">
        <f t="shared" si="385"/>
        <v>1.8459999999999999E-5</v>
      </c>
      <c r="O1649">
        <f t="shared" si="388"/>
        <v>0.70681444866920151</v>
      </c>
      <c r="P1649">
        <f t="shared" si="389"/>
        <v>1007</v>
      </c>
    </row>
    <row r="1650" spans="2:16" x14ac:dyDescent="0.2">
      <c r="B1650">
        <f t="shared" si="386"/>
        <v>16.349999999999756</v>
      </c>
      <c r="C1650" s="3">
        <f t="shared" si="387"/>
        <v>318.9452652896706</v>
      </c>
      <c r="D1650" s="3">
        <f t="shared" si="375"/>
        <v>319.4726326448353</v>
      </c>
      <c r="E1650">
        <f t="shared" si="376"/>
        <v>1063150.884298902</v>
      </c>
      <c r="F1650" s="4">
        <f t="shared" si="377"/>
        <v>8988.0064438697518</v>
      </c>
      <c r="G1650" s="4">
        <f t="shared" si="378"/>
        <v>4.2619179775028515</v>
      </c>
      <c r="H1650" s="4">
        <f t="shared" si="379"/>
        <v>11.2088442808325</v>
      </c>
      <c r="I1650" s="4">
        <f t="shared" si="380"/>
        <v>0.13510594419287408</v>
      </c>
      <c r="J1650">
        <f t="shared" si="381"/>
        <v>11.567017223403614</v>
      </c>
      <c r="K1650">
        <f t="shared" si="382"/>
        <v>3.1301585732751067E-3</v>
      </c>
      <c r="L1650">
        <f t="shared" si="383"/>
        <v>2.63E-2</v>
      </c>
      <c r="M1650">
        <f t="shared" si="384"/>
        <v>1007</v>
      </c>
      <c r="N1650">
        <f t="shared" si="385"/>
        <v>1.8459999999999999E-5</v>
      </c>
      <c r="O1650">
        <f t="shared" si="388"/>
        <v>0.70681444866920151</v>
      </c>
      <c r="P1650">
        <f t="shared" si="389"/>
        <v>1007</v>
      </c>
    </row>
    <row r="1651" spans="2:16" x14ac:dyDescent="0.2">
      <c r="B1651">
        <f t="shared" si="386"/>
        <v>16.359999999999758</v>
      </c>
      <c r="C1651" s="3">
        <f t="shared" si="387"/>
        <v>318.9466163491125</v>
      </c>
      <c r="D1651" s="3">
        <f t="shared" si="375"/>
        <v>319.47330817455622</v>
      </c>
      <c r="E1651">
        <f t="shared" si="376"/>
        <v>1063155.387830375</v>
      </c>
      <c r="F1651" s="4">
        <f t="shared" si="377"/>
        <v>8976.5123888432099</v>
      </c>
      <c r="G1651" s="4">
        <f t="shared" si="378"/>
        <v>4.2606286541731677</v>
      </c>
      <c r="H1651" s="4">
        <f t="shared" si="379"/>
        <v>11.205453360475431</v>
      </c>
      <c r="I1651" s="4">
        <f t="shared" si="380"/>
        <v>0.13489206047080263</v>
      </c>
      <c r="J1651">
        <f t="shared" si="381"/>
        <v>11.56704176286823</v>
      </c>
      <c r="K1651">
        <f t="shared" si="382"/>
        <v>3.1301519545213854E-3</v>
      </c>
      <c r="L1651">
        <f t="shared" si="383"/>
        <v>2.63E-2</v>
      </c>
      <c r="M1651">
        <f t="shared" si="384"/>
        <v>1007</v>
      </c>
      <c r="N1651">
        <f t="shared" si="385"/>
        <v>1.8459999999999999E-5</v>
      </c>
      <c r="O1651">
        <f t="shared" si="388"/>
        <v>0.70681444866920151</v>
      </c>
      <c r="P1651">
        <f t="shared" si="389"/>
        <v>1007</v>
      </c>
    </row>
    <row r="1652" spans="2:16" x14ac:dyDescent="0.2">
      <c r="B1652">
        <f t="shared" si="386"/>
        <v>16.369999999999759</v>
      </c>
      <c r="C1652" s="3">
        <f t="shared" si="387"/>
        <v>318.9479652697172</v>
      </c>
      <c r="D1652" s="3">
        <f t="shared" si="375"/>
        <v>319.4739826348586</v>
      </c>
      <c r="E1652">
        <f t="shared" si="376"/>
        <v>1063159.8842323907</v>
      </c>
      <c r="F1652" s="4">
        <f t="shared" si="377"/>
        <v>8965.0364807870083</v>
      </c>
      <c r="G1652" s="4">
        <f t="shared" si="378"/>
        <v>4.259340188101949</v>
      </c>
      <c r="H1652" s="4">
        <f t="shared" si="379"/>
        <v>11.202064694708126</v>
      </c>
      <c r="I1652" s="4">
        <f t="shared" si="380"/>
        <v>0.13467858237389918</v>
      </c>
      <c r="J1652">
        <f t="shared" si="381"/>
        <v>11.56706626338134</v>
      </c>
      <c r="K1652">
        <f t="shared" si="382"/>
        <v>3.1301453462736139E-3</v>
      </c>
      <c r="L1652">
        <f t="shared" si="383"/>
        <v>2.63E-2</v>
      </c>
      <c r="M1652">
        <f t="shared" si="384"/>
        <v>1007</v>
      </c>
      <c r="N1652">
        <f t="shared" si="385"/>
        <v>1.8459999999999999E-5</v>
      </c>
      <c r="O1652">
        <f t="shared" si="388"/>
        <v>0.70681444866920151</v>
      </c>
      <c r="P1652">
        <f t="shared" si="389"/>
        <v>1007</v>
      </c>
    </row>
    <row r="1653" spans="2:16" x14ac:dyDescent="0.2">
      <c r="B1653">
        <f t="shared" si="386"/>
        <v>16.379999999999761</v>
      </c>
      <c r="C1653" s="3">
        <f t="shared" si="387"/>
        <v>318.94931205554093</v>
      </c>
      <c r="D1653" s="3">
        <f t="shared" si="375"/>
        <v>319.47465602777049</v>
      </c>
      <c r="E1653">
        <f t="shared" si="376"/>
        <v>1063164.3735184697</v>
      </c>
      <c r="F1653" s="4">
        <f t="shared" si="377"/>
        <v>8953.5786854264097</v>
      </c>
      <c r="G1653" s="4">
        <f t="shared" si="378"/>
        <v>4.258052578429151</v>
      </c>
      <c r="H1653" s="4">
        <f t="shared" si="379"/>
        <v>11.198678281268668</v>
      </c>
      <c r="I1653" s="4">
        <f t="shared" si="380"/>
        <v>0.13446550900314311</v>
      </c>
      <c r="J1653">
        <f t="shared" si="381"/>
        <v>11.567090725017115</v>
      </c>
      <c r="K1653">
        <f t="shared" si="382"/>
        <v>3.1301387485117896E-3</v>
      </c>
      <c r="L1653">
        <f t="shared" si="383"/>
        <v>2.63E-2</v>
      </c>
      <c r="M1653">
        <f t="shared" si="384"/>
        <v>1007</v>
      </c>
      <c r="N1653">
        <f t="shared" si="385"/>
        <v>1.8459999999999999E-5</v>
      </c>
      <c r="O1653">
        <f t="shared" si="388"/>
        <v>0.70681444866920151</v>
      </c>
      <c r="P1653">
        <f t="shared" si="389"/>
        <v>1007</v>
      </c>
    </row>
    <row r="1654" spans="2:16" x14ac:dyDescent="0.2">
      <c r="B1654">
        <f t="shared" si="386"/>
        <v>16.389999999999763</v>
      </c>
      <c r="C1654" s="3">
        <f t="shared" si="387"/>
        <v>318.95065671063094</v>
      </c>
      <c r="D1654" s="3">
        <f t="shared" si="375"/>
        <v>319.47532835531547</v>
      </c>
      <c r="E1654">
        <f t="shared" si="376"/>
        <v>1063168.8557021031</v>
      </c>
      <c r="F1654" s="4">
        <f t="shared" si="377"/>
        <v>8942.1389685621234</v>
      </c>
      <c r="G1654" s="4">
        <f t="shared" si="378"/>
        <v>4.2567658242958819</v>
      </c>
      <c r="H1654" s="4">
        <f t="shared" si="379"/>
        <v>11.195294117898168</v>
      </c>
      <c r="I1654" s="4">
        <f t="shared" si="380"/>
        <v>0.13425283946179631</v>
      </c>
      <c r="J1654">
        <f t="shared" si="381"/>
        <v>11.567115147849552</v>
      </c>
      <c r="K1654">
        <f t="shared" si="382"/>
        <v>3.1301321612159537E-3</v>
      </c>
      <c r="L1654">
        <f t="shared" si="383"/>
        <v>2.63E-2</v>
      </c>
      <c r="M1654">
        <f t="shared" si="384"/>
        <v>1007</v>
      </c>
      <c r="N1654">
        <f t="shared" si="385"/>
        <v>1.8459999999999999E-5</v>
      </c>
      <c r="O1654">
        <f t="shared" si="388"/>
        <v>0.70681444866920151</v>
      </c>
      <c r="P1654">
        <f t="shared" si="389"/>
        <v>1007</v>
      </c>
    </row>
    <row r="1655" spans="2:16" x14ac:dyDescent="0.2">
      <c r="B1655">
        <f t="shared" si="386"/>
        <v>16.399999999999764</v>
      </c>
      <c r="C1655" s="3">
        <f t="shared" si="387"/>
        <v>318.95199923902555</v>
      </c>
      <c r="D1655" s="3">
        <f t="shared" si="375"/>
        <v>319.47599961951278</v>
      </c>
      <c r="E1655">
        <f t="shared" si="376"/>
        <v>1063173.3307967519</v>
      </c>
      <c r="F1655" s="4">
        <f t="shared" si="377"/>
        <v>8930.7172960698135</v>
      </c>
      <c r="G1655" s="4">
        <f t="shared" si="378"/>
        <v>4.2554799248443453</v>
      </c>
      <c r="H1655" s="4">
        <f t="shared" si="379"/>
        <v>11.191912202340628</v>
      </c>
      <c r="I1655" s="4">
        <f t="shared" si="380"/>
        <v>0.13404057285539067</v>
      </c>
      <c r="J1655">
        <f t="shared" si="381"/>
        <v>11.56713953195249</v>
      </c>
      <c r="K1655">
        <f t="shared" si="382"/>
        <v>3.1301255843661896E-3</v>
      </c>
      <c r="L1655">
        <f t="shared" si="383"/>
        <v>2.63E-2</v>
      </c>
      <c r="M1655">
        <f t="shared" si="384"/>
        <v>1007</v>
      </c>
      <c r="N1655">
        <f t="shared" si="385"/>
        <v>1.8459999999999999E-5</v>
      </c>
      <c r="O1655">
        <f t="shared" si="388"/>
        <v>0.70681444866920151</v>
      </c>
      <c r="P1655">
        <f t="shared" si="389"/>
        <v>1007</v>
      </c>
    </row>
    <row r="1656" spans="2:16" x14ac:dyDescent="0.2">
      <c r="B1656">
        <f t="shared" si="386"/>
        <v>16.409999999999766</v>
      </c>
      <c r="C1656" s="3">
        <f t="shared" si="387"/>
        <v>318.95333964475412</v>
      </c>
      <c r="D1656" s="3">
        <f t="shared" si="375"/>
        <v>319.47666982237706</v>
      </c>
      <c r="E1656">
        <f t="shared" si="376"/>
        <v>1063177.7988158471</v>
      </c>
      <c r="F1656" s="4">
        <f t="shared" si="377"/>
        <v>8919.3136339006051</v>
      </c>
      <c r="G1656" s="4">
        <f t="shared" si="378"/>
        <v>4.2541948792179278</v>
      </c>
      <c r="H1656" s="4">
        <f t="shared" si="379"/>
        <v>11.188532532343149</v>
      </c>
      <c r="I1656" s="4">
        <f t="shared" si="380"/>
        <v>0.13382870829173446</v>
      </c>
      <c r="J1656">
        <f t="shared" si="381"/>
        <v>11.567163877399597</v>
      </c>
      <c r="K1656">
        <f t="shared" si="382"/>
        <v>3.1301190179426276E-3</v>
      </c>
      <c r="L1656">
        <f t="shared" si="383"/>
        <v>2.63E-2</v>
      </c>
      <c r="M1656">
        <f t="shared" si="384"/>
        <v>1007</v>
      </c>
      <c r="N1656">
        <f t="shared" si="385"/>
        <v>1.8459999999999999E-5</v>
      </c>
      <c r="O1656">
        <f t="shared" si="388"/>
        <v>0.70681444866920151</v>
      </c>
      <c r="P1656">
        <f t="shared" si="389"/>
        <v>1007</v>
      </c>
    </row>
    <row r="1657" spans="2:16" x14ac:dyDescent="0.2">
      <c r="B1657">
        <f t="shared" si="386"/>
        <v>16.419999999999767</v>
      </c>
      <c r="C1657" s="3">
        <f t="shared" si="387"/>
        <v>318.95467793183707</v>
      </c>
      <c r="D1657" s="3">
        <f t="shared" si="375"/>
        <v>319.47733896591853</v>
      </c>
      <c r="E1657">
        <f t="shared" si="376"/>
        <v>1063182.2597727901</v>
      </c>
      <c r="F1657" s="4">
        <f t="shared" si="377"/>
        <v>8907.9279480805981</v>
      </c>
      <c r="G1657" s="4">
        <f t="shared" si="378"/>
        <v>4.2529106865611555</v>
      </c>
      <c r="H1657" s="4">
        <f t="shared" si="379"/>
        <v>11.18515510565584</v>
      </c>
      <c r="I1657" s="4">
        <f t="shared" si="380"/>
        <v>0.13361724488090021</v>
      </c>
      <c r="J1657">
        <f t="shared" si="381"/>
        <v>11.567188184264381</v>
      </c>
      <c r="K1657">
        <f t="shared" si="382"/>
        <v>3.1301124619254415E-3</v>
      </c>
      <c r="L1657">
        <f t="shared" si="383"/>
        <v>2.63E-2</v>
      </c>
      <c r="M1657">
        <f t="shared" si="384"/>
        <v>1007</v>
      </c>
      <c r="N1657">
        <f t="shared" si="385"/>
        <v>1.8459999999999999E-5</v>
      </c>
      <c r="O1657">
        <f t="shared" si="388"/>
        <v>0.70681444866920151</v>
      </c>
      <c r="P1657">
        <f t="shared" si="389"/>
        <v>1007</v>
      </c>
    </row>
    <row r="1658" spans="2:16" x14ac:dyDescent="0.2">
      <c r="B1658">
        <f t="shared" si="386"/>
        <v>16.429999999999769</v>
      </c>
      <c r="C1658" s="3">
        <f t="shared" si="387"/>
        <v>318.95601410428588</v>
      </c>
      <c r="D1658" s="3">
        <f t="shared" si="375"/>
        <v>319.47800705214297</v>
      </c>
      <c r="E1658">
        <f t="shared" si="376"/>
        <v>1063186.713680953</v>
      </c>
      <c r="F1658" s="4">
        <f t="shared" si="377"/>
        <v>8896.5602047108641</v>
      </c>
      <c r="G1658" s="4">
        <f t="shared" si="378"/>
        <v>4.2516273460197187</v>
      </c>
      <c r="H1658" s="4">
        <f t="shared" si="379"/>
        <v>11.181779920031861</v>
      </c>
      <c r="I1658" s="4">
        <f t="shared" si="380"/>
        <v>0.13340618173522198</v>
      </c>
      <c r="J1658">
        <f t="shared" si="381"/>
        <v>11.567212452620188</v>
      </c>
      <c r="K1658">
        <f t="shared" si="382"/>
        <v>3.1301059162948484E-3</v>
      </c>
      <c r="L1658">
        <f t="shared" si="383"/>
        <v>2.63E-2</v>
      </c>
      <c r="M1658">
        <f t="shared" si="384"/>
        <v>1007</v>
      </c>
      <c r="N1658">
        <f t="shared" si="385"/>
        <v>1.8459999999999999E-5</v>
      </c>
      <c r="O1658">
        <f t="shared" si="388"/>
        <v>0.70681444866920151</v>
      </c>
      <c r="P1658">
        <f t="shared" si="389"/>
        <v>1007</v>
      </c>
    </row>
    <row r="1659" spans="2:16" x14ac:dyDescent="0.2">
      <c r="B1659">
        <f t="shared" si="386"/>
        <v>16.43999999999977</v>
      </c>
      <c r="C1659" s="3">
        <f t="shared" si="387"/>
        <v>318.95734816610326</v>
      </c>
      <c r="D1659" s="3">
        <f t="shared" si="375"/>
        <v>319.4786740830516</v>
      </c>
      <c r="E1659">
        <f t="shared" si="376"/>
        <v>1063191.1605536775</v>
      </c>
      <c r="F1659" s="4">
        <f t="shared" si="377"/>
        <v>8885.2103699664967</v>
      </c>
      <c r="G1659" s="4">
        <f t="shared" si="378"/>
        <v>4.2503448567403872</v>
      </c>
      <c r="H1659" s="4">
        <f t="shared" si="379"/>
        <v>11.178406973227219</v>
      </c>
      <c r="I1659" s="4">
        <f t="shared" si="380"/>
        <v>0.13319551796927451</v>
      </c>
      <c r="J1659">
        <f t="shared" si="381"/>
        <v>11.567236682540198</v>
      </c>
      <c r="K1659">
        <f t="shared" si="382"/>
        <v>3.1300993810311115E-3</v>
      </c>
      <c r="L1659">
        <f t="shared" si="383"/>
        <v>2.63E-2</v>
      </c>
      <c r="M1659">
        <f t="shared" si="384"/>
        <v>1007</v>
      </c>
      <c r="N1659">
        <f t="shared" si="385"/>
        <v>1.8459999999999999E-5</v>
      </c>
      <c r="O1659">
        <f t="shared" si="388"/>
        <v>0.70681444866920151</v>
      </c>
      <c r="P1659">
        <f t="shared" si="389"/>
        <v>1007</v>
      </c>
    </row>
    <row r="1660" spans="2:16" x14ac:dyDescent="0.2">
      <c r="B1660">
        <f t="shared" si="386"/>
        <v>16.449999999999772</v>
      </c>
      <c r="C1660" s="3">
        <f t="shared" si="387"/>
        <v>318.95868012128295</v>
      </c>
      <c r="D1660" s="3">
        <f t="shared" si="375"/>
        <v>319.47934006064145</v>
      </c>
      <c r="E1660">
        <f t="shared" si="376"/>
        <v>1063195.6004042765</v>
      </c>
      <c r="F1660" s="4">
        <f t="shared" si="377"/>
        <v>8873.8784100975736</v>
      </c>
      <c r="G1660" s="4">
        <f t="shared" si="378"/>
        <v>4.2490632178711314</v>
      </c>
      <c r="H1660" s="4">
        <f t="shared" si="379"/>
        <v>11.175036263001076</v>
      </c>
      <c r="I1660" s="4">
        <f t="shared" si="380"/>
        <v>0.13298525269988831</v>
      </c>
      <c r="J1660">
        <f t="shared" si="381"/>
        <v>11.567260874097428</v>
      </c>
      <c r="K1660">
        <f t="shared" si="382"/>
        <v>3.1300928561145353E-3</v>
      </c>
      <c r="L1660">
        <f t="shared" si="383"/>
        <v>2.63E-2</v>
      </c>
      <c r="M1660">
        <f t="shared" si="384"/>
        <v>1007</v>
      </c>
      <c r="N1660">
        <f t="shared" si="385"/>
        <v>1.8459999999999999E-5</v>
      </c>
      <c r="O1660">
        <f t="shared" si="388"/>
        <v>0.70681444866920151</v>
      </c>
      <c r="P1660">
        <f t="shared" si="389"/>
        <v>1007</v>
      </c>
    </row>
    <row r="1661" spans="2:16" x14ac:dyDescent="0.2">
      <c r="B1661">
        <f t="shared" si="386"/>
        <v>16.459999999999773</v>
      </c>
      <c r="C1661" s="3">
        <f t="shared" si="387"/>
        <v>318.96000997380997</v>
      </c>
      <c r="D1661" s="3">
        <f t="shared" si="375"/>
        <v>319.48000498690499</v>
      </c>
      <c r="E1661">
        <f t="shared" si="376"/>
        <v>1063200.0332460334</v>
      </c>
      <c r="F1661" s="4">
        <f t="shared" si="377"/>
        <v>8862.5642914276959</v>
      </c>
      <c r="G1661" s="4">
        <f t="shared" si="378"/>
        <v>4.2477824285609742</v>
      </c>
      <c r="H1661" s="4">
        <f t="shared" si="379"/>
        <v>11.171667787115362</v>
      </c>
      <c r="I1661" s="4">
        <f t="shared" si="380"/>
        <v>0.13277538504611949</v>
      </c>
      <c r="J1661">
        <f t="shared" si="381"/>
        <v>11.567285027364733</v>
      </c>
      <c r="K1661">
        <f t="shared" si="382"/>
        <v>3.1300863415254687E-3</v>
      </c>
      <c r="L1661">
        <f t="shared" si="383"/>
        <v>2.63E-2</v>
      </c>
      <c r="M1661">
        <f t="shared" si="384"/>
        <v>1007</v>
      </c>
      <c r="N1661">
        <f t="shared" si="385"/>
        <v>1.8459999999999999E-5</v>
      </c>
      <c r="O1661">
        <f t="shared" si="388"/>
        <v>0.70681444866920151</v>
      </c>
      <c r="P1661">
        <f t="shared" si="389"/>
        <v>1007</v>
      </c>
    </row>
    <row r="1662" spans="2:16" x14ac:dyDescent="0.2">
      <c r="B1662">
        <f t="shared" si="386"/>
        <v>16.469999999999775</v>
      </c>
      <c r="C1662" s="3">
        <f t="shared" si="387"/>
        <v>318.96133772766046</v>
      </c>
      <c r="D1662" s="3">
        <f t="shared" si="375"/>
        <v>319.48066886383026</v>
      </c>
      <c r="E1662">
        <f t="shared" si="376"/>
        <v>1063204.4590922017</v>
      </c>
      <c r="F1662" s="4">
        <f t="shared" si="377"/>
        <v>8851.2679803549981</v>
      </c>
      <c r="G1662" s="4">
        <f t="shared" si="378"/>
        <v>4.2465024879601403</v>
      </c>
      <c r="H1662" s="4">
        <f t="shared" si="379"/>
        <v>11.16830154333517</v>
      </c>
      <c r="I1662" s="4">
        <f t="shared" si="380"/>
        <v>0.13256591412926558</v>
      </c>
      <c r="J1662">
        <f t="shared" si="381"/>
        <v>11.567309142414807</v>
      </c>
      <c r="K1662">
        <f t="shared" si="382"/>
        <v>3.1300798372443065E-3</v>
      </c>
      <c r="L1662">
        <f t="shared" si="383"/>
        <v>2.63E-2</v>
      </c>
      <c r="M1662">
        <f t="shared" si="384"/>
        <v>1007</v>
      </c>
      <c r="N1662">
        <f t="shared" si="385"/>
        <v>1.8459999999999999E-5</v>
      </c>
      <c r="O1662">
        <f t="shared" si="388"/>
        <v>0.70681444866920151</v>
      </c>
      <c r="P1662">
        <f t="shared" si="389"/>
        <v>1007</v>
      </c>
    </row>
    <row r="1663" spans="2:16" x14ac:dyDescent="0.2">
      <c r="B1663">
        <f t="shared" si="386"/>
        <v>16.479999999999777</v>
      </c>
      <c r="C1663" s="3">
        <f t="shared" si="387"/>
        <v>318.96266338680175</v>
      </c>
      <c r="D1663" s="3">
        <f t="shared" si="375"/>
        <v>319.48133169340088</v>
      </c>
      <c r="E1663">
        <f t="shared" si="376"/>
        <v>1063208.877956006</v>
      </c>
      <c r="F1663" s="4">
        <f t="shared" si="377"/>
        <v>8839.9894433516329</v>
      </c>
      <c r="G1663" s="4">
        <f t="shared" si="378"/>
        <v>4.245223395219992</v>
      </c>
      <c r="H1663" s="4">
        <f t="shared" si="379"/>
        <v>11.164937529428579</v>
      </c>
      <c r="I1663" s="4">
        <f t="shared" si="380"/>
        <v>0.1323568390728527</v>
      </c>
      <c r="J1663">
        <f t="shared" si="381"/>
        <v>11.567333219320181</v>
      </c>
      <c r="K1663">
        <f t="shared" si="382"/>
        <v>3.1300733432514855E-3</v>
      </c>
      <c r="L1663">
        <f t="shared" si="383"/>
        <v>2.63E-2</v>
      </c>
      <c r="M1663">
        <f t="shared" si="384"/>
        <v>1007</v>
      </c>
      <c r="N1663">
        <f t="shared" si="385"/>
        <v>1.8459999999999999E-5</v>
      </c>
      <c r="O1663">
        <f t="shared" si="388"/>
        <v>0.70681444866920151</v>
      </c>
      <c r="P1663">
        <f t="shared" si="389"/>
        <v>1007</v>
      </c>
    </row>
    <row r="1664" spans="2:16" x14ac:dyDescent="0.2">
      <c r="B1664">
        <f t="shared" si="386"/>
        <v>16.489999999999778</v>
      </c>
      <c r="C1664" s="3">
        <f t="shared" si="387"/>
        <v>318.96398695519247</v>
      </c>
      <c r="D1664" s="3">
        <f t="shared" si="375"/>
        <v>319.48199347759623</v>
      </c>
      <c r="E1664">
        <f t="shared" si="376"/>
        <v>1063213.2898506415</v>
      </c>
      <c r="F1664" s="4">
        <f t="shared" si="377"/>
        <v>8828.7286469628143</v>
      </c>
      <c r="G1664" s="4">
        <f t="shared" si="378"/>
        <v>4.243945149492963</v>
      </c>
      <c r="H1664" s="4">
        <f t="shared" si="379"/>
        <v>11.161575743166493</v>
      </c>
      <c r="I1664" s="4">
        <f t="shared" si="380"/>
        <v>0.13214815900261576</v>
      </c>
      <c r="J1664">
        <f t="shared" si="381"/>
        <v>11.567357258153224</v>
      </c>
      <c r="K1664">
        <f t="shared" si="382"/>
        <v>3.1300668595274847E-3</v>
      </c>
      <c r="L1664">
        <f t="shared" si="383"/>
        <v>2.63E-2</v>
      </c>
      <c r="M1664">
        <f t="shared" si="384"/>
        <v>1007</v>
      </c>
      <c r="N1664">
        <f t="shared" si="385"/>
        <v>1.8459999999999999E-5</v>
      </c>
      <c r="O1664">
        <f t="shared" si="388"/>
        <v>0.70681444866920151</v>
      </c>
      <c r="P1664">
        <f t="shared" si="389"/>
        <v>1007</v>
      </c>
    </row>
    <row r="1665" spans="2:16" x14ac:dyDescent="0.2">
      <c r="B1665">
        <f t="shared" si="386"/>
        <v>16.49999999999978</v>
      </c>
      <c r="C1665" s="3">
        <f t="shared" si="387"/>
        <v>318.96530843678249</v>
      </c>
      <c r="D1665" s="3">
        <f t="shared" si="375"/>
        <v>319.48265421839125</v>
      </c>
      <c r="E1665">
        <f t="shared" si="376"/>
        <v>1063217.6947892751</v>
      </c>
      <c r="F1665" s="4">
        <f t="shared" si="377"/>
        <v>8817.4855578073275</v>
      </c>
      <c r="G1665" s="4">
        <f t="shared" si="378"/>
        <v>4.242667749932628</v>
      </c>
      <c r="H1665" s="4">
        <f t="shared" si="379"/>
        <v>11.158216182322812</v>
      </c>
      <c r="I1665" s="4">
        <f t="shared" si="380"/>
        <v>0.13193987304650412</v>
      </c>
      <c r="J1665">
        <f t="shared" si="381"/>
        <v>11.567381258986156</v>
      </c>
      <c r="K1665">
        <f t="shared" si="382"/>
        <v>3.1300603860528286E-3</v>
      </c>
      <c r="L1665">
        <f t="shared" si="383"/>
        <v>2.63E-2</v>
      </c>
      <c r="M1665">
        <f t="shared" si="384"/>
        <v>1007</v>
      </c>
      <c r="N1665">
        <f t="shared" si="385"/>
        <v>1.8459999999999999E-5</v>
      </c>
      <c r="O1665">
        <f t="shared" si="388"/>
        <v>0.70681444866920151</v>
      </c>
      <c r="P1665">
        <f t="shared" si="389"/>
        <v>1007</v>
      </c>
    </row>
    <row r="1666" spans="2:16" x14ac:dyDescent="0.2">
      <c r="B1666">
        <f t="shared" si="386"/>
        <v>16.509999999999781</v>
      </c>
      <c r="C1666" s="3">
        <f t="shared" si="387"/>
        <v>318.96662783551295</v>
      </c>
      <c r="D1666" s="3">
        <f t="shared" si="375"/>
        <v>319.4833139177565</v>
      </c>
      <c r="E1666">
        <f t="shared" si="376"/>
        <v>1063222.0927850432</v>
      </c>
      <c r="F1666" s="4">
        <f t="shared" si="377"/>
        <v>8806.2601425774828</v>
      </c>
      <c r="G1666" s="4">
        <f t="shared" si="378"/>
        <v>4.2413911956937085</v>
      </c>
      <c r="H1666" s="4">
        <f t="shared" si="379"/>
        <v>11.154858844674454</v>
      </c>
      <c r="I1666" s="4">
        <f t="shared" si="380"/>
        <v>0.13173198033467862</v>
      </c>
      <c r="J1666">
        <f t="shared" si="381"/>
        <v>11.567405221891011</v>
      </c>
      <c r="K1666">
        <f t="shared" si="382"/>
        <v>3.1300539228080832E-3</v>
      </c>
      <c r="L1666">
        <f t="shared" si="383"/>
        <v>2.63E-2</v>
      </c>
      <c r="M1666">
        <f t="shared" si="384"/>
        <v>1007</v>
      </c>
      <c r="N1666">
        <f t="shared" si="385"/>
        <v>1.8459999999999999E-5</v>
      </c>
      <c r="O1666">
        <f t="shared" si="388"/>
        <v>0.70681444866920151</v>
      </c>
      <c r="P1666">
        <f t="shared" si="389"/>
        <v>1007</v>
      </c>
    </row>
    <row r="1667" spans="2:16" x14ac:dyDescent="0.2">
      <c r="B1667">
        <f t="shared" si="386"/>
        <v>16.519999999999783</v>
      </c>
      <c r="C1667" s="3">
        <f t="shared" si="387"/>
        <v>318.96794515531627</v>
      </c>
      <c r="D1667" s="3">
        <f t="shared" si="375"/>
        <v>319.48397257765816</v>
      </c>
      <c r="E1667">
        <f t="shared" si="376"/>
        <v>1063226.4838510542</v>
      </c>
      <c r="F1667" s="4">
        <f t="shared" si="377"/>
        <v>8795.0523680387196</v>
      </c>
      <c r="G1667" s="4">
        <f t="shared" si="378"/>
        <v>4.240115485932054</v>
      </c>
      <c r="H1667" s="4">
        <f t="shared" si="379"/>
        <v>11.151503728001302</v>
      </c>
      <c r="I1667" s="4">
        <f t="shared" si="380"/>
        <v>0.13152447999949998</v>
      </c>
      <c r="J1667">
        <f t="shared" si="381"/>
        <v>11.567429146939693</v>
      </c>
      <c r="K1667">
        <f t="shared" si="382"/>
        <v>3.1300474697738595E-3</v>
      </c>
      <c r="L1667">
        <f t="shared" si="383"/>
        <v>2.63E-2</v>
      </c>
      <c r="M1667">
        <f t="shared" si="384"/>
        <v>1007</v>
      </c>
      <c r="N1667">
        <f t="shared" si="385"/>
        <v>1.8459999999999999E-5</v>
      </c>
      <c r="O1667">
        <f t="shared" si="388"/>
        <v>0.70681444866920151</v>
      </c>
      <c r="P1667">
        <f t="shared" si="389"/>
        <v>1007</v>
      </c>
    </row>
    <row r="1668" spans="2:16" x14ac:dyDescent="0.2">
      <c r="B1668">
        <f t="shared" si="386"/>
        <v>16.529999999999784</v>
      </c>
      <c r="C1668" s="3">
        <f t="shared" si="387"/>
        <v>318.96926040011624</v>
      </c>
      <c r="D1668" s="3">
        <f t="shared" si="375"/>
        <v>319.48463020005812</v>
      </c>
      <c r="E1668">
        <f t="shared" si="376"/>
        <v>1063230.8680003877</v>
      </c>
      <c r="F1668" s="4">
        <f t="shared" si="377"/>
        <v>8783.8622010290273</v>
      </c>
      <c r="G1668" s="4">
        <f t="shared" si="378"/>
        <v>4.238840619804602</v>
      </c>
      <c r="H1668" s="4">
        <f t="shared" si="379"/>
        <v>11.148150830086104</v>
      </c>
      <c r="I1668" s="4">
        <f t="shared" si="380"/>
        <v>0.13131737117551734</v>
      </c>
      <c r="J1668">
        <f t="shared" si="381"/>
        <v>11.567453034203927</v>
      </c>
      <c r="K1668">
        <f t="shared" si="382"/>
        <v>3.1300410269308101E-3</v>
      </c>
      <c r="L1668">
        <f t="shared" si="383"/>
        <v>2.63E-2</v>
      </c>
      <c r="M1668">
        <f t="shared" si="384"/>
        <v>1007</v>
      </c>
      <c r="N1668">
        <f t="shared" si="385"/>
        <v>1.8459999999999999E-5</v>
      </c>
      <c r="O1668">
        <f t="shared" si="388"/>
        <v>0.70681444866920151</v>
      </c>
      <c r="P1668">
        <f t="shared" si="389"/>
        <v>1007</v>
      </c>
    </row>
    <row r="1669" spans="2:16" x14ac:dyDescent="0.2">
      <c r="B1669">
        <f t="shared" si="386"/>
        <v>16.539999999999786</v>
      </c>
      <c r="C1669" s="3">
        <f t="shared" si="387"/>
        <v>318.97057357382801</v>
      </c>
      <c r="D1669" s="3">
        <f t="shared" si="375"/>
        <v>319.485286786914</v>
      </c>
      <c r="E1669">
        <f t="shared" si="376"/>
        <v>1063235.2452460933</v>
      </c>
      <c r="F1669" s="4">
        <f t="shared" si="377"/>
        <v>8772.6896084590189</v>
      </c>
      <c r="G1669" s="4">
        <f t="shared" si="378"/>
        <v>4.2375665964693843</v>
      </c>
      <c r="H1669" s="4">
        <f t="shared" si="379"/>
        <v>11.144800148714481</v>
      </c>
      <c r="I1669" s="4">
        <f t="shared" si="380"/>
        <v>0.13111065299946467</v>
      </c>
      <c r="J1669">
        <f t="shared" si="381"/>
        <v>11.567476883755281</v>
      </c>
      <c r="K1669">
        <f t="shared" si="382"/>
        <v>3.1300345942596305E-3</v>
      </c>
      <c r="L1669">
        <f t="shared" si="383"/>
        <v>2.63E-2</v>
      </c>
      <c r="M1669">
        <f t="shared" si="384"/>
        <v>1007</v>
      </c>
      <c r="N1669">
        <f t="shared" si="385"/>
        <v>1.8459999999999999E-5</v>
      </c>
      <c r="O1669">
        <f t="shared" si="388"/>
        <v>0.70681444866920151</v>
      </c>
      <c r="P1669">
        <f t="shared" si="389"/>
        <v>1007</v>
      </c>
    </row>
    <row r="1670" spans="2:16" x14ac:dyDescent="0.2">
      <c r="B1670">
        <f t="shared" si="386"/>
        <v>16.549999999999788</v>
      </c>
      <c r="C1670" s="3">
        <f t="shared" si="387"/>
        <v>318.97188468035802</v>
      </c>
      <c r="D1670" s="3">
        <f t="shared" si="375"/>
        <v>319.48594234017901</v>
      </c>
      <c r="E1670">
        <f t="shared" si="376"/>
        <v>1063239.6156011934</v>
      </c>
      <c r="F1670" s="4">
        <f t="shared" si="377"/>
        <v>8761.5345573123923</v>
      </c>
      <c r="G1670" s="4">
        <f t="shared" si="378"/>
        <v>4.2362934150856262</v>
      </c>
      <c r="H1670" s="4">
        <f t="shared" si="379"/>
        <v>11.141451681675198</v>
      </c>
      <c r="I1670" s="4">
        <f t="shared" si="380"/>
        <v>0.13090432461026791</v>
      </c>
      <c r="J1670">
        <f t="shared" si="381"/>
        <v>11.567500695665172</v>
      </c>
      <c r="K1670">
        <f t="shared" si="382"/>
        <v>3.1300281717410593E-3</v>
      </c>
      <c r="L1670">
        <f t="shared" si="383"/>
        <v>2.63E-2</v>
      </c>
      <c r="M1670">
        <f t="shared" si="384"/>
        <v>1007</v>
      </c>
      <c r="N1670">
        <f t="shared" si="385"/>
        <v>1.8459999999999999E-5</v>
      </c>
      <c r="O1670">
        <f t="shared" si="388"/>
        <v>0.70681444866920151</v>
      </c>
      <c r="P1670">
        <f t="shared" si="389"/>
        <v>1007</v>
      </c>
    </row>
    <row r="1671" spans="2:16" x14ac:dyDescent="0.2">
      <c r="B1671">
        <f t="shared" si="386"/>
        <v>16.559999999999789</v>
      </c>
      <c r="C1671" s="3">
        <f t="shared" si="387"/>
        <v>318.97319372360414</v>
      </c>
      <c r="D1671" s="3">
        <f t="shared" si="375"/>
        <v>319.48659686180207</v>
      </c>
      <c r="E1671">
        <f t="shared" si="376"/>
        <v>1063243.9790786805</v>
      </c>
      <c r="F1671" s="4">
        <f t="shared" si="377"/>
        <v>8750.3970146449756</v>
      </c>
      <c r="G1671" s="4">
        <f t="shared" si="378"/>
        <v>4.2350210748136288</v>
      </c>
      <c r="H1671" s="4">
        <f t="shared" si="379"/>
        <v>11.138105426759843</v>
      </c>
      <c r="I1671" s="4">
        <f t="shared" si="380"/>
        <v>0.13069838514902327</v>
      </c>
      <c r="J1671">
        <f t="shared" si="381"/>
        <v>11.567524470004853</v>
      </c>
      <c r="K1671">
        <f t="shared" si="382"/>
        <v>3.1300217593558783E-3</v>
      </c>
      <c r="L1671">
        <f t="shared" si="383"/>
        <v>2.63E-2</v>
      </c>
      <c r="M1671">
        <f t="shared" si="384"/>
        <v>1007</v>
      </c>
      <c r="N1671">
        <f t="shared" si="385"/>
        <v>1.8459999999999999E-5</v>
      </c>
      <c r="O1671">
        <f t="shared" si="388"/>
        <v>0.70681444866920151</v>
      </c>
      <c r="P1671">
        <f t="shared" si="389"/>
        <v>1007</v>
      </c>
    </row>
    <row r="1672" spans="2:16" x14ac:dyDescent="0.2">
      <c r="B1672">
        <f t="shared" si="386"/>
        <v>16.569999999999791</v>
      </c>
      <c r="C1672" s="3">
        <f t="shared" si="387"/>
        <v>318.9745007074556</v>
      </c>
      <c r="D1672" s="3">
        <f t="shared" si="375"/>
        <v>319.4872503537278</v>
      </c>
      <c r="E1672">
        <f t="shared" si="376"/>
        <v>1063248.3356915188</v>
      </c>
      <c r="F1672" s="4">
        <f t="shared" si="377"/>
        <v>8739.276947585211</v>
      </c>
      <c r="G1672" s="4">
        <f t="shared" si="378"/>
        <v>4.2337495748148699</v>
      </c>
      <c r="H1672" s="4">
        <f t="shared" si="379"/>
        <v>11.134761381763107</v>
      </c>
      <c r="I1672" s="4">
        <f t="shared" si="380"/>
        <v>0.13049283375900447</v>
      </c>
      <c r="J1672">
        <f t="shared" si="381"/>
        <v>11.567548206845421</v>
      </c>
      <c r="K1672">
        <f t="shared" si="382"/>
        <v>3.1300153570849119E-3</v>
      </c>
      <c r="L1672">
        <f t="shared" si="383"/>
        <v>2.63E-2</v>
      </c>
      <c r="M1672">
        <f t="shared" si="384"/>
        <v>1007</v>
      </c>
      <c r="N1672">
        <f t="shared" si="385"/>
        <v>1.8459999999999999E-5</v>
      </c>
      <c r="O1672">
        <f t="shared" si="388"/>
        <v>0.70681444866920151</v>
      </c>
      <c r="P1672">
        <f t="shared" si="389"/>
        <v>1007</v>
      </c>
    </row>
    <row r="1673" spans="2:16" x14ac:dyDescent="0.2">
      <c r="B1673">
        <f t="shared" si="386"/>
        <v>16.579999999999792</v>
      </c>
      <c r="C1673" s="3">
        <f t="shared" si="387"/>
        <v>318.97580563579322</v>
      </c>
      <c r="D1673" s="3">
        <f t="shared" si="375"/>
        <v>319.48790281789661</v>
      </c>
      <c r="E1673">
        <f t="shared" si="376"/>
        <v>1063252.685452644</v>
      </c>
      <c r="F1673" s="4">
        <f t="shared" si="377"/>
        <v>8728.1743233322086</v>
      </c>
      <c r="G1673" s="4">
        <f t="shared" si="378"/>
        <v>4.232478914251776</v>
      </c>
      <c r="H1673" s="4">
        <f t="shared" si="379"/>
        <v>11.131419544482171</v>
      </c>
      <c r="I1673" s="4">
        <f t="shared" si="380"/>
        <v>0.13028766958562318</v>
      </c>
      <c r="J1673">
        <f t="shared" si="381"/>
        <v>11.567571906257813</v>
      </c>
      <c r="K1673">
        <f t="shared" si="382"/>
        <v>3.1300089649090256E-3</v>
      </c>
      <c r="L1673">
        <f t="shared" si="383"/>
        <v>2.63E-2</v>
      </c>
      <c r="M1673">
        <f t="shared" si="384"/>
        <v>1007</v>
      </c>
      <c r="N1673">
        <f t="shared" si="385"/>
        <v>1.8459999999999999E-5</v>
      </c>
      <c r="O1673">
        <f t="shared" si="388"/>
        <v>0.70681444866920151</v>
      </c>
      <c r="P1673">
        <f t="shared" si="389"/>
        <v>1007</v>
      </c>
    </row>
    <row r="1674" spans="2:16" x14ac:dyDescent="0.2">
      <c r="B1674">
        <f t="shared" si="386"/>
        <v>16.589999999999794</v>
      </c>
      <c r="C1674" s="3">
        <f t="shared" si="387"/>
        <v>318.97710851248905</v>
      </c>
      <c r="D1674" s="3">
        <f t="shared" si="375"/>
        <v>319.48855425624453</v>
      </c>
      <c r="E1674">
        <f t="shared" si="376"/>
        <v>1063257.0283749634</v>
      </c>
      <c r="F1674" s="4">
        <f t="shared" si="377"/>
        <v>8717.0891091586891</v>
      </c>
      <c r="G1674" s="4">
        <f t="shared" si="378"/>
        <v>4.2312090922880969</v>
      </c>
      <c r="H1674" s="4">
        <f t="shared" si="379"/>
        <v>11.128079912717695</v>
      </c>
      <c r="I1674" s="4">
        <f t="shared" si="380"/>
        <v>0.13008289177648072</v>
      </c>
      <c r="J1674">
        <f t="shared" si="381"/>
        <v>11.567595568312811</v>
      </c>
      <c r="K1674">
        <f t="shared" si="382"/>
        <v>3.1300025828091293E-3</v>
      </c>
      <c r="L1674">
        <f t="shared" si="383"/>
        <v>2.63E-2</v>
      </c>
      <c r="M1674">
        <f t="shared" si="384"/>
        <v>1007</v>
      </c>
      <c r="N1674">
        <f t="shared" si="385"/>
        <v>1.8459999999999999E-5</v>
      </c>
      <c r="O1674">
        <f t="shared" si="388"/>
        <v>0.70681444866920151</v>
      </c>
      <c r="P1674">
        <f t="shared" si="389"/>
        <v>1007</v>
      </c>
    </row>
    <row r="1675" spans="2:16" x14ac:dyDescent="0.2">
      <c r="B1675">
        <f t="shared" si="386"/>
        <v>16.599999999999795</v>
      </c>
      <c r="C1675" s="3">
        <f t="shared" si="387"/>
        <v>318.9784093414068</v>
      </c>
      <c r="D1675" s="3">
        <f t="shared" si="375"/>
        <v>319.48920467070343</v>
      </c>
      <c r="E1675">
        <f t="shared" si="376"/>
        <v>1063261.3644713562</v>
      </c>
      <c r="F1675" s="4">
        <f t="shared" si="377"/>
        <v>8706.0212724075591</v>
      </c>
      <c r="G1675" s="4">
        <f t="shared" si="378"/>
        <v>4.2299401080885151</v>
      </c>
      <c r="H1675" s="4">
        <f t="shared" si="379"/>
        <v>11.124742484272796</v>
      </c>
      <c r="I1675" s="4">
        <f t="shared" si="380"/>
        <v>0.12987849948130201</v>
      </c>
      <c r="J1675">
        <f t="shared" si="381"/>
        <v>11.567619193081041</v>
      </c>
      <c r="K1675">
        <f t="shared" si="382"/>
        <v>3.1299962107661731E-3</v>
      </c>
      <c r="L1675">
        <f t="shared" si="383"/>
        <v>2.63E-2</v>
      </c>
      <c r="M1675">
        <f t="shared" si="384"/>
        <v>1007</v>
      </c>
      <c r="N1675">
        <f t="shared" si="385"/>
        <v>1.8459999999999999E-5</v>
      </c>
      <c r="O1675">
        <f t="shared" si="388"/>
        <v>0.70681444866920151</v>
      </c>
      <c r="P1675">
        <f t="shared" si="389"/>
        <v>1007</v>
      </c>
    </row>
    <row r="1676" spans="2:16" x14ac:dyDescent="0.2">
      <c r="B1676">
        <f t="shared" si="386"/>
        <v>16.609999999999797</v>
      </c>
      <c r="C1676" s="3">
        <f t="shared" si="387"/>
        <v>318.97970812640159</v>
      </c>
      <c r="D1676" s="3">
        <f t="shared" si="375"/>
        <v>319.48985406320082</v>
      </c>
      <c r="E1676">
        <f t="shared" si="376"/>
        <v>1063265.6937546721</v>
      </c>
      <c r="F1676" s="4">
        <f t="shared" si="377"/>
        <v>8694.9707804938789</v>
      </c>
      <c r="G1676" s="4">
        <f t="shared" si="378"/>
        <v>4.2286719608189047</v>
      </c>
      <c r="H1676" s="4">
        <f t="shared" si="379"/>
        <v>11.121407256953718</v>
      </c>
      <c r="I1676" s="4">
        <f t="shared" si="380"/>
        <v>0.12967449185196922</v>
      </c>
      <c r="J1676">
        <f t="shared" si="381"/>
        <v>11.567642780632971</v>
      </c>
      <c r="K1676">
        <f t="shared" si="382"/>
        <v>3.1299898487611505E-3</v>
      </c>
      <c r="L1676">
        <f t="shared" si="383"/>
        <v>2.63E-2</v>
      </c>
      <c r="M1676">
        <f t="shared" si="384"/>
        <v>1007</v>
      </c>
      <c r="N1676">
        <f t="shared" si="385"/>
        <v>1.8459999999999999E-5</v>
      </c>
      <c r="O1676">
        <f t="shared" si="388"/>
        <v>0.70681444866920151</v>
      </c>
      <c r="P1676">
        <f t="shared" si="389"/>
        <v>1007</v>
      </c>
    </row>
    <row r="1677" spans="2:16" x14ac:dyDescent="0.2">
      <c r="B1677">
        <f t="shared" si="386"/>
        <v>16.619999999999798</v>
      </c>
      <c r="C1677" s="3">
        <f t="shared" si="387"/>
        <v>318.98100487132012</v>
      </c>
      <c r="D1677" s="3">
        <f t="shared" si="375"/>
        <v>319.49050243566006</v>
      </c>
      <c r="E1677">
        <f t="shared" si="376"/>
        <v>1063270.0162377337</v>
      </c>
      <c r="F1677" s="4">
        <f t="shared" si="377"/>
        <v>8683.9376009034077</v>
      </c>
      <c r="G1677" s="4">
        <f t="shared" si="378"/>
        <v>4.227404649646183</v>
      </c>
      <c r="H1677" s="4">
        <f t="shared" si="379"/>
        <v>11.118074228569462</v>
      </c>
      <c r="I1677" s="4">
        <f t="shared" si="380"/>
        <v>0.12947086804249208</v>
      </c>
      <c r="J1677">
        <f t="shared" si="381"/>
        <v>11.567666331038916</v>
      </c>
      <c r="K1677">
        <f t="shared" si="382"/>
        <v>3.1299834967750974E-3</v>
      </c>
      <c r="L1677">
        <f t="shared" si="383"/>
        <v>2.63E-2</v>
      </c>
      <c r="M1677">
        <f t="shared" si="384"/>
        <v>1007</v>
      </c>
      <c r="N1677">
        <f t="shared" si="385"/>
        <v>1.8459999999999999E-5</v>
      </c>
      <c r="O1677">
        <f t="shared" si="388"/>
        <v>0.70681444866920151</v>
      </c>
      <c r="P1677">
        <f t="shared" si="389"/>
        <v>1007</v>
      </c>
    </row>
    <row r="1678" spans="2:16" x14ac:dyDescent="0.2">
      <c r="B1678">
        <f t="shared" si="386"/>
        <v>16.6299999999998</v>
      </c>
      <c r="C1678" s="3">
        <f t="shared" si="387"/>
        <v>318.98229958000053</v>
      </c>
      <c r="D1678" s="3">
        <f t="shared" si="375"/>
        <v>319.49114979000024</v>
      </c>
      <c r="E1678">
        <f t="shared" si="376"/>
        <v>1063274.3319333352</v>
      </c>
      <c r="F1678" s="4">
        <f t="shared" si="377"/>
        <v>8672.9217011940564</v>
      </c>
      <c r="G1678" s="4">
        <f t="shared" si="378"/>
        <v>4.2261381737384802</v>
      </c>
      <c r="H1678" s="4">
        <f t="shared" si="379"/>
        <v>11.114743396932203</v>
      </c>
      <c r="I1678" s="4">
        <f t="shared" si="380"/>
        <v>0.12926762720903165</v>
      </c>
      <c r="J1678">
        <f t="shared" si="381"/>
        <v>11.567689844369035</v>
      </c>
      <c r="K1678">
        <f t="shared" si="382"/>
        <v>3.1299771547890903E-3</v>
      </c>
      <c r="L1678">
        <f t="shared" si="383"/>
        <v>2.63E-2</v>
      </c>
      <c r="M1678">
        <f t="shared" si="384"/>
        <v>1007</v>
      </c>
      <c r="N1678">
        <f t="shared" si="385"/>
        <v>1.8459999999999999E-5</v>
      </c>
      <c r="O1678">
        <f t="shared" si="388"/>
        <v>0.70681444866920151</v>
      </c>
      <c r="P1678">
        <f t="shared" si="389"/>
        <v>1007</v>
      </c>
    </row>
    <row r="1679" spans="2:16" x14ac:dyDescent="0.2">
      <c r="B1679">
        <f t="shared" si="386"/>
        <v>16.639999999999802</v>
      </c>
      <c r="C1679" s="3">
        <f t="shared" si="387"/>
        <v>318.98359225627263</v>
      </c>
      <c r="D1679" s="3">
        <f t="shared" ref="D1679:D1742" si="390">0.5*(C1679+Tw)</f>
        <v>319.49179612813634</v>
      </c>
      <c r="E1679">
        <f t="shared" ref="E1679:E1742" si="391">(R_air*C1679)*rhoo</f>
        <v>1063278.640854242</v>
      </c>
      <c r="F1679" s="4">
        <f t="shared" ref="F1679:F1742" si="392">K1679*(J1679^2)*(Tw-C1679)*(g*di^3)/(N1679*L1679/M1679)</f>
        <v>8661.9230489934507</v>
      </c>
      <c r="G1679" s="4">
        <f t="shared" ref="G1679:G1742" si="393">(C_1+((C_2*(F1679^Ex_1))/C_4))^2</f>
        <v>4.2248725322648948</v>
      </c>
      <c r="H1679" s="4">
        <f t="shared" ref="H1679:H1742" si="394">L1679*G1679/di</f>
        <v>11.111414759856673</v>
      </c>
      <c r="I1679" s="4">
        <f t="shared" ref="I1679:I1742" si="395">H1679*PI()*di*(Tw-C1679)/(m*P1679)</f>
        <v>0.1290647685098531</v>
      </c>
      <c r="J1679">
        <f t="shared" ref="J1679:J1742" si="396">E1679/(R_air*D1679)</f>
        <v>11.56771332069332</v>
      </c>
      <c r="K1679">
        <f t="shared" ref="K1679:K1742" si="397">1/D1679</f>
        <v>3.1299708227842476E-3</v>
      </c>
      <c r="L1679">
        <f t="shared" ref="L1679:L1742" si="398">k</f>
        <v>2.63E-2</v>
      </c>
      <c r="M1679">
        <f t="shared" ref="M1679:M1742" si="399">cp</f>
        <v>1007</v>
      </c>
      <c r="N1679">
        <f t="shared" ref="N1679:N1742" si="400">visc</f>
        <v>1.8459999999999999E-5</v>
      </c>
      <c r="O1679">
        <f t="shared" si="388"/>
        <v>0.70681444866920151</v>
      </c>
      <c r="P1679">
        <f t="shared" si="389"/>
        <v>1007</v>
      </c>
    </row>
    <row r="1680" spans="2:16" x14ac:dyDescent="0.2">
      <c r="B1680">
        <f t="shared" ref="B1680:B1743" si="401">B1679+dt</f>
        <v>16.649999999999803</v>
      </c>
      <c r="C1680" s="3">
        <f t="shared" ref="C1680:C1743" si="402">C1679+(dt*I1679)</f>
        <v>318.98488290395773</v>
      </c>
      <c r="D1680" s="3">
        <f t="shared" si="390"/>
        <v>319.49244145197883</v>
      </c>
      <c r="E1680">
        <f t="shared" si="391"/>
        <v>1063282.9430131924</v>
      </c>
      <c r="F1680" s="4">
        <f t="shared" si="392"/>
        <v>8650.9416120009409</v>
      </c>
      <c r="G1680" s="4">
        <f t="shared" si="393"/>
        <v>4.223607724395734</v>
      </c>
      <c r="H1680" s="4">
        <f t="shared" si="394"/>
        <v>11.10808831516078</v>
      </c>
      <c r="I1680" s="4">
        <f t="shared" si="395"/>
        <v>0.12886229110535904</v>
      </c>
      <c r="J1680">
        <f t="shared" si="396"/>
        <v>11.567736760081635</v>
      </c>
      <c r="K1680">
        <f t="shared" si="397"/>
        <v>3.1299645007417322E-3</v>
      </c>
      <c r="L1680">
        <f t="shared" si="398"/>
        <v>2.63E-2</v>
      </c>
      <c r="M1680">
        <f t="shared" si="399"/>
        <v>1007</v>
      </c>
      <c r="N1680">
        <f t="shared" si="400"/>
        <v>1.8459999999999999E-5</v>
      </c>
      <c r="O1680">
        <f t="shared" ref="O1680:O1743" si="403">M1680*N1680/L1680</f>
        <v>0.70681444866920151</v>
      </c>
      <c r="P1680">
        <f t="shared" ref="P1680:P1743" si="404">M1680</f>
        <v>1007</v>
      </c>
    </row>
    <row r="1681" spans="2:16" x14ac:dyDescent="0.2">
      <c r="B1681">
        <f t="shared" si="401"/>
        <v>16.659999999999805</v>
      </c>
      <c r="C1681" s="3">
        <f t="shared" si="402"/>
        <v>318.98617152686876</v>
      </c>
      <c r="D1681" s="3">
        <f t="shared" si="390"/>
        <v>319.49308576343435</v>
      </c>
      <c r="E1681">
        <f t="shared" si="391"/>
        <v>1063287.2384228958</v>
      </c>
      <c r="F1681" s="4">
        <f t="shared" si="392"/>
        <v>8639.9773579860503</v>
      </c>
      <c r="G1681" s="4">
        <f t="shared" si="393"/>
        <v>4.2223437493023583</v>
      </c>
      <c r="H1681" s="4">
        <f t="shared" si="394"/>
        <v>11.104764060665202</v>
      </c>
      <c r="I1681" s="4">
        <f t="shared" si="395"/>
        <v>0.12866019415805957</v>
      </c>
      <c r="J1681">
        <f t="shared" si="396"/>
        <v>11.56776016260366</v>
      </c>
      <c r="K1681">
        <f t="shared" si="397"/>
        <v>3.1299581886427446E-3</v>
      </c>
      <c r="L1681">
        <f t="shared" si="398"/>
        <v>2.63E-2</v>
      </c>
      <c r="M1681">
        <f t="shared" si="399"/>
        <v>1007</v>
      </c>
      <c r="N1681">
        <f t="shared" si="400"/>
        <v>1.8459999999999999E-5</v>
      </c>
      <c r="O1681">
        <f t="shared" si="403"/>
        <v>0.70681444866920151</v>
      </c>
      <c r="P1681">
        <f t="shared" si="404"/>
        <v>1007</v>
      </c>
    </row>
    <row r="1682" spans="2:16" x14ac:dyDescent="0.2">
      <c r="B1682">
        <f t="shared" si="401"/>
        <v>16.669999999999806</v>
      </c>
      <c r="C1682" s="3">
        <f t="shared" si="402"/>
        <v>318.98745812881032</v>
      </c>
      <c r="D1682" s="3">
        <f t="shared" si="390"/>
        <v>319.49372906440516</v>
      </c>
      <c r="E1682">
        <f t="shared" si="391"/>
        <v>1063291.5270960345</v>
      </c>
      <c r="F1682" s="4">
        <f t="shared" si="392"/>
        <v>8629.030254788564</v>
      </c>
      <c r="G1682" s="4">
        <f t="shared" si="393"/>
        <v>4.2210806061572086</v>
      </c>
      <c r="H1682" s="4">
        <f t="shared" si="394"/>
        <v>11.101441994193459</v>
      </c>
      <c r="I1682" s="4">
        <f t="shared" si="395"/>
        <v>0.12845847683256989</v>
      </c>
      <c r="J1682">
        <f t="shared" si="396"/>
        <v>11.56778352832894</v>
      </c>
      <c r="K1682">
        <f t="shared" si="397"/>
        <v>3.129951886468529E-3</v>
      </c>
      <c r="L1682">
        <f t="shared" si="398"/>
        <v>2.63E-2</v>
      </c>
      <c r="M1682">
        <f t="shared" si="399"/>
        <v>1007</v>
      </c>
      <c r="N1682">
        <f t="shared" si="400"/>
        <v>1.8459999999999999E-5</v>
      </c>
      <c r="O1682">
        <f t="shared" si="403"/>
        <v>0.70681444866920151</v>
      </c>
      <c r="P1682">
        <f t="shared" si="404"/>
        <v>1007</v>
      </c>
    </row>
    <row r="1683" spans="2:16" x14ac:dyDescent="0.2">
      <c r="B1683">
        <f t="shared" si="401"/>
        <v>16.679999999999808</v>
      </c>
      <c r="C1683" s="3">
        <f t="shared" si="402"/>
        <v>318.98874271357863</v>
      </c>
      <c r="D1683" s="3">
        <f t="shared" si="390"/>
        <v>319.49437135678932</v>
      </c>
      <c r="E1683">
        <f t="shared" si="391"/>
        <v>1063295.8090452622</v>
      </c>
      <c r="F1683" s="4">
        <f t="shared" si="392"/>
        <v>8618.1002703185022</v>
      </c>
      <c r="G1683" s="4">
        <f t="shared" si="393"/>
        <v>4.2198182941338187</v>
      </c>
      <c r="H1683" s="4">
        <f t="shared" si="394"/>
        <v>11.098122113571943</v>
      </c>
      <c r="I1683" s="4">
        <f t="shared" si="395"/>
        <v>0.12825713829560742</v>
      </c>
      <c r="J1683">
        <f t="shared" si="396"/>
        <v>11.567806857326859</v>
      </c>
      <c r="K1683">
        <f t="shared" si="397"/>
        <v>3.1299455942003711E-3</v>
      </c>
      <c r="L1683">
        <f t="shared" si="398"/>
        <v>2.63E-2</v>
      </c>
      <c r="M1683">
        <f t="shared" si="399"/>
        <v>1007</v>
      </c>
      <c r="N1683">
        <f t="shared" si="400"/>
        <v>1.8459999999999999E-5</v>
      </c>
      <c r="O1683">
        <f t="shared" si="403"/>
        <v>0.70681444866920151</v>
      </c>
      <c r="P1683">
        <f t="shared" si="404"/>
        <v>1007</v>
      </c>
    </row>
    <row r="1684" spans="2:16" x14ac:dyDescent="0.2">
      <c r="B1684">
        <f t="shared" si="401"/>
        <v>16.689999999999809</v>
      </c>
      <c r="C1684" s="3">
        <f t="shared" si="402"/>
        <v>318.99002528496158</v>
      </c>
      <c r="D1684" s="3">
        <f t="shared" si="390"/>
        <v>319.49501264248079</v>
      </c>
      <c r="E1684">
        <f t="shared" si="391"/>
        <v>1063300.0842832052</v>
      </c>
      <c r="F1684" s="4">
        <f t="shared" si="392"/>
        <v>8607.1873725561127</v>
      </c>
      <c r="G1684" s="4">
        <f t="shared" si="393"/>
        <v>4.2185568124068391</v>
      </c>
      <c r="H1684" s="4">
        <f t="shared" si="394"/>
        <v>11.094804416629987</v>
      </c>
      <c r="I1684" s="4">
        <f t="shared" si="395"/>
        <v>0.12805617771598946</v>
      </c>
      <c r="J1684">
        <f t="shared" si="396"/>
        <v>11.567830149666653</v>
      </c>
      <c r="K1684">
        <f t="shared" si="397"/>
        <v>3.1299393118195979E-3</v>
      </c>
      <c r="L1684">
        <f t="shared" si="398"/>
        <v>2.63E-2</v>
      </c>
      <c r="M1684">
        <f t="shared" si="399"/>
        <v>1007</v>
      </c>
      <c r="N1684">
        <f t="shared" si="400"/>
        <v>1.8459999999999999E-5</v>
      </c>
      <c r="O1684">
        <f t="shared" si="403"/>
        <v>0.70681444866920151</v>
      </c>
      <c r="P1684">
        <f t="shared" si="404"/>
        <v>1007</v>
      </c>
    </row>
    <row r="1685" spans="2:16" x14ac:dyDescent="0.2">
      <c r="B1685">
        <f t="shared" si="401"/>
        <v>16.699999999999811</v>
      </c>
      <c r="C1685" s="3">
        <f t="shared" si="402"/>
        <v>318.99130584673873</v>
      </c>
      <c r="D1685" s="3">
        <f t="shared" si="390"/>
        <v>319.49565292336933</v>
      </c>
      <c r="E1685">
        <f t="shared" si="391"/>
        <v>1063304.3528224626</v>
      </c>
      <c r="F1685" s="4">
        <f t="shared" si="392"/>
        <v>8596.2915295514085</v>
      </c>
      <c r="G1685" s="4">
        <f t="shared" si="393"/>
        <v>4.2172961601519976</v>
      </c>
      <c r="H1685" s="4">
        <f t="shared" si="394"/>
        <v>11.091488901199755</v>
      </c>
      <c r="I1685" s="4">
        <f t="shared" si="395"/>
        <v>0.12785559426462129</v>
      </c>
      <c r="J1685">
        <f t="shared" si="396"/>
        <v>11.5678534054174</v>
      </c>
      <c r="K1685">
        <f t="shared" si="397"/>
        <v>3.1299330393075764E-3</v>
      </c>
      <c r="L1685">
        <f t="shared" si="398"/>
        <v>2.63E-2</v>
      </c>
      <c r="M1685">
        <f t="shared" si="399"/>
        <v>1007</v>
      </c>
      <c r="N1685">
        <f t="shared" si="400"/>
        <v>1.8459999999999999E-5</v>
      </c>
      <c r="O1685">
        <f t="shared" si="403"/>
        <v>0.70681444866920151</v>
      </c>
      <c r="P1685">
        <f t="shared" si="404"/>
        <v>1007</v>
      </c>
    </row>
    <row r="1686" spans="2:16" x14ac:dyDescent="0.2">
      <c r="B1686">
        <f t="shared" si="401"/>
        <v>16.709999999999813</v>
      </c>
      <c r="C1686" s="3">
        <f t="shared" si="402"/>
        <v>318.99258440268136</v>
      </c>
      <c r="D1686" s="3">
        <f t="shared" si="390"/>
        <v>319.49629220134068</v>
      </c>
      <c r="E1686">
        <f t="shared" si="391"/>
        <v>1063308.6146756045</v>
      </c>
      <c r="F1686" s="4">
        <f t="shared" si="392"/>
        <v>8585.4127094241503</v>
      </c>
      <c r="G1686" s="4">
        <f t="shared" si="393"/>
        <v>4.2160363365461162</v>
      </c>
      <c r="H1686" s="4">
        <f t="shared" si="394"/>
        <v>11.088175565116286</v>
      </c>
      <c r="I1686" s="4">
        <f t="shared" si="395"/>
        <v>0.12765538711449353</v>
      </c>
      <c r="J1686">
        <f t="shared" si="396"/>
        <v>11.567876624648022</v>
      </c>
      <c r="K1686">
        <f t="shared" si="397"/>
        <v>3.1299267766457159E-3</v>
      </c>
      <c r="L1686">
        <f t="shared" si="398"/>
        <v>2.63E-2</v>
      </c>
      <c r="M1686">
        <f t="shared" si="399"/>
        <v>1007</v>
      </c>
      <c r="N1686">
        <f t="shared" si="400"/>
        <v>1.8459999999999999E-5</v>
      </c>
      <c r="O1686">
        <f t="shared" si="403"/>
        <v>0.70681444866920151</v>
      </c>
      <c r="P1686">
        <f t="shared" si="404"/>
        <v>1007</v>
      </c>
    </row>
    <row r="1687" spans="2:16" x14ac:dyDescent="0.2">
      <c r="B1687">
        <f t="shared" si="401"/>
        <v>16.719999999999814</v>
      </c>
      <c r="C1687" s="3">
        <f t="shared" si="402"/>
        <v>318.99386095655251</v>
      </c>
      <c r="D1687" s="3">
        <f t="shared" si="390"/>
        <v>319.49693047827623</v>
      </c>
      <c r="E1687">
        <f t="shared" si="391"/>
        <v>1063312.869855175</v>
      </c>
      <c r="F1687" s="4">
        <f t="shared" si="392"/>
        <v>8574.5508803634184</v>
      </c>
      <c r="G1687" s="4">
        <f t="shared" si="393"/>
        <v>4.214777340767081</v>
      </c>
      <c r="H1687" s="4">
        <f t="shared" si="394"/>
        <v>11.084864406217424</v>
      </c>
      <c r="I1687" s="4">
        <f t="shared" si="395"/>
        <v>0.127455555440671</v>
      </c>
      <c r="J1687">
        <f t="shared" si="396"/>
        <v>11.567899807427308</v>
      </c>
      <c r="K1687">
        <f t="shared" si="397"/>
        <v>3.1299205238154663E-3</v>
      </c>
      <c r="L1687">
        <f t="shared" si="398"/>
        <v>2.63E-2</v>
      </c>
      <c r="M1687">
        <f t="shared" si="399"/>
        <v>1007</v>
      </c>
      <c r="N1687">
        <f t="shared" si="400"/>
        <v>1.8459999999999999E-5</v>
      </c>
      <c r="O1687">
        <f t="shared" si="403"/>
        <v>0.70681444866920151</v>
      </c>
      <c r="P1687">
        <f t="shared" si="404"/>
        <v>1007</v>
      </c>
    </row>
    <row r="1688" spans="2:16" x14ac:dyDescent="0.2">
      <c r="B1688">
        <f t="shared" si="401"/>
        <v>16.729999999999816</v>
      </c>
      <c r="C1688" s="3">
        <f t="shared" si="402"/>
        <v>318.99513551210691</v>
      </c>
      <c r="D1688" s="3">
        <f t="shared" si="390"/>
        <v>319.49756775605346</v>
      </c>
      <c r="E1688">
        <f t="shared" si="391"/>
        <v>1063317.1183736897</v>
      </c>
      <c r="F1688" s="4">
        <f t="shared" si="392"/>
        <v>8563.7060106280078</v>
      </c>
      <c r="G1688" s="4">
        <f t="shared" si="393"/>
        <v>4.2135191719939042</v>
      </c>
      <c r="H1688" s="4">
        <f t="shared" si="394"/>
        <v>11.081555422343968</v>
      </c>
      <c r="I1688" s="4">
        <f t="shared" si="395"/>
        <v>0.12725609842029828</v>
      </c>
      <c r="J1688">
        <f t="shared" si="396"/>
        <v>11.567922953823869</v>
      </c>
      <c r="K1688">
        <f t="shared" si="397"/>
        <v>3.1299142807983183E-3</v>
      </c>
      <c r="L1688">
        <f t="shared" si="398"/>
        <v>2.63E-2</v>
      </c>
      <c r="M1688">
        <f t="shared" si="399"/>
        <v>1007</v>
      </c>
      <c r="N1688">
        <f t="shared" si="400"/>
        <v>1.8459999999999999E-5</v>
      </c>
      <c r="O1688">
        <f t="shared" si="403"/>
        <v>0.70681444866920151</v>
      </c>
      <c r="P1688">
        <f t="shared" si="404"/>
        <v>1007</v>
      </c>
    </row>
    <row r="1689" spans="2:16" x14ac:dyDescent="0.2">
      <c r="B1689">
        <f t="shared" si="401"/>
        <v>16.739999999999817</v>
      </c>
      <c r="C1689" s="3">
        <f t="shared" si="402"/>
        <v>318.99640807309112</v>
      </c>
      <c r="D1689" s="3">
        <f t="shared" si="390"/>
        <v>319.49820403654553</v>
      </c>
      <c r="E1689">
        <f t="shared" si="391"/>
        <v>1063321.3602436371</v>
      </c>
      <c r="F1689" s="4">
        <f t="shared" si="392"/>
        <v>8552.8780685455713</v>
      </c>
      <c r="G1689" s="4">
        <f t="shared" si="393"/>
        <v>4.2122618294066427</v>
      </c>
      <c r="H1689" s="4">
        <f t="shared" si="394"/>
        <v>11.07824861133947</v>
      </c>
      <c r="I1689" s="4">
        <f t="shared" si="395"/>
        <v>0.12705701523257998</v>
      </c>
      <c r="J1689">
        <f t="shared" si="396"/>
        <v>11.567946063906188</v>
      </c>
      <c r="K1689">
        <f t="shared" si="397"/>
        <v>3.1299080475758038E-3</v>
      </c>
      <c r="L1689">
        <f t="shared" si="398"/>
        <v>2.63E-2</v>
      </c>
      <c r="M1689">
        <f t="shared" si="399"/>
        <v>1007</v>
      </c>
      <c r="N1689">
        <f t="shared" si="400"/>
        <v>1.8459999999999999E-5</v>
      </c>
      <c r="O1689">
        <f t="shared" si="403"/>
        <v>0.70681444866920151</v>
      </c>
      <c r="P1689">
        <f t="shared" si="404"/>
        <v>1007</v>
      </c>
    </row>
    <row r="1690" spans="2:16" x14ac:dyDescent="0.2">
      <c r="B1690">
        <f t="shared" si="401"/>
        <v>16.749999999999819</v>
      </c>
      <c r="C1690" s="3">
        <f t="shared" si="402"/>
        <v>318.99767864324343</v>
      </c>
      <c r="D1690" s="3">
        <f t="shared" si="390"/>
        <v>319.49883932162174</v>
      </c>
      <c r="E1690">
        <f t="shared" si="391"/>
        <v>1063325.5954774781</v>
      </c>
      <c r="F1690" s="4">
        <f t="shared" si="392"/>
        <v>8542.067022513007</v>
      </c>
      <c r="G1690" s="4">
        <f t="shared" si="393"/>
        <v>4.2110053121864688</v>
      </c>
      <c r="H1690" s="4">
        <f t="shared" si="394"/>
        <v>11.074943971050413</v>
      </c>
      <c r="I1690" s="4">
        <f t="shared" si="395"/>
        <v>0.12685830505878651</v>
      </c>
      <c r="J1690">
        <f t="shared" si="396"/>
        <v>11.567969137742578</v>
      </c>
      <c r="K1690">
        <f t="shared" si="397"/>
        <v>3.1299018241294939E-3</v>
      </c>
      <c r="L1690">
        <f t="shared" si="398"/>
        <v>2.63E-2</v>
      </c>
      <c r="M1690">
        <f t="shared" si="399"/>
        <v>1007</v>
      </c>
      <c r="N1690">
        <f t="shared" si="400"/>
        <v>1.8459999999999999E-5</v>
      </c>
      <c r="O1690">
        <f t="shared" si="403"/>
        <v>0.70681444866920151</v>
      </c>
      <c r="P1690">
        <f t="shared" si="404"/>
        <v>1007</v>
      </c>
    </row>
    <row r="1691" spans="2:16" x14ac:dyDescent="0.2">
      <c r="B1691">
        <f t="shared" si="401"/>
        <v>16.75999999999982</v>
      </c>
      <c r="C1691" s="3">
        <f t="shared" si="402"/>
        <v>318.99894722629404</v>
      </c>
      <c r="D1691" s="3">
        <f t="shared" si="390"/>
        <v>319.49947361314702</v>
      </c>
      <c r="E1691">
        <f t="shared" si="391"/>
        <v>1063329.8240876468</v>
      </c>
      <c r="F1691" s="4">
        <f t="shared" si="392"/>
        <v>8531.2728409955816</v>
      </c>
      <c r="G1691" s="4">
        <f t="shared" si="393"/>
        <v>4.209749619515577</v>
      </c>
      <c r="H1691" s="4">
        <f t="shared" si="394"/>
        <v>11.071641499325969</v>
      </c>
      <c r="I1691" s="4">
        <f t="shared" si="395"/>
        <v>0.12665996708223412</v>
      </c>
      <c r="J1691">
        <f t="shared" si="396"/>
        <v>11.567992175401216</v>
      </c>
      <c r="K1691">
        <f t="shared" si="397"/>
        <v>3.1298956104410035E-3</v>
      </c>
      <c r="L1691">
        <f t="shared" si="398"/>
        <v>2.63E-2</v>
      </c>
      <c r="M1691">
        <f t="shared" si="399"/>
        <v>1007</v>
      </c>
      <c r="N1691">
        <f t="shared" si="400"/>
        <v>1.8459999999999999E-5</v>
      </c>
      <c r="O1691">
        <f t="shared" si="403"/>
        <v>0.70681444866920151</v>
      </c>
      <c r="P1691">
        <f t="shared" si="404"/>
        <v>1007</v>
      </c>
    </row>
    <row r="1692" spans="2:16" x14ac:dyDescent="0.2">
      <c r="B1692">
        <f t="shared" si="401"/>
        <v>16.769999999999822</v>
      </c>
      <c r="C1692" s="3">
        <f t="shared" si="402"/>
        <v>319.00021382596486</v>
      </c>
      <c r="D1692" s="3">
        <f t="shared" si="390"/>
        <v>319.50010691298246</v>
      </c>
      <c r="E1692">
        <f t="shared" si="391"/>
        <v>1063334.0460865495</v>
      </c>
      <c r="F1692" s="4">
        <f t="shared" si="392"/>
        <v>8520.4954925278307</v>
      </c>
      <c r="G1692" s="4">
        <f t="shared" si="393"/>
        <v>4.2084947505773096</v>
      </c>
      <c r="H1692" s="4">
        <f t="shared" si="394"/>
        <v>11.068341194018325</v>
      </c>
      <c r="I1692" s="4">
        <f t="shared" si="395"/>
        <v>0.12646200048829959</v>
      </c>
      <c r="J1692">
        <f t="shared" si="396"/>
        <v>11.568015176950121</v>
      </c>
      <c r="K1692">
        <f t="shared" si="397"/>
        <v>3.1298894064919836E-3</v>
      </c>
      <c r="L1692">
        <f t="shared" si="398"/>
        <v>2.63E-2</v>
      </c>
      <c r="M1692">
        <f t="shared" si="399"/>
        <v>1007</v>
      </c>
      <c r="N1692">
        <f t="shared" si="400"/>
        <v>1.8459999999999999E-5</v>
      </c>
      <c r="O1692">
        <f t="shared" si="403"/>
        <v>0.70681444866920151</v>
      </c>
      <c r="P1692">
        <f t="shared" si="404"/>
        <v>1007</v>
      </c>
    </row>
    <row r="1693" spans="2:16" x14ac:dyDescent="0.2">
      <c r="B1693">
        <f t="shared" si="401"/>
        <v>16.779999999999824</v>
      </c>
      <c r="C1693" s="3">
        <f t="shared" si="402"/>
        <v>319.00147844596972</v>
      </c>
      <c r="D1693" s="3">
        <f t="shared" si="390"/>
        <v>319.50073922298486</v>
      </c>
      <c r="E1693">
        <f t="shared" si="391"/>
        <v>1063338.2614865657</v>
      </c>
      <c r="F1693" s="4">
        <f t="shared" si="392"/>
        <v>8509.7349457126529</v>
      </c>
      <c r="G1693" s="4">
        <f t="shared" si="393"/>
        <v>4.2072407045560709</v>
      </c>
      <c r="H1693" s="4">
        <f t="shared" si="394"/>
        <v>11.065043052982466</v>
      </c>
      <c r="I1693" s="4">
        <f t="shared" si="395"/>
        <v>0.12626440446440015</v>
      </c>
      <c r="J1693">
        <f t="shared" si="396"/>
        <v>11.568038142457169</v>
      </c>
      <c r="K1693">
        <f t="shared" si="397"/>
        <v>3.1298832122641303E-3</v>
      </c>
      <c r="L1693">
        <f t="shared" si="398"/>
        <v>2.63E-2</v>
      </c>
      <c r="M1693">
        <f t="shared" si="399"/>
        <v>1007</v>
      </c>
      <c r="N1693">
        <f t="shared" si="400"/>
        <v>1.8459999999999999E-5</v>
      </c>
      <c r="O1693">
        <f t="shared" si="403"/>
        <v>0.70681444866920151</v>
      </c>
      <c r="P1693">
        <f t="shared" si="404"/>
        <v>1007</v>
      </c>
    </row>
    <row r="1694" spans="2:16" x14ac:dyDescent="0.2">
      <c r="B1694">
        <f t="shared" si="401"/>
        <v>16.789999999999825</v>
      </c>
      <c r="C1694" s="3">
        <f t="shared" si="402"/>
        <v>319.00274109001435</v>
      </c>
      <c r="D1694" s="3">
        <f t="shared" si="390"/>
        <v>319.50137054500715</v>
      </c>
      <c r="E1694">
        <f t="shared" si="391"/>
        <v>1063342.4703000479</v>
      </c>
      <c r="F1694" s="4">
        <f t="shared" si="392"/>
        <v>8498.9911692207716</v>
      </c>
      <c r="G1694" s="4">
        <f t="shared" si="393"/>
        <v>4.2059874806372886</v>
      </c>
      <c r="H1694" s="4">
        <f t="shared" si="394"/>
        <v>11.061747074076068</v>
      </c>
      <c r="I1694" s="4">
        <f t="shared" si="395"/>
        <v>0.12606717819998231</v>
      </c>
      <c r="J1694">
        <f t="shared" si="396"/>
        <v>11.568061071990082</v>
      </c>
      <c r="K1694">
        <f t="shared" si="397"/>
        <v>3.1298770277391756E-3</v>
      </c>
      <c r="L1694">
        <f t="shared" si="398"/>
        <v>2.63E-2</v>
      </c>
      <c r="M1694">
        <f t="shared" si="399"/>
        <v>1007</v>
      </c>
      <c r="N1694">
        <f t="shared" si="400"/>
        <v>1.8459999999999999E-5</v>
      </c>
      <c r="O1694">
        <f t="shared" si="403"/>
        <v>0.70681444866920151</v>
      </c>
      <c r="P1694">
        <f t="shared" si="404"/>
        <v>1007</v>
      </c>
    </row>
    <row r="1695" spans="2:16" x14ac:dyDescent="0.2">
      <c r="B1695">
        <f t="shared" si="401"/>
        <v>16.799999999999827</v>
      </c>
      <c r="C1695" s="3">
        <f t="shared" si="402"/>
        <v>319.00400176179636</v>
      </c>
      <c r="D1695" s="3">
        <f t="shared" si="390"/>
        <v>319.50200088089821</v>
      </c>
      <c r="E1695">
        <f t="shared" si="391"/>
        <v>1063346.6725393212</v>
      </c>
      <c r="F1695" s="4">
        <f t="shared" si="392"/>
        <v>8488.264131791273</v>
      </c>
      <c r="G1695" s="4">
        <f t="shared" si="393"/>
        <v>4.2047350780074746</v>
      </c>
      <c r="H1695" s="4">
        <f t="shared" si="394"/>
        <v>11.058453255159659</v>
      </c>
      <c r="I1695" s="4">
        <f t="shared" si="395"/>
        <v>0.12587032088652728</v>
      </c>
      <c r="J1695">
        <f t="shared" si="396"/>
        <v>11.568083965616429</v>
      </c>
      <c r="K1695">
        <f t="shared" si="397"/>
        <v>3.1298708528988937E-3</v>
      </c>
      <c r="L1695">
        <f t="shared" si="398"/>
        <v>2.63E-2</v>
      </c>
      <c r="M1695">
        <f t="shared" si="399"/>
        <v>1007</v>
      </c>
      <c r="N1695">
        <f t="shared" si="400"/>
        <v>1.8459999999999999E-5</v>
      </c>
      <c r="O1695">
        <f t="shared" si="403"/>
        <v>0.70681444866920151</v>
      </c>
      <c r="P1695">
        <f t="shared" si="404"/>
        <v>1007</v>
      </c>
    </row>
    <row r="1696" spans="2:16" x14ac:dyDescent="0.2">
      <c r="B1696">
        <f t="shared" si="401"/>
        <v>16.809999999999828</v>
      </c>
      <c r="C1696" s="3">
        <f t="shared" si="402"/>
        <v>319.00526046500522</v>
      </c>
      <c r="D1696" s="3">
        <f t="shared" si="390"/>
        <v>319.50263023250261</v>
      </c>
      <c r="E1696">
        <f t="shared" si="391"/>
        <v>1063350.8682166841</v>
      </c>
      <c r="F1696" s="4">
        <f t="shared" si="392"/>
        <v>8477.5538022315777</v>
      </c>
      <c r="G1696" s="4">
        <f t="shared" si="393"/>
        <v>4.2034834958542655</v>
      </c>
      <c r="H1696" s="4">
        <f t="shared" si="394"/>
        <v>11.055161594096719</v>
      </c>
      <c r="I1696" s="4">
        <f t="shared" si="395"/>
        <v>0.12567383171754926</v>
      </c>
      <c r="J1696">
        <f t="shared" si="396"/>
        <v>11.568106823403637</v>
      </c>
      <c r="K1696">
        <f t="shared" si="397"/>
        <v>3.1298646877251004E-3</v>
      </c>
      <c r="L1696">
        <f t="shared" si="398"/>
        <v>2.63E-2</v>
      </c>
      <c r="M1696">
        <f t="shared" si="399"/>
        <v>1007</v>
      </c>
      <c r="N1696">
        <f t="shared" si="400"/>
        <v>1.8459999999999999E-5</v>
      </c>
      <c r="O1696">
        <f t="shared" si="403"/>
        <v>0.70681444866920151</v>
      </c>
      <c r="P1696">
        <f t="shared" si="404"/>
        <v>1007</v>
      </c>
    </row>
    <row r="1697" spans="2:16" x14ac:dyDescent="0.2">
      <c r="B1697">
        <f t="shared" si="401"/>
        <v>16.81999999999983</v>
      </c>
      <c r="C1697" s="3">
        <f t="shared" si="402"/>
        <v>319.0065172033224</v>
      </c>
      <c r="D1697" s="3">
        <f t="shared" si="390"/>
        <v>319.50325860166117</v>
      </c>
      <c r="E1697">
        <f t="shared" si="391"/>
        <v>1063355.057344408</v>
      </c>
      <c r="F1697" s="4">
        <f t="shared" si="392"/>
        <v>8466.8601494164977</v>
      </c>
      <c r="G1697" s="4">
        <f t="shared" si="393"/>
        <v>4.2022327333663112</v>
      </c>
      <c r="H1697" s="4">
        <f t="shared" si="394"/>
        <v>11.051872088753399</v>
      </c>
      <c r="I1697" s="4">
        <f t="shared" si="395"/>
        <v>0.12547770988857473</v>
      </c>
      <c r="J1697">
        <f t="shared" si="396"/>
        <v>11.568129645418987</v>
      </c>
      <c r="K1697">
        <f t="shared" si="397"/>
        <v>3.1298585321996486E-3</v>
      </c>
      <c r="L1697">
        <f t="shared" si="398"/>
        <v>2.63E-2</v>
      </c>
      <c r="M1697">
        <f t="shared" si="399"/>
        <v>1007</v>
      </c>
      <c r="N1697">
        <f t="shared" si="400"/>
        <v>1.8459999999999999E-5</v>
      </c>
      <c r="O1697">
        <f t="shared" si="403"/>
        <v>0.70681444866920151</v>
      </c>
      <c r="P1697">
        <f t="shared" si="404"/>
        <v>1007</v>
      </c>
    </row>
    <row r="1698" spans="2:16" x14ac:dyDescent="0.2">
      <c r="B1698">
        <f t="shared" si="401"/>
        <v>16.829999999999831</v>
      </c>
      <c r="C1698" s="3">
        <f t="shared" si="402"/>
        <v>319.0077719804213</v>
      </c>
      <c r="D1698" s="3">
        <f t="shared" si="390"/>
        <v>319.50388599021062</v>
      </c>
      <c r="E1698">
        <f t="shared" si="391"/>
        <v>1063359.2399347376</v>
      </c>
      <c r="F1698" s="4">
        <f t="shared" si="392"/>
        <v>8456.1831422886989</v>
      </c>
      <c r="G1698" s="4">
        <f t="shared" si="393"/>
        <v>4.2009827897333603</v>
      </c>
      <c r="H1698" s="4">
        <f t="shared" si="394"/>
        <v>11.048584736998738</v>
      </c>
      <c r="I1698" s="4">
        <f t="shared" si="395"/>
        <v>0.12528195459714903</v>
      </c>
      <c r="J1698">
        <f t="shared" si="396"/>
        <v>11.568152431729599</v>
      </c>
      <c r="K1698">
        <f t="shared" si="397"/>
        <v>3.1298523863044323E-3</v>
      </c>
      <c r="L1698">
        <f t="shared" si="398"/>
        <v>2.63E-2</v>
      </c>
      <c r="M1698">
        <f t="shared" si="399"/>
        <v>1007</v>
      </c>
      <c r="N1698">
        <f t="shared" si="400"/>
        <v>1.8459999999999999E-5</v>
      </c>
      <c r="O1698">
        <f t="shared" si="403"/>
        <v>0.70681444866920151</v>
      </c>
      <c r="P1698">
        <f t="shared" si="404"/>
        <v>1007</v>
      </c>
    </row>
    <row r="1699" spans="2:16" x14ac:dyDescent="0.2">
      <c r="B1699">
        <f t="shared" si="401"/>
        <v>16.839999999999833</v>
      </c>
      <c r="C1699" s="3">
        <f t="shared" si="402"/>
        <v>319.00902479996728</v>
      </c>
      <c r="D1699" s="3">
        <f t="shared" si="390"/>
        <v>319.50451239998364</v>
      </c>
      <c r="E1699">
        <f t="shared" si="391"/>
        <v>1063363.415999891</v>
      </c>
      <c r="F1699" s="4">
        <f t="shared" si="392"/>
        <v>8445.5227498582517</v>
      </c>
      <c r="G1699" s="4">
        <f t="shared" si="393"/>
        <v>4.199733664146212</v>
      </c>
      <c r="H1699" s="4">
        <f t="shared" si="394"/>
        <v>11.045299536704537</v>
      </c>
      <c r="I1699" s="4">
        <f t="shared" si="395"/>
        <v>0.12508656504282439</v>
      </c>
      <c r="J1699">
        <f t="shared" si="396"/>
        <v>11.568175182402465</v>
      </c>
      <c r="K1699">
        <f t="shared" si="397"/>
        <v>3.1298462500213855E-3</v>
      </c>
      <c r="L1699">
        <f t="shared" si="398"/>
        <v>2.63E-2</v>
      </c>
      <c r="M1699">
        <f t="shared" si="399"/>
        <v>1007</v>
      </c>
      <c r="N1699">
        <f t="shared" si="400"/>
        <v>1.8459999999999999E-5</v>
      </c>
      <c r="O1699">
        <f t="shared" si="403"/>
        <v>0.70681444866920151</v>
      </c>
      <c r="P1699">
        <f t="shared" si="404"/>
        <v>1007</v>
      </c>
    </row>
    <row r="1700" spans="2:16" x14ac:dyDescent="0.2">
      <c r="B1700">
        <f t="shared" si="401"/>
        <v>16.849999999999834</v>
      </c>
      <c r="C1700" s="3">
        <f t="shared" si="402"/>
        <v>319.01027566561771</v>
      </c>
      <c r="D1700" s="3">
        <f t="shared" si="390"/>
        <v>319.50513783280883</v>
      </c>
      <c r="E1700">
        <f t="shared" si="391"/>
        <v>1063367.5855520591</v>
      </c>
      <c r="F1700" s="4">
        <f t="shared" si="392"/>
        <v>8434.878941202609</v>
      </c>
      <c r="G1700" s="4">
        <f t="shared" si="393"/>
        <v>4.198485355796743</v>
      </c>
      <c r="H1700" s="4">
        <f t="shared" si="394"/>
        <v>11.042016485745433</v>
      </c>
      <c r="I1700" s="4">
        <f t="shared" si="395"/>
        <v>0.1248915404271581</v>
      </c>
      <c r="J1700">
        <f t="shared" si="396"/>
        <v>11.568197897504415</v>
      </c>
      <c r="K1700">
        <f t="shared" si="397"/>
        <v>3.1298401233324819E-3</v>
      </c>
      <c r="L1700">
        <f t="shared" si="398"/>
        <v>2.63E-2</v>
      </c>
      <c r="M1700">
        <f t="shared" si="399"/>
        <v>1007</v>
      </c>
      <c r="N1700">
        <f t="shared" si="400"/>
        <v>1.8459999999999999E-5</v>
      </c>
      <c r="O1700">
        <f t="shared" si="403"/>
        <v>0.70681444866920151</v>
      </c>
      <c r="P1700">
        <f t="shared" si="404"/>
        <v>1007</v>
      </c>
    </row>
    <row r="1701" spans="2:16" x14ac:dyDescent="0.2">
      <c r="B1701">
        <f t="shared" si="401"/>
        <v>16.859999999999836</v>
      </c>
      <c r="C1701" s="3">
        <f t="shared" si="402"/>
        <v>319.011524581022</v>
      </c>
      <c r="D1701" s="3">
        <f t="shared" si="390"/>
        <v>319.50576229051103</v>
      </c>
      <c r="E1701">
        <f t="shared" si="391"/>
        <v>1063371.7486034066</v>
      </c>
      <c r="F1701" s="4">
        <f t="shared" si="392"/>
        <v>8424.2516854661244</v>
      </c>
      <c r="G1701" s="4">
        <f t="shared" si="393"/>
        <v>4.1972378638778611</v>
      </c>
      <c r="H1701" s="4">
        <f t="shared" si="394"/>
        <v>11.038735581998775</v>
      </c>
      <c r="I1701" s="4">
        <f t="shared" si="395"/>
        <v>0.12469687995370045</v>
      </c>
      <c r="J1701">
        <f t="shared" si="396"/>
        <v>11.568220577102132</v>
      </c>
      <c r="K1701">
        <f t="shared" si="397"/>
        <v>3.1298340062197337E-3</v>
      </c>
      <c r="L1701">
        <f t="shared" si="398"/>
        <v>2.63E-2</v>
      </c>
      <c r="M1701">
        <f t="shared" si="399"/>
        <v>1007</v>
      </c>
      <c r="N1701">
        <f t="shared" si="400"/>
        <v>1.8459999999999999E-5</v>
      </c>
      <c r="O1701">
        <f t="shared" si="403"/>
        <v>0.70681444866920151</v>
      </c>
      <c r="P1701">
        <f t="shared" si="404"/>
        <v>1007</v>
      </c>
    </row>
    <row r="1702" spans="2:16" x14ac:dyDescent="0.2">
      <c r="B1702">
        <f t="shared" si="401"/>
        <v>16.869999999999838</v>
      </c>
      <c r="C1702" s="3">
        <f t="shared" si="402"/>
        <v>319.01277154982154</v>
      </c>
      <c r="D1702" s="3">
        <f t="shared" si="390"/>
        <v>319.50638577491077</v>
      </c>
      <c r="E1702">
        <f t="shared" si="391"/>
        <v>1063375.9051660718</v>
      </c>
      <c r="F1702" s="4">
        <f t="shared" si="392"/>
        <v>8413.6409518605815</v>
      </c>
      <c r="G1702" s="4">
        <f t="shared" si="393"/>
        <v>4.1959911875835907</v>
      </c>
      <c r="H1702" s="4">
        <f t="shared" si="394"/>
        <v>11.035456823344845</v>
      </c>
      <c r="I1702" s="4">
        <f t="shared" si="395"/>
        <v>0.12450258282800165</v>
      </c>
      <c r="J1702">
        <f t="shared" si="396"/>
        <v>11.568243221262168</v>
      </c>
      <c r="K1702">
        <f t="shared" si="397"/>
        <v>3.1298278986651947E-3</v>
      </c>
      <c r="L1702">
        <f t="shared" si="398"/>
        <v>2.63E-2</v>
      </c>
      <c r="M1702">
        <f t="shared" si="399"/>
        <v>1007</v>
      </c>
      <c r="N1702">
        <f t="shared" si="400"/>
        <v>1.8459999999999999E-5</v>
      </c>
      <c r="O1702">
        <f t="shared" si="403"/>
        <v>0.70681444866920151</v>
      </c>
      <c r="P1702">
        <f t="shared" si="404"/>
        <v>1007</v>
      </c>
    </row>
    <row r="1703" spans="2:16" x14ac:dyDescent="0.2">
      <c r="B1703">
        <f t="shared" si="401"/>
        <v>16.879999999999839</v>
      </c>
      <c r="C1703" s="3">
        <f t="shared" si="402"/>
        <v>319.0140165756498</v>
      </c>
      <c r="D1703" s="3">
        <f t="shared" si="390"/>
        <v>319.50700828782487</v>
      </c>
      <c r="E1703">
        <f t="shared" si="391"/>
        <v>1063380.055252166</v>
      </c>
      <c r="F1703" s="4">
        <f t="shared" si="392"/>
        <v>8403.0467096641605</v>
      </c>
      <c r="G1703" s="4">
        <f t="shared" si="393"/>
        <v>4.1947453261089676</v>
      </c>
      <c r="H1703" s="4">
        <f t="shared" si="394"/>
        <v>11.032180207666585</v>
      </c>
      <c r="I1703" s="4">
        <f t="shared" si="395"/>
        <v>0.12430864825759123</v>
      </c>
      <c r="J1703">
        <f t="shared" si="396"/>
        <v>11.568265830050912</v>
      </c>
      <c r="K1703">
        <f t="shared" si="397"/>
        <v>3.1298218006509562E-3</v>
      </c>
      <c r="L1703">
        <f t="shared" si="398"/>
        <v>2.63E-2</v>
      </c>
      <c r="M1703">
        <f t="shared" si="399"/>
        <v>1007</v>
      </c>
      <c r="N1703">
        <f t="shared" si="400"/>
        <v>1.8459999999999999E-5</v>
      </c>
      <c r="O1703">
        <f t="shared" si="403"/>
        <v>0.70681444866920151</v>
      </c>
      <c r="P1703">
        <f t="shared" si="404"/>
        <v>1007</v>
      </c>
    </row>
    <row r="1704" spans="2:16" x14ac:dyDescent="0.2">
      <c r="B1704">
        <f t="shared" si="401"/>
        <v>16.889999999999841</v>
      </c>
      <c r="C1704" s="3">
        <f t="shared" si="402"/>
        <v>319.01525966213239</v>
      </c>
      <c r="D1704" s="3">
        <f t="shared" si="390"/>
        <v>319.5076298310662</v>
      </c>
      <c r="E1704">
        <f t="shared" si="391"/>
        <v>1063384.1988737746</v>
      </c>
      <c r="F1704" s="4">
        <f t="shared" si="392"/>
        <v>8392.4689282215004</v>
      </c>
      <c r="G1704" s="4">
        <f t="shared" si="393"/>
        <v>4.1935002786500588</v>
      </c>
      <c r="H1704" s="4">
        <f t="shared" si="394"/>
        <v>11.028905732849655</v>
      </c>
      <c r="I1704" s="4">
        <f t="shared" si="395"/>
        <v>0.12411507545197559</v>
      </c>
      <c r="J1704">
        <f t="shared" si="396"/>
        <v>11.568288403534615</v>
      </c>
      <c r="K1704">
        <f t="shared" si="397"/>
        <v>3.1298157121591483E-3</v>
      </c>
      <c r="L1704">
        <f t="shared" si="398"/>
        <v>2.63E-2</v>
      </c>
      <c r="M1704">
        <f t="shared" si="399"/>
        <v>1007</v>
      </c>
      <c r="N1704">
        <f t="shared" si="400"/>
        <v>1.8459999999999999E-5</v>
      </c>
      <c r="O1704">
        <f t="shared" si="403"/>
        <v>0.70681444866920151</v>
      </c>
      <c r="P1704">
        <f t="shared" si="404"/>
        <v>1007</v>
      </c>
    </row>
    <row r="1705" spans="2:16" x14ac:dyDescent="0.2">
      <c r="B1705">
        <f t="shared" si="401"/>
        <v>16.899999999999842</v>
      </c>
      <c r="C1705" s="3">
        <f t="shared" si="402"/>
        <v>319.01650081288693</v>
      </c>
      <c r="D1705" s="3">
        <f t="shared" si="390"/>
        <v>319.50825040644349</v>
      </c>
      <c r="E1705">
        <f t="shared" si="391"/>
        <v>1063388.3360429564</v>
      </c>
      <c r="F1705" s="4">
        <f t="shared" si="392"/>
        <v>8381.9075769441515</v>
      </c>
      <c r="G1705" s="4">
        <f t="shared" si="393"/>
        <v>4.1922560444040435</v>
      </c>
      <c r="H1705" s="4">
        <f t="shared" si="394"/>
        <v>11.025633396782634</v>
      </c>
      <c r="I1705" s="4">
        <f t="shared" si="395"/>
        <v>0.12392186362264444</v>
      </c>
      <c r="J1705">
        <f t="shared" si="396"/>
        <v>11.56831094177938</v>
      </c>
      <c r="K1705">
        <f t="shared" si="397"/>
        <v>3.1298096331719423E-3</v>
      </c>
      <c r="L1705">
        <f t="shared" si="398"/>
        <v>2.63E-2</v>
      </c>
      <c r="M1705">
        <f t="shared" si="399"/>
        <v>1007</v>
      </c>
      <c r="N1705">
        <f t="shared" si="400"/>
        <v>1.8459999999999999E-5</v>
      </c>
      <c r="O1705">
        <f t="shared" si="403"/>
        <v>0.70681444866920151</v>
      </c>
      <c r="P1705">
        <f t="shared" si="404"/>
        <v>1007</v>
      </c>
    </row>
    <row r="1706" spans="2:16" x14ac:dyDescent="0.2">
      <c r="B1706">
        <f t="shared" si="401"/>
        <v>16.909999999999844</v>
      </c>
      <c r="C1706" s="3">
        <f t="shared" si="402"/>
        <v>319.01774003152315</v>
      </c>
      <c r="D1706" s="3">
        <f t="shared" si="390"/>
        <v>319.50887001576154</v>
      </c>
      <c r="E1706">
        <f t="shared" si="391"/>
        <v>1063392.4667717437</v>
      </c>
      <c r="F1706" s="4">
        <f t="shared" si="392"/>
        <v>8371.3626253101302</v>
      </c>
      <c r="G1706" s="4">
        <f t="shared" si="393"/>
        <v>4.191012622569172</v>
      </c>
      <c r="H1706" s="4">
        <f t="shared" si="394"/>
        <v>11.022363197356922</v>
      </c>
      <c r="I1706" s="4">
        <f t="shared" si="395"/>
        <v>0.12372901198305955</v>
      </c>
      <c r="J1706">
        <f t="shared" si="396"/>
        <v>11.568333444851172</v>
      </c>
      <c r="K1706">
        <f t="shared" si="397"/>
        <v>3.1298035636715483E-3</v>
      </c>
      <c r="L1706">
        <f t="shared" si="398"/>
        <v>2.63E-2</v>
      </c>
      <c r="M1706">
        <f t="shared" si="399"/>
        <v>1007</v>
      </c>
      <c r="N1706">
        <f t="shared" si="400"/>
        <v>1.8459999999999999E-5</v>
      </c>
      <c r="O1706">
        <f t="shared" si="403"/>
        <v>0.70681444866920151</v>
      </c>
      <c r="P1706">
        <f t="shared" si="404"/>
        <v>1007</v>
      </c>
    </row>
    <row r="1707" spans="2:16" x14ac:dyDescent="0.2">
      <c r="B1707">
        <f t="shared" si="401"/>
        <v>16.919999999999845</v>
      </c>
      <c r="C1707" s="3">
        <f t="shared" si="402"/>
        <v>319.01897732164298</v>
      </c>
      <c r="D1707" s="3">
        <f t="shared" si="390"/>
        <v>319.50948866082149</v>
      </c>
      <c r="E1707">
        <f t="shared" si="391"/>
        <v>1063396.5910721433</v>
      </c>
      <c r="F1707" s="4">
        <f t="shared" si="392"/>
        <v>8360.8340428628999</v>
      </c>
      <c r="G1707" s="4">
        <f t="shared" si="393"/>
        <v>4.189770012344658</v>
      </c>
      <c r="H1707" s="4">
        <f t="shared" si="394"/>
        <v>11.01909513246645</v>
      </c>
      <c r="I1707" s="4">
        <f t="shared" si="395"/>
        <v>0.12353651974863407</v>
      </c>
      <c r="J1707">
        <f t="shared" si="396"/>
        <v>11.568355912815802</v>
      </c>
      <c r="K1707">
        <f t="shared" si="397"/>
        <v>3.129797503640213E-3</v>
      </c>
      <c r="L1707">
        <f t="shared" si="398"/>
        <v>2.63E-2</v>
      </c>
      <c r="M1707">
        <f t="shared" si="399"/>
        <v>1007</v>
      </c>
      <c r="N1707">
        <f t="shared" si="400"/>
        <v>1.8459999999999999E-5</v>
      </c>
      <c r="O1707">
        <f t="shared" si="403"/>
        <v>0.70681444866920151</v>
      </c>
      <c r="P1707">
        <f t="shared" si="404"/>
        <v>1007</v>
      </c>
    </row>
    <row r="1708" spans="2:16" x14ac:dyDescent="0.2">
      <c r="B1708">
        <f t="shared" si="401"/>
        <v>16.929999999999847</v>
      </c>
      <c r="C1708" s="3">
        <f t="shared" si="402"/>
        <v>319.02021268684047</v>
      </c>
      <c r="D1708" s="3">
        <f t="shared" si="390"/>
        <v>319.51010634342026</v>
      </c>
      <c r="E1708">
        <f t="shared" si="391"/>
        <v>1063400.708956135</v>
      </c>
      <c r="F1708" s="4">
        <f t="shared" si="392"/>
        <v>8350.3217992124028</v>
      </c>
      <c r="G1708" s="4">
        <f t="shared" si="393"/>
        <v>4.1885282129308363</v>
      </c>
      <c r="H1708" s="4">
        <f t="shared" si="394"/>
        <v>11.015829200008099</v>
      </c>
      <c r="I1708" s="4">
        <f t="shared" si="395"/>
        <v>0.12334438613674868</v>
      </c>
      <c r="J1708">
        <f t="shared" si="396"/>
        <v>11.568378345738944</v>
      </c>
      <c r="K1708">
        <f t="shared" si="397"/>
        <v>3.1297914530602241E-3</v>
      </c>
      <c r="L1708">
        <f t="shared" si="398"/>
        <v>2.63E-2</v>
      </c>
      <c r="M1708">
        <f t="shared" si="399"/>
        <v>1007</v>
      </c>
      <c r="N1708">
        <f t="shared" si="400"/>
        <v>1.8459999999999999E-5</v>
      </c>
      <c r="O1708">
        <f t="shared" si="403"/>
        <v>0.70681444866920151</v>
      </c>
      <c r="P1708">
        <f t="shared" si="404"/>
        <v>1007</v>
      </c>
    </row>
    <row r="1709" spans="2:16" x14ac:dyDescent="0.2">
      <c r="B1709">
        <f t="shared" si="401"/>
        <v>16.939999999999849</v>
      </c>
      <c r="C1709" s="3">
        <f t="shared" si="402"/>
        <v>319.02144613070186</v>
      </c>
      <c r="D1709" s="3">
        <f t="shared" si="390"/>
        <v>319.51072306535093</v>
      </c>
      <c r="E1709">
        <f t="shared" si="391"/>
        <v>1063404.820435673</v>
      </c>
      <c r="F1709" s="4">
        <f t="shared" si="392"/>
        <v>8339.8258640340464</v>
      </c>
      <c r="G1709" s="4">
        <f t="shared" si="393"/>
        <v>4.1872872235290304</v>
      </c>
      <c r="H1709" s="4">
        <f t="shared" si="394"/>
        <v>11.01256539788135</v>
      </c>
      <c r="I1709" s="4">
        <f t="shared" si="395"/>
        <v>0.12315261036673017</v>
      </c>
      <c r="J1709">
        <f t="shared" si="396"/>
        <v>11.568400743686125</v>
      </c>
      <c r="K1709">
        <f t="shared" si="397"/>
        <v>3.1297854119139083E-3</v>
      </c>
      <c r="L1709">
        <f t="shared" si="398"/>
        <v>2.63E-2</v>
      </c>
      <c r="M1709">
        <f t="shared" si="399"/>
        <v>1007</v>
      </c>
      <c r="N1709">
        <f t="shared" si="400"/>
        <v>1.8459999999999999E-5</v>
      </c>
      <c r="O1709">
        <f t="shared" si="403"/>
        <v>0.70681444866920151</v>
      </c>
      <c r="P1709">
        <f t="shared" si="404"/>
        <v>1007</v>
      </c>
    </row>
    <row r="1710" spans="2:16" x14ac:dyDescent="0.2">
      <c r="B1710">
        <f t="shared" si="401"/>
        <v>16.94999999999985</v>
      </c>
      <c r="C1710" s="3">
        <f t="shared" si="402"/>
        <v>319.02267765680551</v>
      </c>
      <c r="D1710" s="3">
        <f t="shared" si="390"/>
        <v>319.51133882840276</v>
      </c>
      <c r="E1710">
        <f t="shared" si="391"/>
        <v>1063408.9255226851</v>
      </c>
      <c r="F1710" s="4">
        <f t="shared" si="392"/>
        <v>8329.346207069706</v>
      </c>
      <c r="G1710" s="4">
        <f t="shared" si="393"/>
        <v>4.1860470433417252</v>
      </c>
      <c r="H1710" s="4">
        <f t="shared" si="394"/>
        <v>11.009303723988738</v>
      </c>
      <c r="I1710" s="4">
        <f t="shared" si="395"/>
        <v>0.12296119165986803</v>
      </c>
      <c r="J1710">
        <f t="shared" si="396"/>
        <v>11.568423106722728</v>
      </c>
      <c r="K1710">
        <f t="shared" si="397"/>
        <v>3.1297793801836294E-3</v>
      </c>
      <c r="L1710">
        <f t="shared" si="398"/>
        <v>2.63E-2</v>
      </c>
      <c r="M1710">
        <f t="shared" si="399"/>
        <v>1007</v>
      </c>
      <c r="N1710">
        <f t="shared" si="400"/>
        <v>1.8459999999999999E-5</v>
      </c>
      <c r="O1710">
        <f t="shared" si="403"/>
        <v>0.70681444866920151</v>
      </c>
      <c r="P1710">
        <f t="shared" si="404"/>
        <v>1007</v>
      </c>
    </row>
    <row r="1711" spans="2:16" x14ac:dyDescent="0.2">
      <c r="B1711">
        <f t="shared" si="401"/>
        <v>16.959999999999852</v>
      </c>
      <c r="C1711" s="3">
        <f t="shared" si="402"/>
        <v>319.0239072687221</v>
      </c>
      <c r="D1711" s="3">
        <f t="shared" si="390"/>
        <v>319.51195363436102</v>
      </c>
      <c r="E1711">
        <f t="shared" si="391"/>
        <v>1063413.0242290737</v>
      </c>
      <c r="F1711" s="4">
        <f t="shared" si="392"/>
        <v>8318.8827981257837</v>
      </c>
      <c r="G1711" s="4">
        <f t="shared" si="393"/>
        <v>4.1848076715723268</v>
      </c>
      <c r="H1711" s="4">
        <f t="shared" si="394"/>
        <v>11.006044176235219</v>
      </c>
      <c r="I1711" s="4">
        <f t="shared" si="395"/>
        <v>0.12277012923937554</v>
      </c>
      <c r="J1711">
        <f t="shared" si="396"/>
        <v>11.568445434913995</v>
      </c>
      <c r="K1711">
        <f t="shared" si="397"/>
        <v>3.1297733578517914E-3</v>
      </c>
      <c r="L1711">
        <f t="shared" si="398"/>
        <v>2.63E-2</v>
      </c>
      <c r="M1711">
        <f t="shared" si="399"/>
        <v>1007</v>
      </c>
      <c r="N1711">
        <f t="shared" si="400"/>
        <v>1.8459999999999999E-5</v>
      </c>
      <c r="O1711">
        <f t="shared" si="403"/>
        <v>0.70681444866920151</v>
      </c>
      <c r="P1711">
        <f t="shared" si="404"/>
        <v>1007</v>
      </c>
    </row>
    <row r="1712" spans="2:16" x14ac:dyDescent="0.2">
      <c r="B1712">
        <f t="shared" si="401"/>
        <v>16.969999999999853</v>
      </c>
      <c r="C1712" s="3">
        <f t="shared" si="402"/>
        <v>319.02513497001451</v>
      </c>
      <c r="D1712" s="3">
        <f t="shared" si="390"/>
        <v>319.51256748500725</v>
      </c>
      <c r="E1712">
        <f t="shared" si="391"/>
        <v>1063417.1165667151</v>
      </c>
      <c r="F1712" s="4">
        <f t="shared" si="392"/>
        <v>8308.4356070741615</v>
      </c>
      <c r="G1712" s="4">
        <f t="shared" si="393"/>
        <v>4.1835691074253027</v>
      </c>
      <c r="H1712" s="4">
        <f t="shared" si="394"/>
        <v>11.002786752528547</v>
      </c>
      <c r="I1712" s="4">
        <f t="shared" si="395"/>
        <v>0.1225794223304056</v>
      </c>
      <c r="J1712">
        <f t="shared" si="396"/>
        <v>11.568467728325025</v>
      </c>
      <c r="K1712">
        <f t="shared" si="397"/>
        <v>3.1297673449008348E-3</v>
      </c>
      <c r="L1712">
        <f t="shared" si="398"/>
        <v>2.63E-2</v>
      </c>
      <c r="M1712">
        <f t="shared" si="399"/>
        <v>1007</v>
      </c>
      <c r="N1712">
        <f t="shared" si="400"/>
        <v>1.8459999999999999E-5</v>
      </c>
      <c r="O1712">
        <f t="shared" si="403"/>
        <v>0.70681444866920151</v>
      </c>
      <c r="P1712">
        <f t="shared" si="404"/>
        <v>1007</v>
      </c>
    </row>
    <row r="1713" spans="2:16" x14ac:dyDescent="0.2">
      <c r="B1713">
        <f t="shared" si="401"/>
        <v>16.979999999999855</v>
      </c>
      <c r="C1713" s="3">
        <f t="shared" si="402"/>
        <v>319.02636076423784</v>
      </c>
      <c r="D1713" s="3">
        <f t="shared" si="390"/>
        <v>319.51318038211889</v>
      </c>
      <c r="E1713">
        <f t="shared" si="391"/>
        <v>1063421.2025474594</v>
      </c>
      <c r="F1713" s="4">
        <f t="shared" si="392"/>
        <v>8298.0046038522414</v>
      </c>
      <c r="G1713" s="4">
        <f t="shared" si="393"/>
        <v>4.1823313501062032</v>
      </c>
      <c r="H1713" s="4">
        <f t="shared" si="394"/>
        <v>10.999531450779315</v>
      </c>
      <c r="I1713" s="4">
        <f t="shared" si="395"/>
        <v>0.12238907016004805</v>
      </c>
      <c r="J1713">
        <f t="shared" si="396"/>
        <v>11.568489987020774</v>
      </c>
      <c r="K1713">
        <f t="shared" si="397"/>
        <v>3.1297613413132411E-3</v>
      </c>
      <c r="L1713">
        <f t="shared" si="398"/>
        <v>2.63E-2</v>
      </c>
      <c r="M1713">
        <f t="shared" si="399"/>
        <v>1007</v>
      </c>
      <c r="N1713">
        <f t="shared" si="400"/>
        <v>1.8459999999999999E-5</v>
      </c>
      <c r="O1713">
        <f t="shared" si="403"/>
        <v>0.70681444866920151</v>
      </c>
      <c r="P1713">
        <f t="shared" si="404"/>
        <v>1007</v>
      </c>
    </row>
    <row r="1714" spans="2:16" x14ac:dyDescent="0.2">
      <c r="B1714">
        <f t="shared" si="401"/>
        <v>16.989999999999856</v>
      </c>
      <c r="C1714" s="3">
        <f t="shared" si="402"/>
        <v>319.02758465493946</v>
      </c>
      <c r="D1714" s="3">
        <f t="shared" si="390"/>
        <v>319.51379232746973</v>
      </c>
      <c r="E1714">
        <f t="shared" si="391"/>
        <v>1063425.2821831317</v>
      </c>
      <c r="F1714" s="4">
        <f t="shared" si="392"/>
        <v>8287.5897584624254</v>
      </c>
      <c r="G1714" s="4">
        <f t="shared" si="393"/>
        <v>4.1810943988216236</v>
      </c>
      <c r="H1714" s="4">
        <f t="shared" si="394"/>
        <v>10.99627826890087</v>
      </c>
      <c r="I1714" s="4">
        <f t="shared" si="395"/>
        <v>0.12219907195731865</v>
      </c>
      <c r="J1714">
        <f t="shared" si="396"/>
        <v>11.568512211066057</v>
      </c>
      <c r="K1714">
        <f t="shared" si="397"/>
        <v>3.1297553470715275E-3</v>
      </c>
      <c r="L1714">
        <f t="shared" si="398"/>
        <v>2.63E-2</v>
      </c>
      <c r="M1714">
        <f t="shared" si="399"/>
        <v>1007</v>
      </c>
      <c r="N1714">
        <f t="shared" si="400"/>
        <v>1.8459999999999999E-5</v>
      </c>
      <c r="O1714">
        <f t="shared" si="403"/>
        <v>0.70681444866920151</v>
      </c>
      <c r="P1714">
        <f t="shared" si="404"/>
        <v>1007</v>
      </c>
    </row>
    <row r="1715" spans="2:16" x14ac:dyDescent="0.2">
      <c r="B1715">
        <f t="shared" si="401"/>
        <v>16.999999999999858</v>
      </c>
      <c r="C1715" s="3">
        <f t="shared" si="402"/>
        <v>319.02880664565902</v>
      </c>
      <c r="D1715" s="3">
        <f t="shared" si="390"/>
        <v>319.51440332282948</v>
      </c>
      <c r="E1715">
        <f t="shared" si="391"/>
        <v>1063429.3554855301</v>
      </c>
      <c r="F1715" s="4">
        <f t="shared" si="392"/>
        <v>8277.1910409721404</v>
      </c>
      <c r="G1715" s="4">
        <f t="shared" si="393"/>
        <v>4.1798582527792085</v>
      </c>
      <c r="H1715" s="4">
        <f t="shared" si="394"/>
        <v>10.993027204809319</v>
      </c>
      <c r="I1715" s="4">
        <f t="shared" si="395"/>
        <v>0.12200942695315616</v>
      </c>
      <c r="J1715">
        <f t="shared" si="396"/>
        <v>11.568534400525543</v>
      </c>
      <c r="K1715">
        <f t="shared" si="397"/>
        <v>3.129749362158252E-3</v>
      </c>
      <c r="L1715">
        <f t="shared" si="398"/>
        <v>2.63E-2</v>
      </c>
      <c r="M1715">
        <f t="shared" si="399"/>
        <v>1007</v>
      </c>
      <c r="N1715">
        <f t="shared" si="400"/>
        <v>1.8459999999999999E-5</v>
      </c>
      <c r="O1715">
        <f t="shared" si="403"/>
        <v>0.70681444866920151</v>
      </c>
      <c r="P1715">
        <f t="shared" si="404"/>
        <v>1007</v>
      </c>
    </row>
    <row r="1716" spans="2:16" x14ac:dyDescent="0.2">
      <c r="B1716">
        <f t="shared" si="401"/>
        <v>17.009999999999859</v>
      </c>
      <c r="C1716" s="3">
        <f t="shared" si="402"/>
        <v>319.03002673992853</v>
      </c>
      <c r="D1716" s="3">
        <f t="shared" si="390"/>
        <v>319.51501336996427</v>
      </c>
      <c r="E1716">
        <f t="shared" si="391"/>
        <v>1063433.4224664285</v>
      </c>
      <c r="F1716" s="4">
        <f t="shared" si="392"/>
        <v>8266.8084215128783</v>
      </c>
      <c r="G1716" s="4">
        <f t="shared" si="393"/>
        <v>4.1786229111875759</v>
      </c>
      <c r="H1716" s="4">
        <f t="shared" si="394"/>
        <v>10.989778256423325</v>
      </c>
      <c r="I1716" s="4">
        <f t="shared" si="395"/>
        <v>0.121820134380403</v>
      </c>
      <c r="J1716">
        <f t="shared" si="396"/>
        <v>11.568556555463767</v>
      </c>
      <c r="K1716">
        <f t="shared" si="397"/>
        <v>3.1297433865560076E-3</v>
      </c>
      <c r="L1716">
        <f t="shared" si="398"/>
        <v>2.63E-2</v>
      </c>
      <c r="M1716">
        <f t="shared" si="399"/>
        <v>1007</v>
      </c>
      <c r="N1716">
        <f t="shared" si="400"/>
        <v>1.8459999999999999E-5</v>
      </c>
      <c r="O1716">
        <f t="shared" si="403"/>
        <v>0.70681444866920151</v>
      </c>
      <c r="P1716">
        <f t="shared" si="404"/>
        <v>1007</v>
      </c>
    </row>
    <row r="1717" spans="2:16" x14ac:dyDescent="0.2">
      <c r="B1717">
        <f t="shared" si="401"/>
        <v>17.019999999999861</v>
      </c>
      <c r="C1717" s="3">
        <f t="shared" si="402"/>
        <v>319.03124494127235</v>
      </c>
      <c r="D1717" s="3">
        <f t="shared" si="390"/>
        <v>319.51562247063617</v>
      </c>
      <c r="E1717">
        <f t="shared" si="391"/>
        <v>1063437.4831375745</v>
      </c>
      <c r="F1717" s="4">
        <f t="shared" si="392"/>
        <v>8256.441870280667</v>
      </c>
      <c r="G1717" s="4">
        <f t="shared" si="393"/>
        <v>4.1773883732563739</v>
      </c>
      <c r="H1717" s="4">
        <f t="shared" si="394"/>
        <v>10.986531421664264</v>
      </c>
      <c r="I1717" s="4">
        <f t="shared" si="395"/>
        <v>0.12163119347381106</v>
      </c>
      <c r="J1717">
        <f t="shared" si="396"/>
        <v>11.568578675945117</v>
      </c>
      <c r="K1717">
        <f t="shared" si="397"/>
        <v>3.1297374202474281E-3</v>
      </c>
      <c r="L1717">
        <f t="shared" si="398"/>
        <v>2.63E-2</v>
      </c>
      <c r="M1717">
        <f t="shared" si="399"/>
        <v>1007</v>
      </c>
      <c r="N1717">
        <f t="shared" si="400"/>
        <v>1.8459999999999999E-5</v>
      </c>
      <c r="O1717">
        <f t="shared" si="403"/>
        <v>0.70681444866920151</v>
      </c>
      <c r="P1717">
        <f t="shared" si="404"/>
        <v>1007</v>
      </c>
    </row>
    <row r="1718" spans="2:16" x14ac:dyDescent="0.2">
      <c r="B1718">
        <f t="shared" si="401"/>
        <v>17.029999999999863</v>
      </c>
      <c r="C1718" s="3">
        <f t="shared" si="402"/>
        <v>319.03246125320709</v>
      </c>
      <c r="D1718" s="3">
        <f t="shared" si="390"/>
        <v>319.51623062660354</v>
      </c>
      <c r="E1718">
        <f t="shared" si="391"/>
        <v>1063441.5375106903</v>
      </c>
      <c r="F1718" s="4">
        <f t="shared" si="392"/>
        <v>8246.0913575365666</v>
      </c>
      <c r="G1718" s="4">
        <f t="shared" si="393"/>
        <v>4.1761546381963601</v>
      </c>
      <c r="H1718" s="4">
        <f t="shared" si="394"/>
        <v>10.983286698456428</v>
      </c>
      <c r="I1718" s="4">
        <f t="shared" si="395"/>
        <v>0.12144260347004832</v>
      </c>
      <c r="J1718">
        <f t="shared" si="396"/>
        <v>11.568600762033846</v>
      </c>
      <c r="K1718">
        <f t="shared" si="397"/>
        <v>3.1297314632151838E-3</v>
      </c>
      <c r="L1718">
        <f t="shared" si="398"/>
        <v>2.63E-2</v>
      </c>
      <c r="M1718">
        <f t="shared" si="399"/>
        <v>1007</v>
      </c>
      <c r="N1718">
        <f t="shared" si="400"/>
        <v>1.8459999999999999E-5</v>
      </c>
      <c r="O1718">
        <f t="shared" si="403"/>
        <v>0.70681444866920151</v>
      </c>
      <c r="P1718">
        <f t="shared" si="404"/>
        <v>1007</v>
      </c>
    </row>
    <row r="1719" spans="2:16" x14ac:dyDescent="0.2">
      <c r="B1719">
        <f t="shared" si="401"/>
        <v>17.039999999999864</v>
      </c>
      <c r="C1719" s="3">
        <f t="shared" si="402"/>
        <v>319.03367567924181</v>
      </c>
      <c r="D1719" s="3">
        <f t="shared" si="390"/>
        <v>319.51683783962091</v>
      </c>
      <c r="E1719">
        <f t="shared" si="391"/>
        <v>1063445.5855974727</v>
      </c>
      <c r="F1719" s="4">
        <f t="shared" si="392"/>
        <v>8235.756853605224</v>
      </c>
      <c r="G1719" s="4">
        <f t="shared" si="393"/>
        <v>4.1749217052192567</v>
      </c>
      <c r="H1719" s="4">
        <f t="shared" si="394"/>
        <v>10.980044084726645</v>
      </c>
      <c r="I1719" s="4">
        <f t="shared" si="395"/>
        <v>0.12125436360767008</v>
      </c>
      <c r="J1719">
        <f t="shared" si="396"/>
        <v>11.568622813794063</v>
      </c>
      <c r="K1719">
        <f t="shared" si="397"/>
        <v>3.1297255154419828E-3</v>
      </c>
      <c r="L1719">
        <f t="shared" si="398"/>
        <v>2.63E-2</v>
      </c>
      <c r="M1719">
        <f t="shared" si="399"/>
        <v>1007</v>
      </c>
      <c r="N1719">
        <f t="shared" si="400"/>
        <v>1.8459999999999999E-5</v>
      </c>
      <c r="O1719">
        <f t="shared" si="403"/>
        <v>0.70681444866920151</v>
      </c>
      <c r="P1719">
        <f t="shared" si="404"/>
        <v>1007</v>
      </c>
    </row>
    <row r="1720" spans="2:16" x14ac:dyDescent="0.2">
      <c r="B1720">
        <f t="shared" si="401"/>
        <v>17.049999999999866</v>
      </c>
      <c r="C1720" s="3">
        <f t="shared" si="402"/>
        <v>319.0348882228779</v>
      </c>
      <c r="D1720" s="3">
        <f t="shared" si="390"/>
        <v>319.51744411143898</v>
      </c>
      <c r="E1720">
        <f t="shared" si="391"/>
        <v>1063449.627409593</v>
      </c>
      <c r="F1720" s="4">
        <f t="shared" si="392"/>
        <v>8225.4383288758181</v>
      </c>
      <c r="G1720" s="4">
        <f t="shared" si="393"/>
        <v>4.1736895735378683</v>
      </c>
      <c r="H1720" s="4">
        <f t="shared" si="394"/>
        <v>10.976803578404594</v>
      </c>
      <c r="I1720" s="4">
        <f t="shared" si="395"/>
        <v>0.12106647312713421</v>
      </c>
      <c r="J1720">
        <f t="shared" si="396"/>
        <v>11.568644831289733</v>
      </c>
      <c r="K1720">
        <f t="shared" si="397"/>
        <v>3.1297195769105714E-3</v>
      </c>
      <c r="L1720">
        <f t="shared" si="398"/>
        <v>2.63E-2</v>
      </c>
      <c r="M1720">
        <f t="shared" si="399"/>
        <v>1007</v>
      </c>
      <c r="N1720">
        <f t="shared" si="400"/>
        <v>1.8459999999999999E-5</v>
      </c>
      <c r="O1720">
        <f t="shared" si="403"/>
        <v>0.70681444866920151</v>
      </c>
      <c r="P1720">
        <f t="shared" si="404"/>
        <v>1007</v>
      </c>
    </row>
    <row r="1721" spans="2:16" x14ac:dyDescent="0.2">
      <c r="B1721">
        <f t="shared" si="401"/>
        <v>17.059999999999867</v>
      </c>
      <c r="C1721" s="3">
        <f t="shared" si="402"/>
        <v>319.03609888760917</v>
      </c>
      <c r="D1721" s="3">
        <f t="shared" si="390"/>
        <v>319.51804944380456</v>
      </c>
      <c r="E1721">
        <f t="shared" si="391"/>
        <v>1063453.6629586972</v>
      </c>
      <c r="F1721" s="4">
        <f t="shared" si="392"/>
        <v>8215.135753801158</v>
      </c>
      <c r="G1721" s="4">
        <f t="shared" si="393"/>
        <v>4.1724582423660008</v>
      </c>
      <c r="H1721" s="4">
        <f t="shared" si="394"/>
        <v>10.973565177422582</v>
      </c>
      <c r="I1721" s="4">
        <f t="shared" si="395"/>
        <v>0.12087893127078106</v>
      </c>
      <c r="J1721">
        <f t="shared" si="396"/>
        <v>11.568666814584695</v>
      </c>
      <c r="K1721">
        <f t="shared" si="397"/>
        <v>3.1297136476037346E-3</v>
      </c>
      <c r="L1721">
        <f t="shared" si="398"/>
        <v>2.63E-2</v>
      </c>
      <c r="M1721">
        <f t="shared" si="399"/>
        <v>1007</v>
      </c>
      <c r="N1721">
        <f t="shared" si="400"/>
        <v>1.8459999999999999E-5</v>
      </c>
      <c r="O1721">
        <f t="shared" si="403"/>
        <v>0.70681444866920151</v>
      </c>
      <c r="P1721">
        <f t="shared" si="404"/>
        <v>1007</v>
      </c>
    </row>
    <row r="1722" spans="2:16" x14ac:dyDescent="0.2">
      <c r="B1722">
        <f t="shared" si="401"/>
        <v>17.069999999999869</v>
      </c>
      <c r="C1722" s="3">
        <f t="shared" si="402"/>
        <v>319.0373076769219</v>
      </c>
      <c r="D1722" s="3">
        <f t="shared" si="390"/>
        <v>319.51865383846098</v>
      </c>
      <c r="E1722">
        <f t="shared" si="391"/>
        <v>1063457.6922564064</v>
      </c>
      <c r="F1722" s="4">
        <f t="shared" si="392"/>
        <v>8204.8490988975936</v>
      </c>
      <c r="G1722" s="4">
        <f t="shared" si="393"/>
        <v>4.1712277109184583</v>
      </c>
      <c r="H1722" s="4">
        <f t="shared" si="394"/>
        <v>10.970328879715545</v>
      </c>
      <c r="I1722" s="4">
        <f t="shared" si="395"/>
        <v>0.120691737282831</v>
      </c>
      <c r="J1722">
        <f t="shared" si="396"/>
        <v>11.568688763742633</v>
      </c>
      <c r="K1722">
        <f t="shared" si="397"/>
        <v>3.1297077275042914E-3</v>
      </c>
      <c r="L1722">
        <f t="shared" si="398"/>
        <v>2.63E-2</v>
      </c>
      <c r="M1722">
        <f t="shared" si="399"/>
        <v>1007</v>
      </c>
      <c r="N1722">
        <f t="shared" si="400"/>
        <v>1.8459999999999999E-5</v>
      </c>
      <c r="O1722">
        <f t="shared" si="403"/>
        <v>0.70681444866920151</v>
      </c>
      <c r="P1722">
        <f t="shared" si="404"/>
        <v>1007</v>
      </c>
    </row>
    <row r="1723" spans="2:16" x14ac:dyDescent="0.2">
      <c r="B1723">
        <f t="shared" si="401"/>
        <v>17.07999999999987</v>
      </c>
      <c r="C1723" s="3">
        <f t="shared" si="402"/>
        <v>319.03851459429472</v>
      </c>
      <c r="D1723" s="3">
        <f t="shared" si="390"/>
        <v>319.51925729714736</v>
      </c>
      <c r="E1723">
        <f t="shared" si="391"/>
        <v>1063461.7153143159</v>
      </c>
      <c r="F1723" s="4">
        <f t="shared" si="392"/>
        <v>8194.5783347455945</v>
      </c>
      <c r="G1723" s="4">
        <f t="shared" si="393"/>
        <v>4.1699979784111365</v>
      </c>
      <c r="H1723" s="4">
        <f t="shared" si="394"/>
        <v>10.967094683221289</v>
      </c>
      <c r="I1723" s="4">
        <f t="shared" si="395"/>
        <v>0.12050489040939118</v>
      </c>
      <c r="J1723">
        <f t="shared" si="396"/>
        <v>11.568710678827106</v>
      </c>
      <c r="K1723">
        <f t="shared" si="397"/>
        <v>3.1297018165951022E-3</v>
      </c>
      <c r="L1723">
        <f t="shared" si="398"/>
        <v>2.63E-2</v>
      </c>
      <c r="M1723">
        <f t="shared" si="399"/>
        <v>1007</v>
      </c>
      <c r="N1723">
        <f t="shared" si="400"/>
        <v>1.8459999999999999E-5</v>
      </c>
      <c r="O1723">
        <f t="shared" si="403"/>
        <v>0.70681444866920151</v>
      </c>
      <c r="P1723">
        <f t="shared" si="404"/>
        <v>1007</v>
      </c>
    </row>
    <row r="1724" spans="2:16" x14ac:dyDescent="0.2">
      <c r="B1724">
        <f t="shared" si="401"/>
        <v>17.089999999999872</v>
      </c>
      <c r="C1724" s="3">
        <f t="shared" si="402"/>
        <v>319.03971964319879</v>
      </c>
      <c r="D1724" s="3">
        <f t="shared" si="390"/>
        <v>319.51985982159943</v>
      </c>
      <c r="E1724">
        <f t="shared" si="391"/>
        <v>1063465.7321439961</v>
      </c>
      <c r="F1724" s="4">
        <f t="shared" si="392"/>
        <v>8184.3234319887142</v>
      </c>
      <c r="G1724" s="4">
        <f t="shared" si="393"/>
        <v>4.168769044060916</v>
      </c>
      <c r="H1724" s="4">
        <f t="shared" si="394"/>
        <v>10.963862585880209</v>
      </c>
      <c r="I1724" s="4">
        <f t="shared" si="395"/>
        <v>0.12031838989843517</v>
      </c>
      <c r="J1724">
        <f t="shared" si="396"/>
        <v>11.568732559901518</v>
      </c>
      <c r="K1724">
        <f t="shared" si="397"/>
        <v>3.1296959148590623E-3</v>
      </c>
      <c r="L1724">
        <f t="shared" si="398"/>
        <v>2.63E-2</v>
      </c>
      <c r="M1724">
        <f t="shared" si="399"/>
        <v>1007</v>
      </c>
      <c r="N1724">
        <f t="shared" si="400"/>
        <v>1.8459999999999999E-5</v>
      </c>
      <c r="O1724">
        <f t="shared" si="403"/>
        <v>0.70681444866920151</v>
      </c>
      <c r="P1724">
        <f t="shared" si="404"/>
        <v>1007</v>
      </c>
    </row>
    <row r="1725" spans="2:16" x14ac:dyDescent="0.2">
      <c r="B1725">
        <f t="shared" si="401"/>
        <v>17.099999999999874</v>
      </c>
      <c r="C1725" s="3">
        <f t="shared" si="402"/>
        <v>319.0409228270978</v>
      </c>
      <c r="D1725" s="3">
        <f t="shared" si="390"/>
        <v>319.5204614135489</v>
      </c>
      <c r="E1725">
        <f t="shared" si="391"/>
        <v>1063469.7427569926</v>
      </c>
      <c r="F1725" s="4">
        <f t="shared" si="392"/>
        <v>8174.0843613331554</v>
      </c>
      <c r="G1725" s="4">
        <f t="shared" si="393"/>
        <v>4.1675409070856242</v>
      </c>
      <c r="H1725" s="4">
        <f t="shared" si="394"/>
        <v>10.960632585635192</v>
      </c>
      <c r="I1725" s="4">
        <f t="shared" si="395"/>
        <v>0.12013223499979221</v>
      </c>
      <c r="J1725">
        <f t="shared" si="396"/>
        <v>11.568754407029152</v>
      </c>
      <c r="K1725">
        <f t="shared" si="397"/>
        <v>3.1296900222791057E-3</v>
      </c>
      <c r="L1725">
        <f t="shared" si="398"/>
        <v>2.63E-2</v>
      </c>
      <c r="M1725">
        <f t="shared" si="399"/>
        <v>1007</v>
      </c>
      <c r="N1725">
        <f t="shared" si="400"/>
        <v>1.8459999999999999E-5</v>
      </c>
      <c r="O1725">
        <f t="shared" si="403"/>
        <v>0.70681444866920151</v>
      </c>
      <c r="P1725">
        <f t="shared" si="404"/>
        <v>1007</v>
      </c>
    </row>
    <row r="1726" spans="2:16" x14ac:dyDescent="0.2">
      <c r="B1726">
        <f t="shared" si="401"/>
        <v>17.109999999999875</v>
      </c>
      <c r="C1726" s="3">
        <f t="shared" si="402"/>
        <v>319.04212414944777</v>
      </c>
      <c r="D1726" s="3">
        <f t="shared" si="390"/>
        <v>319.52106207472389</v>
      </c>
      <c r="E1726">
        <f t="shared" si="391"/>
        <v>1063473.7471648259</v>
      </c>
      <c r="F1726" s="4">
        <f t="shared" si="392"/>
        <v>8163.8610935497009</v>
      </c>
      <c r="G1726" s="4">
        <f t="shared" si="393"/>
        <v>4.1663135667042859</v>
      </c>
      <c r="H1726" s="4">
        <f t="shared" si="394"/>
        <v>10.957404680432271</v>
      </c>
      <c r="I1726" s="4">
        <f t="shared" si="395"/>
        <v>0.11994642496517983</v>
      </c>
      <c r="J1726">
        <f t="shared" si="396"/>
        <v>11.568776220273147</v>
      </c>
      <c r="K1726">
        <f t="shared" si="397"/>
        <v>3.1296841388382024E-3</v>
      </c>
      <c r="L1726">
        <f t="shared" si="398"/>
        <v>2.63E-2</v>
      </c>
      <c r="M1726">
        <f t="shared" si="399"/>
        <v>1007</v>
      </c>
      <c r="N1726">
        <f t="shared" si="400"/>
        <v>1.8459999999999999E-5</v>
      </c>
      <c r="O1726">
        <f t="shared" si="403"/>
        <v>0.70681444866920151</v>
      </c>
      <c r="P1726">
        <f t="shared" si="404"/>
        <v>1007</v>
      </c>
    </row>
    <row r="1727" spans="2:16" x14ac:dyDescent="0.2">
      <c r="B1727">
        <f t="shared" si="401"/>
        <v>17.119999999999877</v>
      </c>
      <c r="C1727" s="3">
        <f t="shared" si="402"/>
        <v>319.04332361369745</v>
      </c>
      <c r="D1727" s="3">
        <f t="shared" si="390"/>
        <v>319.52166180684873</v>
      </c>
      <c r="E1727">
        <f t="shared" si="391"/>
        <v>1063477.7453789916</v>
      </c>
      <c r="F1727" s="4">
        <f t="shared" si="392"/>
        <v>8153.6535994702926</v>
      </c>
      <c r="G1727" s="4">
        <f t="shared" si="393"/>
        <v>4.1650870221367242</v>
      </c>
      <c r="H1727" s="4">
        <f t="shared" si="394"/>
        <v>10.954178868219584</v>
      </c>
      <c r="I1727" s="4">
        <f t="shared" si="395"/>
        <v>0.11976095904813991</v>
      </c>
      <c r="J1727">
        <f t="shared" si="396"/>
        <v>11.568797999696503</v>
      </c>
      <c r="K1727">
        <f t="shared" si="397"/>
        <v>3.1296782645193594E-3</v>
      </c>
      <c r="L1727">
        <f t="shared" si="398"/>
        <v>2.63E-2</v>
      </c>
      <c r="M1727">
        <f t="shared" si="399"/>
        <v>1007</v>
      </c>
      <c r="N1727">
        <f t="shared" si="400"/>
        <v>1.8459999999999999E-5</v>
      </c>
      <c r="O1727">
        <f t="shared" si="403"/>
        <v>0.70681444866920151</v>
      </c>
      <c r="P1727">
        <f t="shared" si="404"/>
        <v>1007</v>
      </c>
    </row>
    <row r="1728" spans="2:16" x14ac:dyDescent="0.2">
      <c r="B1728">
        <f t="shared" si="401"/>
        <v>17.129999999999878</v>
      </c>
      <c r="C1728" s="3">
        <f t="shared" si="402"/>
        <v>319.04452122328792</v>
      </c>
      <c r="D1728" s="3">
        <f t="shared" si="390"/>
        <v>319.52226061164396</v>
      </c>
      <c r="E1728">
        <f t="shared" si="391"/>
        <v>1063481.7374109598</v>
      </c>
      <c r="F1728" s="4">
        <f t="shared" si="392"/>
        <v>8143.4618499914695</v>
      </c>
      <c r="G1728" s="4">
        <f t="shared" si="393"/>
        <v>4.1638612726040014</v>
      </c>
      <c r="H1728" s="4">
        <f t="shared" si="394"/>
        <v>10.950955146948523</v>
      </c>
      <c r="I1728" s="4">
        <f t="shared" si="395"/>
        <v>0.11957583650409807</v>
      </c>
      <c r="J1728">
        <f t="shared" si="396"/>
        <v>11.568819745362079</v>
      </c>
      <c r="K1728">
        <f t="shared" si="397"/>
        <v>3.129672399305622E-3</v>
      </c>
      <c r="L1728">
        <f t="shared" si="398"/>
        <v>2.63E-2</v>
      </c>
      <c r="M1728">
        <f t="shared" si="399"/>
        <v>1007</v>
      </c>
      <c r="N1728">
        <f t="shared" si="400"/>
        <v>1.8459999999999999E-5</v>
      </c>
      <c r="O1728">
        <f t="shared" si="403"/>
        <v>0.70681444866920151</v>
      </c>
      <c r="P1728">
        <f t="shared" si="404"/>
        <v>1007</v>
      </c>
    </row>
    <row r="1729" spans="2:16" x14ac:dyDescent="0.2">
      <c r="B1729">
        <f t="shared" si="401"/>
        <v>17.13999999999988</v>
      </c>
      <c r="C1729" s="3">
        <f t="shared" si="402"/>
        <v>319.04571698165296</v>
      </c>
      <c r="D1729" s="3">
        <f t="shared" si="390"/>
        <v>319.52285849082648</v>
      </c>
      <c r="E1729">
        <f t="shared" si="391"/>
        <v>1063485.7232721765</v>
      </c>
      <c r="F1729" s="4">
        <f t="shared" si="392"/>
        <v>8133.2858160709584</v>
      </c>
      <c r="G1729" s="4">
        <f t="shared" si="393"/>
        <v>4.1626363173280172</v>
      </c>
      <c r="H1729" s="4">
        <f t="shared" si="394"/>
        <v>10.947733514572686</v>
      </c>
      <c r="I1729" s="4">
        <f t="shared" si="395"/>
        <v>0.11939105659029974</v>
      </c>
      <c r="J1729">
        <f t="shared" si="396"/>
        <v>11.568841457332605</v>
      </c>
      <c r="K1729">
        <f t="shared" si="397"/>
        <v>3.1296665431800714E-3</v>
      </c>
      <c r="L1729">
        <f t="shared" si="398"/>
        <v>2.63E-2</v>
      </c>
      <c r="M1729">
        <f t="shared" si="399"/>
        <v>1007</v>
      </c>
      <c r="N1729">
        <f t="shared" si="400"/>
        <v>1.8459999999999999E-5</v>
      </c>
      <c r="O1729">
        <f t="shared" si="403"/>
        <v>0.70681444866920151</v>
      </c>
      <c r="P1729">
        <f t="shared" si="404"/>
        <v>1007</v>
      </c>
    </row>
    <row r="1730" spans="2:16" x14ac:dyDescent="0.2">
      <c r="B1730">
        <f t="shared" si="401"/>
        <v>17.149999999999881</v>
      </c>
      <c r="C1730" s="3">
        <f t="shared" si="402"/>
        <v>319.04691089221888</v>
      </c>
      <c r="D1730" s="3">
        <f t="shared" si="390"/>
        <v>319.52345544610944</v>
      </c>
      <c r="E1730">
        <f t="shared" si="391"/>
        <v>1063489.7029740631</v>
      </c>
      <c r="F1730" s="4">
        <f t="shared" si="392"/>
        <v>8123.1254687296268</v>
      </c>
      <c r="G1730" s="4">
        <f t="shared" si="393"/>
        <v>4.1614121555317602</v>
      </c>
      <c r="H1730" s="4">
        <f t="shared" si="394"/>
        <v>10.944513969048529</v>
      </c>
      <c r="I1730" s="4">
        <f t="shared" si="395"/>
        <v>0.11920661856584293</v>
      </c>
      <c r="J1730">
        <f t="shared" si="396"/>
        <v>11.568863135670677</v>
      </c>
      <c r="K1730">
        <f t="shared" si="397"/>
        <v>3.1296606961258252E-3</v>
      </c>
      <c r="L1730">
        <f t="shared" si="398"/>
        <v>2.63E-2</v>
      </c>
      <c r="M1730">
        <f t="shared" si="399"/>
        <v>1007</v>
      </c>
      <c r="N1730">
        <f t="shared" si="400"/>
        <v>1.8459999999999999E-5</v>
      </c>
      <c r="O1730">
        <f t="shared" si="403"/>
        <v>0.70681444866920151</v>
      </c>
      <c r="P1730">
        <f t="shared" si="404"/>
        <v>1007</v>
      </c>
    </row>
    <row r="1731" spans="2:16" x14ac:dyDescent="0.2">
      <c r="B1731">
        <f t="shared" si="401"/>
        <v>17.159999999999883</v>
      </c>
      <c r="C1731" s="3">
        <f t="shared" si="402"/>
        <v>319.04810295840451</v>
      </c>
      <c r="D1731" s="3">
        <f t="shared" si="390"/>
        <v>319.52405147920229</v>
      </c>
      <c r="E1731">
        <f t="shared" si="391"/>
        <v>1063493.6765280152</v>
      </c>
      <c r="F1731" s="4">
        <f t="shared" si="392"/>
        <v>8112.9807790509722</v>
      </c>
      <c r="G1731" s="4">
        <f t="shared" si="393"/>
        <v>4.1601887864392726</v>
      </c>
      <c r="H1731" s="4">
        <f t="shared" si="394"/>
        <v>10.941296508335286</v>
      </c>
      <c r="I1731" s="4">
        <f t="shared" si="395"/>
        <v>0.11902252169166731</v>
      </c>
      <c r="J1731">
        <f t="shared" si="396"/>
        <v>11.568884780438738</v>
      </c>
      <c r="K1731">
        <f t="shared" si="397"/>
        <v>3.1296548581260389E-3</v>
      </c>
      <c r="L1731">
        <f t="shared" si="398"/>
        <v>2.63E-2</v>
      </c>
      <c r="M1731">
        <f t="shared" si="399"/>
        <v>1007</v>
      </c>
      <c r="N1731">
        <f t="shared" si="400"/>
        <v>1.8459999999999999E-5</v>
      </c>
      <c r="O1731">
        <f t="shared" si="403"/>
        <v>0.70681444866920151</v>
      </c>
      <c r="P1731">
        <f t="shared" si="404"/>
        <v>1007</v>
      </c>
    </row>
    <row r="1732" spans="2:16" x14ac:dyDescent="0.2">
      <c r="B1732">
        <f t="shared" si="401"/>
        <v>17.169999999999884</v>
      </c>
      <c r="C1732" s="3">
        <f t="shared" si="402"/>
        <v>319.04929318362144</v>
      </c>
      <c r="D1732" s="3">
        <f t="shared" si="390"/>
        <v>319.52464659181072</v>
      </c>
      <c r="E1732">
        <f t="shared" si="391"/>
        <v>1063497.6439454048</v>
      </c>
      <c r="F1732" s="4">
        <f t="shared" si="392"/>
        <v>8102.8517181797179</v>
      </c>
      <c r="G1732" s="4">
        <f t="shared" si="393"/>
        <v>4.1589662092754853</v>
      </c>
      <c r="H1732" s="4">
        <f t="shared" si="394"/>
        <v>10.938081130394526</v>
      </c>
      <c r="I1732" s="4">
        <f t="shared" si="395"/>
        <v>0.11883876523052542</v>
      </c>
      <c r="J1732">
        <f t="shared" si="396"/>
        <v>11.568906391699116</v>
      </c>
      <c r="K1732">
        <f t="shared" si="397"/>
        <v>3.1296490291639043E-3</v>
      </c>
      <c r="L1732">
        <f t="shared" si="398"/>
        <v>2.63E-2</v>
      </c>
      <c r="M1732">
        <f t="shared" si="399"/>
        <v>1007</v>
      </c>
      <c r="N1732">
        <f t="shared" si="400"/>
        <v>1.8459999999999999E-5</v>
      </c>
      <c r="O1732">
        <f t="shared" si="403"/>
        <v>0.70681444866920151</v>
      </c>
      <c r="P1732">
        <f t="shared" si="404"/>
        <v>1007</v>
      </c>
    </row>
    <row r="1733" spans="2:16" x14ac:dyDescent="0.2">
      <c r="B1733">
        <f t="shared" si="401"/>
        <v>17.179999999999886</v>
      </c>
      <c r="C1733" s="3">
        <f t="shared" si="402"/>
        <v>319.05048157127374</v>
      </c>
      <c r="D1733" s="3">
        <f t="shared" si="390"/>
        <v>319.52524078563687</v>
      </c>
      <c r="E1733">
        <f t="shared" si="391"/>
        <v>1063501.605237579</v>
      </c>
      <c r="F1733" s="4">
        <f t="shared" si="392"/>
        <v>8092.7382573237073</v>
      </c>
      <c r="G1733" s="4">
        <f t="shared" si="393"/>
        <v>4.1577444232664718</v>
      </c>
      <c r="H1733" s="4">
        <f t="shared" si="394"/>
        <v>10.934867833190822</v>
      </c>
      <c r="I1733" s="4">
        <f t="shared" si="395"/>
        <v>0.11865534844701557</v>
      </c>
      <c r="J1733">
        <f t="shared" si="396"/>
        <v>11.568927969513989</v>
      </c>
      <c r="K1733">
        <f t="shared" si="397"/>
        <v>3.1296432092226484E-3</v>
      </c>
      <c r="L1733">
        <f t="shared" si="398"/>
        <v>2.63E-2</v>
      </c>
      <c r="M1733">
        <f t="shared" si="399"/>
        <v>1007</v>
      </c>
      <c r="N1733">
        <f t="shared" si="400"/>
        <v>1.8459999999999999E-5</v>
      </c>
      <c r="O1733">
        <f t="shared" si="403"/>
        <v>0.70681444866920151</v>
      </c>
      <c r="P1733">
        <f t="shared" si="404"/>
        <v>1007</v>
      </c>
    </row>
    <row r="1734" spans="2:16" x14ac:dyDescent="0.2">
      <c r="B1734">
        <f t="shared" si="401"/>
        <v>17.189999999999888</v>
      </c>
      <c r="C1734" s="3">
        <f t="shared" si="402"/>
        <v>319.05166812475818</v>
      </c>
      <c r="D1734" s="3">
        <f t="shared" si="390"/>
        <v>319.52583406237909</v>
      </c>
      <c r="E1734">
        <f t="shared" si="391"/>
        <v>1063505.5604158605</v>
      </c>
      <c r="F1734" s="4">
        <f t="shared" si="392"/>
        <v>8082.6403677520084</v>
      </c>
      <c r="G1734" s="4">
        <f t="shared" si="393"/>
        <v>4.1565234276392289</v>
      </c>
      <c r="H1734" s="4">
        <f t="shared" si="394"/>
        <v>10.931656614691173</v>
      </c>
      <c r="I1734" s="4">
        <f t="shared" si="395"/>
        <v>0.11847227060754428</v>
      </c>
      <c r="J1734">
        <f t="shared" si="396"/>
        <v>11.568949513945411</v>
      </c>
      <c r="K1734">
        <f t="shared" si="397"/>
        <v>3.1296373982855358E-3</v>
      </c>
      <c r="L1734">
        <f t="shared" si="398"/>
        <v>2.63E-2</v>
      </c>
      <c r="M1734">
        <f t="shared" si="399"/>
        <v>1007</v>
      </c>
      <c r="N1734">
        <f t="shared" si="400"/>
        <v>1.8459999999999999E-5</v>
      </c>
      <c r="O1734">
        <f t="shared" si="403"/>
        <v>0.70681444866920151</v>
      </c>
      <c r="P1734">
        <f t="shared" si="404"/>
        <v>1007</v>
      </c>
    </row>
    <row r="1735" spans="2:16" x14ac:dyDescent="0.2">
      <c r="B1735">
        <f t="shared" si="401"/>
        <v>17.199999999999889</v>
      </c>
      <c r="C1735" s="3">
        <f t="shared" si="402"/>
        <v>319.05285284746424</v>
      </c>
      <c r="D1735" s="3">
        <f t="shared" si="390"/>
        <v>319.52642642373212</v>
      </c>
      <c r="E1735">
        <f t="shared" si="391"/>
        <v>1063509.5094915475</v>
      </c>
      <c r="F1735" s="4">
        <f t="shared" si="392"/>
        <v>8072.5580207953753</v>
      </c>
      <c r="G1735" s="4">
        <f t="shared" si="393"/>
        <v>4.155303221621768</v>
      </c>
      <c r="H1735" s="4">
        <f t="shared" si="394"/>
        <v>10.928447472865251</v>
      </c>
      <c r="I1735" s="4">
        <f t="shared" si="395"/>
        <v>0.1182895309803334</v>
      </c>
      <c r="J1735">
        <f t="shared" si="396"/>
        <v>11.568971025055292</v>
      </c>
      <c r="K1735">
        <f t="shared" si="397"/>
        <v>3.1296315963358677E-3</v>
      </c>
      <c r="L1735">
        <f t="shared" si="398"/>
        <v>2.63E-2</v>
      </c>
      <c r="M1735">
        <f t="shared" si="399"/>
        <v>1007</v>
      </c>
      <c r="N1735">
        <f t="shared" si="400"/>
        <v>1.8459999999999999E-5</v>
      </c>
      <c r="O1735">
        <f t="shared" si="403"/>
        <v>0.70681444866920151</v>
      </c>
      <c r="P1735">
        <f t="shared" si="404"/>
        <v>1007</v>
      </c>
    </row>
    <row r="1736" spans="2:16" x14ac:dyDescent="0.2">
      <c r="B1736">
        <f t="shared" si="401"/>
        <v>17.209999999999891</v>
      </c>
      <c r="C1736" s="3">
        <f t="shared" si="402"/>
        <v>319.05403574277403</v>
      </c>
      <c r="D1736" s="3">
        <f t="shared" si="390"/>
        <v>319.52701787138699</v>
      </c>
      <c r="E1736">
        <f t="shared" si="391"/>
        <v>1063513.4524759133</v>
      </c>
      <c r="F1736" s="4">
        <f t="shared" si="392"/>
        <v>8062.4911878462635</v>
      </c>
      <c r="G1736" s="4">
        <f t="shared" si="393"/>
        <v>4.1540838044431041</v>
      </c>
      <c r="H1736" s="4">
        <f t="shared" si="394"/>
        <v>10.925240405685365</v>
      </c>
      <c r="I1736" s="4">
        <f t="shared" si="395"/>
        <v>0.11810712883541678</v>
      </c>
      <c r="J1736">
        <f t="shared" si="396"/>
        <v>11.568992502905413</v>
      </c>
      <c r="K1736">
        <f t="shared" si="397"/>
        <v>3.1296258033569812E-3</v>
      </c>
      <c r="L1736">
        <f t="shared" si="398"/>
        <v>2.63E-2</v>
      </c>
      <c r="M1736">
        <f t="shared" si="399"/>
        <v>1007</v>
      </c>
      <c r="N1736">
        <f t="shared" si="400"/>
        <v>1.8459999999999999E-5</v>
      </c>
      <c r="O1736">
        <f t="shared" si="403"/>
        <v>0.70681444866920151</v>
      </c>
      <c r="P1736">
        <f t="shared" si="404"/>
        <v>1007</v>
      </c>
    </row>
    <row r="1737" spans="2:16" x14ac:dyDescent="0.2">
      <c r="B1737">
        <f t="shared" si="401"/>
        <v>17.219999999999892</v>
      </c>
      <c r="C1737" s="3">
        <f t="shared" si="402"/>
        <v>319.05521681406236</v>
      </c>
      <c r="D1737" s="3">
        <f t="shared" si="390"/>
        <v>319.52760840703115</v>
      </c>
      <c r="E1737">
        <f t="shared" si="391"/>
        <v>1063517.3893802078</v>
      </c>
      <c r="F1737" s="4">
        <f t="shared" si="392"/>
        <v>8052.4398403588184</v>
      </c>
      <c r="G1737" s="4">
        <f t="shared" si="393"/>
        <v>4.152865175333293</v>
      </c>
      <c r="H1737" s="4">
        <f t="shared" si="394"/>
        <v>10.922035411126561</v>
      </c>
      <c r="I1737" s="4">
        <f t="shared" si="395"/>
        <v>0.11792506344463898</v>
      </c>
      <c r="J1737">
        <f t="shared" si="396"/>
        <v>11.569013947557416</v>
      </c>
      <c r="K1737">
        <f t="shared" si="397"/>
        <v>3.1296200193322485E-3</v>
      </c>
      <c r="L1737">
        <f t="shared" si="398"/>
        <v>2.63E-2</v>
      </c>
      <c r="M1737">
        <f t="shared" si="399"/>
        <v>1007</v>
      </c>
      <c r="N1737">
        <f t="shared" si="400"/>
        <v>1.8459999999999999E-5</v>
      </c>
      <c r="O1737">
        <f t="shared" si="403"/>
        <v>0.70681444866920151</v>
      </c>
      <c r="P1737">
        <f t="shared" si="404"/>
        <v>1007</v>
      </c>
    </row>
    <row r="1738" spans="2:16" x14ac:dyDescent="0.2">
      <c r="B1738">
        <f t="shared" si="401"/>
        <v>17.229999999999894</v>
      </c>
      <c r="C1738" s="3">
        <f t="shared" si="402"/>
        <v>319.0563960646968</v>
      </c>
      <c r="D1738" s="3">
        <f t="shared" si="390"/>
        <v>319.52819803234843</v>
      </c>
      <c r="E1738">
        <f t="shared" si="391"/>
        <v>1063521.320215656</v>
      </c>
      <c r="F1738" s="4">
        <f t="shared" si="392"/>
        <v>8042.4039498479306</v>
      </c>
      <c r="G1738" s="4">
        <f t="shared" si="393"/>
        <v>4.1516473335233304</v>
      </c>
      <c r="H1738" s="4">
        <f t="shared" si="394"/>
        <v>10.918832487166359</v>
      </c>
      <c r="I1738" s="4">
        <f t="shared" si="395"/>
        <v>0.11774333408163512</v>
      </c>
      <c r="J1738">
        <f t="shared" si="396"/>
        <v>11.569035359072814</v>
      </c>
      <c r="K1738">
        <f t="shared" si="397"/>
        <v>3.1296142442450788E-3</v>
      </c>
      <c r="L1738">
        <f t="shared" si="398"/>
        <v>2.63E-2</v>
      </c>
      <c r="M1738">
        <f t="shared" si="399"/>
        <v>1007</v>
      </c>
      <c r="N1738">
        <f t="shared" si="400"/>
        <v>1.8459999999999999E-5</v>
      </c>
      <c r="O1738">
        <f t="shared" si="403"/>
        <v>0.70681444866920151</v>
      </c>
      <c r="P1738">
        <f t="shared" si="404"/>
        <v>1007</v>
      </c>
    </row>
    <row r="1739" spans="2:16" x14ac:dyDescent="0.2">
      <c r="B1739">
        <f t="shared" si="401"/>
        <v>17.239999999999895</v>
      </c>
      <c r="C1739" s="3">
        <f t="shared" si="402"/>
        <v>319.05757349803764</v>
      </c>
      <c r="D1739" s="3">
        <f t="shared" si="390"/>
        <v>319.52878674901882</v>
      </c>
      <c r="E1739">
        <f t="shared" si="391"/>
        <v>1063525.2449934587</v>
      </c>
      <c r="F1739" s="4">
        <f t="shared" si="392"/>
        <v>8032.3834878897223</v>
      </c>
      <c r="G1739" s="4">
        <f t="shared" si="393"/>
        <v>4.1504302782452154</v>
      </c>
      <c r="H1739" s="4">
        <f t="shared" si="394"/>
        <v>10.915631631784917</v>
      </c>
      <c r="I1739" s="4">
        <f t="shared" si="395"/>
        <v>0.11756194002183723</v>
      </c>
      <c r="J1739">
        <f t="shared" si="396"/>
        <v>11.569056737512991</v>
      </c>
      <c r="K1739">
        <f t="shared" si="397"/>
        <v>3.1296084780789183E-3</v>
      </c>
      <c r="L1739">
        <f t="shared" si="398"/>
        <v>2.63E-2</v>
      </c>
      <c r="M1739">
        <f t="shared" si="399"/>
        <v>1007</v>
      </c>
      <c r="N1739">
        <f t="shared" si="400"/>
        <v>1.8459999999999999E-5</v>
      </c>
      <c r="O1739">
        <f t="shared" si="403"/>
        <v>0.70681444866920151</v>
      </c>
      <c r="P1739">
        <f t="shared" si="404"/>
        <v>1007</v>
      </c>
    </row>
    <row r="1740" spans="2:16" x14ac:dyDescent="0.2">
      <c r="B1740">
        <f t="shared" si="401"/>
        <v>17.249999999999897</v>
      </c>
      <c r="C1740" s="3">
        <f t="shared" si="402"/>
        <v>319.05874911743786</v>
      </c>
      <c r="D1740" s="3">
        <f t="shared" si="390"/>
        <v>319.52937455871893</v>
      </c>
      <c r="E1740">
        <f t="shared" si="391"/>
        <v>1063529.1637247929</v>
      </c>
      <c r="F1740" s="4">
        <f t="shared" si="392"/>
        <v>8022.3784261220026</v>
      </c>
      <c r="G1740" s="4">
        <f t="shared" si="393"/>
        <v>4.1492140087320379</v>
      </c>
      <c r="H1740" s="4">
        <f t="shared" si="394"/>
        <v>10.912432842965259</v>
      </c>
      <c r="I1740" s="4">
        <f t="shared" si="395"/>
        <v>0.11738088054248093</v>
      </c>
      <c r="J1740">
        <f t="shared" si="396"/>
        <v>11.569078082939185</v>
      </c>
      <c r="K1740">
        <f t="shared" si="397"/>
        <v>3.129602720817247E-3</v>
      </c>
      <c r="L1740">
        <f t="shared" si="398"/>
        <v>2.63E-2</v>
      </c>
      <c r="M1740">
        <f t="shared" si="399"/>
        <v>1007</v>
      </c>
      <c r="N1740">
        <f t="shared" si="400"/>
        <v>1.8459999999999999E-5</v>
      </c>
      <c r="O1740">
        <f t="shared" si="403"/>
        <v>0.70681444866920151</v>
      </c>
      <c r="P1740">
        <f t="shared" si="404"/>
        <v>1007</v>
      </c>
    </row>
    <row r="1741" spans="2:16" x14ac:dyDescent="0.2">
      <c r="B1741">
        <f t="shared" si="401"/>
        <v>17.259999999999899</v>
      </c>
      <c r="C1741" s="3">
        <f t="shared" si="402"/>
        <v>319.0599229262433</v>
      </c>
      <c r="D1741" s="3">
        <f t="shared" si="390"/>
        <v>319.52996146312165</v>
      </c>
      <c r="E1741">
        <f t="shared" si="391"/>
        <v>1063533.076420811</v>
      </c>
      <c r="F1741" s="4">
        <f t="shared" si="392"/>
        <v>8012.3887362423711</v>
      </c>
      <c r="G1741" s="4">
        <f t="shared" si="393"/>
        <v>4.1479985242177611</v>
      </c>
      <c r="H1741" s="4">
        <f t="shared" si="394"/>
        <v>10.909236118692711</v>
      </c>
      <c r="I1741" s="4">
        <f t="shared" si="395"/>
        <v>0.11720015492256847</v>
      </c>
      <c r="J1741">
        <f t="shared" si="396"/>
        <v>11.569099395412509</v>
      </c>
      <c r="K1741">
        <f t="shared" si="397"/>
        <v>3.1295969724435824E-3</v>
      </c>
      <c r="L1741">
        <f t="shared" si="398"/>
        <v>2.63E-2</v>
      </c>
      <c r="M1741">
        <f t="shared" si="399"/>
        <v>1007</v>
      </c>
      <c r="N1741">
        <f t="shared" si="400"/>
        <v>1.8459999999999999E-5</v>
      </c>
      <c r="O1741">
        <f t="shared" si="403"/>
        <v>0.70681444866920151</v>
      </c>
      <c r="P1741">
        <f t="shared" si="404"/>
        <v>1007</v>
      </c>
    </row>
    <row r="1742" spans="2:16" x14ac:dyDescent="0.2">
      <c r="B1742">
        <f t="shared" si="401"/>
        <v>17.2699999999999</v>
      </c>
      <c r="C1742" s="3">
        <f t="shared" si="402"/>
        <v>319.06109492779251</v>
      </c>
      <c r="D1742" s="3">
        <f t="shared" si="390"/>
        <v>319.53054746389626</v>
      </c>
      <c r="E1742">
        <f t="shared" si="391"/>
        <v>1063536.9830926417</v>
      </c>
      <c r="F1742" s="4">
        <f t="shared" si="392"/>
        <v>8002.4143900101417</v>
      </c>
      <c r="G1742" s="4">
        <f t="shared" si="393"/>
        <v>4.1467838239374579</v>
      </c>
      <c r="H1742" s="4">
        <f t="shared" si="394"/>
        <v>10.906041456955515</v>
      </c>
      <c r="I1742" s="4">
        <f t="shared" si="395"/>
        <v>0.1170197624429008</v>
      </c>
      <c r="J1742">
        <f t="shared" si="396"/>
        <v>11.569120674993947</v>
      </c>
      <c r="K1742">
        <f t="shared" si="397"/>
        <v>3.1295912329414761E-3</v>
      </c>
      <c r="L1742">
        <f t="shared" si="398"/>
        <v>2.63E-2</v>
      </c>
      <c r="M1742">
        <f t="shared" si="399"/>
        <v>1007</v>
      </c>
      <c r="N1742">
        <f t="shared" si="400"/>
        <v>1.8459999999999999E-5</v>
      </c>
      <c r="O1742">
        <f t="shared" si="403"/>
        <v>0.70681444866920151</v>
      </c>
      <c r="P1742">
        <f t="shared" si="404"/>
        <v>1007</v>
      </c>
    </row>
    <row r="1743" spans="2:16" x14ac:dyDescent="0.2">
      <c r="B1743">
        <f t="shared" si="401"/>
        <v>17.279999999999902</v>
      </c>
      <c r="C1743" s="3">
        <f t="shared" si="402"/>
        <v>319.06226512541696</v>
      </c>
      <c r="D1743" s="3">
        <f t="shared" ref="D1743:D1806" si="405">0.5*(C1743+Tw)</f>
        <v>319.53113256270848</v>
      </c>
      <c r="E1743">
        <f t="shared" ref="E1743:E1806" si="406">(R_air*C1743)*rhoo</f>
        <v>1063540.8837513898</v>
      </c>
      <c r="F1743" s="4">
        <f t="shared" ref="F1743:F1806" si="407">K1743*(J1743^2)*(Tw-C1743)*(g*di^3)/(N1743*L1743/M1743)</f>
        <v>7992.4553592439297</v>
      </c>
      <c r="G1743" s="4">
        <f t="shared" ref="G1743:G1806" si="408">(C_1+((C_2*(F1743^Ex_1))/C_4))^2</f>
        <v>4.1455699071270553</v>
      </c>
      <c r="H1743" s="4">
        <f t="shared" ref="H1743:H1806" si="409">L1743*G1743/di</f>
        <v>10.902848855744155</v>
      </c>
      <c r="I1743" s="4">
        <f t="shared" ref="I1743:I1806" si="410">H1743*PI()*di*(Tw-C1743)/(m*P1743)</f>
        <v>0.11683970238603235</v>
      </c>
      <c r="J1743">
        <f t="shared" ref="J1743:J1806" si="411">E1743/(R_air*D1743)</f>
        <v>11.569141921744347</v>
      </c>
      <c r="K1743">
        <f t="shared" ref="K1743:K1806" si="412">1/D1743</f>
        <v>3.1295855022945174E-3</v>
      </c>
      <c r="L1743">
        <f t="shared" ref="L1743:L1806" si="413">k</f>
        <v>2.63E-2</v>
      </c>
      <c r="M1743">
        <f t="shared" ref="M1743:M1806" si="414">cp</f>
        <v>1007</v>
      </c>
      <c r="N1743">
        <f t="shared" ref="N1743:N1806" si="415">visc</f>
        <v>1.8459999999999999E-5</v>
      </c>
      <c r="O1743">
        <f t="shared" si="403"/>
        <v>0.70681444866920151</v>
      </c>
      <c r="P1743">
        <f t="shared" si="404"/>
        <v>1007</v>
      </c>
    </row>
    <row r="1744" spans="2:16" x14ac:dyDescent="0.2">
      <c r="B1744">
        <f t="shared" ref="B1744:B1807" si="416">B1743+dt</f>
        <v>17.289999999999903</v>
      </c>
      <c r="C1744" s="3">
        <f t="shared" ref="C1744:C1807" si="417">C1743+(dt*I1743)</f>
        <v>319.06343352244079</v>
      </c>
      <c r="D1744" s="3">
        <f t="shared" si="405"/>
        <v>319.53171676122042</v>
      </c>
      <c r="E1744">
        <f t="shared" si="406"/>
        <v>1063544.778408136</v>
      </c>
      <c r="F1744" s="4">
        <f t="shared" si="407"/>
        <v>7982.5116158240562</v>
      </c>
      <c r="G1744" s="4">
        <f t="shared" si="408"/>
        <v>4.1443567730236275</v>
      </c>
      <c r="H1744" s="4">
        <f t="shared" si="409"/>
        <v>10.899658313052141</v>
      </c>
      <c r="I1744" s="4">
        <f t="shared" si="410"/>
        <v>0.11665997403631211</v>
      </c>
      <c r="J1744">
        <f t="shared" si="411"/>
        <v>11.56916313572442</v>
      </c>
      <c r="K1744">
        <f t="shared" si="412"/>
        <v>3.1295797804863287E-3</v>
      </c>
      <c r="L1744">
        <f t="shared" si="413"/>
        <v>2.63E-2</v>
      </c>
      <c r="M1744">
        <f t="shared" si="414"/>
        <v>1007</v>
      </c>
      <c r="N1744">
        <f t="shared" si="415"/>
        <v>1.8459999999999999E-5</v>
      </c>
      <c r="O1744">
        <f t="shared" ref="O1744:O1807" si="418">M1744*N1744/L1744</f>
        <v>0.70681444866920151</v>
      </c>
      <c r="P1744">
        <f t="shared" ref="P1744:P1807" si="419">M1744</f>
        <v>1007</v>
      </c>
    </row>
    <row r="1745" spans="2:16" x14ac:dyDescent="0.2">
      <c r="B1745">
        <f t="shared" si="416"/>
        <v>17.299999999999905</v>
      </c>
      <c r="C1745" s="3">
        <f t="shared" si="417"/>
        <v>319.06460012218116</v>
      </c>
      <c r="D1745" s="3">
        <f t="shared" si="405"/>
        <v>319.53230006109061</v>
      </c>
      <c r="E1745">
        <f t="shared" si="406"/>
        <v>1063548.6670739371</v>
      </c>
      <c r="F1745" s="4">
        <f t="shared" si="407"/>
        <v>7972.5831316896765</v>
      </c>
      <c r="G1745" s="4">
        <f t="shared" si="408"/>
        <v>4.1431444208650721</v>
      </c>
      <c r="H1745" s="4">
        <f t="shared" si="409"/>
        <v>10.896469826875139</v>
      </c>
      <c r="I1745" s="4">
        <f t="shared" si="410"/>
        <v>0.11648057667982906</v>
      </c>
      <c r="J1745">
        <f t="shared" si="411"/>
        <v>11.569184316994756</v>
      </c>
      <c r="K1745">
        <f t="shared" si="412"/>
        <v>3.1295740675005702E-3</v>
      </c>
      <c r="L1745">
        <f t="shared" si="413"/>
        <v>2.63E-2</v>
      </c>
      <c r="M1745">
        <f t="shared" si="414"/>
        <v>1007</v>
      </c>
      <c r="N1745">
        <f t="shared" si="415"/>
        <v>1.8459999999999999E-5</v>
      </c>
      <c r="O1745">
        <f t="shared" si="418"/>
        <v>0.70681444866920151</v>
      </c>
      <c r="P1745">
        <f t="shared" si="419"/>
        <v>1007</v>
      </c>
    </row>
    <row r="1746" spans="2:16" x14ac:dyDescent="0.2">
      <c r="B1746">
        <f t="shared" si="416"/>
        <v>17.309999999999906</v>
      </c>
      <c r="C1746" s="3">
        <f t="shared" si="417"/>
        <v>319.06576492794795</v>
      </c>
      <c r="D1746" s="3">
        <f t="shared" si="405"/>
        <v>319.53288246397398</v>
      </c>
      <c r="E1746">
        <f t="shared" si="406"/>
        <v>1063552.5497598266</v>
      </c>
      <c r="F1746" s="4">
        <f t="shared" si="407"/>
        <v>7962.6698788411923</v>
      </c>
      <c r="G1746" s="4">
        <f t="shared" si="408"/>
        <v>4.1419328498904084</v>
      </c>
      <c r="H1746" s="4">
        <f t="shared" si="409"/>
        <v>10.893283395211773</v>
      </c>
      <c r="I1746" s="4">
        <f t="shared" si="410"/>
        <v>0.11630150960445362</v>
      </c>
      <c r="J1746">
        <f t="shared" si="411"/>
        <v>11.569205465615813</v>
      </c>
      <c r="K1746">
        <f t="shared" si="412"/>
        <v>3.1295683633209359E-3</v>
      </c>
      <c r="L1746">
        <f t="shared" si="413"/>
        <v>2.63E-2</v>
      </c>
      <c r="M1746">
        <f t="shared" si="414"/>
        <v>1007</v>
      </c>
      <c r="N1746">
        <f t="shared" si="415"/>
        <v>1.8459999999999999E-5</v>
      </c>
      <c r="O1746">
        <f t="shared" si="418"/>
        <v>0.70681444866920151</v>
      </c>
      <c r="P1746">
        <f t="shared" si="419"/>
        <v>1007</v>
      </c>
    </row>
    <row r="1747" spans="2:16" x14ac:dyDescent="0.2">
      <c r="B1747">
        <f t="shared" si="416"/>
        <v>17.319999999999908</v>
      </c>
      <c r="C1747" s="3">
        <f t="shared" si="417"/>
        <v>319.06692794304399</v>
      </c>
      <c r="D1747" s="3">
        <f t="shared" si="405"/>
        <v>319.533463971522</v>
      </c>
      <c r="E1747">
        <f t="shared" si="406"/>
        <v>1063556.4264768134</v>
      </c>
      <c r="F1747" s="4">
        <f t="shared" si="407"/>
        <v>7952.7718293382877</v>
      </c>
      <c r="G1747" s="4">
        <f t="shared" si="408"/>
        <v>4.1407220593395735</v>
      </c>
      <c r="H1747" s="4">
        <f t="shared" si="409"/>
        <v>10.890099016063079</v>
      </c>
      <c r="I1747" s="4">
        <f t="shared" si="410"/>
        <v>0.11612277209980088</v>
      </c>
      <c r="J1747">
        <f t="shared" si="411"/>
        <v>11.569226581647904</v>
      </c>
      <c r="K1747">
        <f t="shared" si="412"/>
        <v>3.1295626679311551E-3</v>
      </c>
      <c r="L1747">
        <f t="shared" si="413"/>
        <v>2.63E-2</v>
      </c>
      <c r="M1747">
        <f t="shared" si="414"/>
        <v>1007</v>
      </c>
      <c r="N1747">
        <f t="shared" si="415"/>
        <v>1.8459999999999999E-5</v>
      </c>
      <c r="O1747">
        <f t="shared" si="418"/>
        <v>0.70681444866920151</v>
      </c>
      <c r="P1747">
        <f t="shared" si="419"/>
        <v>1007</v>
      </c>
    </row>
    <row r="1748" spans="2:16" x14ac:dyDescent="0.2">
      <c r="B1748">
        <f t="shared" si="416"/>
        <v>17.329999999999909</v>
      </c>
      <c r="C1748" s="3">
        <f t="shared" si="417"/>
        <v>319.06808917076501</v>
      </c>
      <c r="D1748" s="3">
        <f t="shared" si="405"/>
        <v>319.5340445853825</v>
      </c>
      <c r="E1748">
        <f t="shared" si="406"/>
        <v>1063560.2972358833</v>
      </c>
      <c r="F1748" s="4">
        <f t="shared" si="407"/>
        <v>7942.8889553004738</v>
      </c>
      <c r="G1748" s="4">
        <f t="shared" si="408"/>
        <v>4.1395120484534882</v>
      </c>
      <c r="H1748" s="4">
        <f t="shared" si="409"/>
        <v>10.886916687432674</v>
      </c>
      <c r="I1748" s="4">
        <f t="shared" si="410"/>
        <v>0.11594436345723656</v>
      </c>
      <c r="J1748">
        <f t="shared" si="411"/>
        <v>11.569247665151225</v>
      </c>
      <c r="K1748">
        <f t="shared" si="412"/>
        <v>3.1295569813149927E-3</v>
      </c>
      <c r="L1748">
        <f t="shared" si="413"/>
        <v>2.63E-2</v>
      </c>
      <c r="M1748">
        <f t="shared" si="414"/>
        <v>1007</v>
      </c>
      <c r="N1748">
        <f t="shared" si="415"/>
        <v>1.8459999999999999E-5</v>
      </c>
      <c r="O1748">
        <f t="shared" si="418"/>
        <v>0.70681444866920151</v>
      </c>
      <c r="P1748">
        <f t="shared" si="419"/>
        <v>1007</v>
      </c>
    </row>
    <row r="1749" spans="2:16" x14ac:dyDescent="0.2">
      <c r="B1749">
        <f t="shared" si="416"/>
        <v>17.339999999999911</v>
      </c>
      <c r="C1749" s="3">
        <f t="shared" si="417"/>
        <v>319.06924861439956</v>
      </c>
      <c r="D1749" s="3">
        <f t="shared" si="405"/>
        <v>319.53462430719981</v>
      </c>
      <c r="E1749">
        <f t="shared" si="406"/>
        <v>1063564.1620479985</v>
      </c>
      <c r="F1749" s="4">
        <f t="shared" si="407"/>
        <v>7933.0212289075298</v>
      </c>
      <c r="G1749" s="4">
        <f t="shared" si="408"/>
        <v>4.1383028164741322</v>
      </c>
      <c r="H1749" s="4">
        <f t="shared" si="409"/>
        <v>10.883736407326968</v>
      </c>
      <c r="I1749" s="4">
        <f t="shared" si="410"/>
        <v>0.11576628296988402</v>
      </c>
      <c r="J1749">
        <f t="shared" si="411"/>
        <v>11.569268716185844</v>
      </c>
      <c r="K1749">
        <f t="shared" si="412"/>
        <v>3.1295513034562492E-3</v>
      </c>
      <c r="L1749">
        <f t="shared" si="413"/>
        <v>2.63E-2</v>
      </c>
      <c r="M1749">
        <f t="shared" si="414"/>
        <v>1007</v>
      </c>
      <c r="N1749">
        <f t="shared" si="415"/>
        <v>1.8459999999999999E-5</v>
      </c>
      <c r="O1749">
        <f t="shared" si="418"/>
        <v>0.70681444866920151</v>
      </c>
      <c r="P1749">
        <f t="shared" si="419"/>
        <v>1007</v>
      </c>
    </row>
    <row r="1750" spans="2:16" x14ac:dyDescent="0.2">
      <c r="B1750">
        <f t="shared" si="416"/>
        <v>17.349999999999913</v>
      </c>
      <c r="C1750" s="3">
        <f t="shared" si="417"/>
        <v>319.07040627722927</v>
      </c>
      <c r="D1750" s="3">
        <f t="shared" si="405"/>
        <v>319.53520313861463</v>
      </c>
      <c r="E1750">
        <f t="shared" si="406"/>
        <v>1063568.0209240976</v>
      </c>
      <c r="F1750" s="4">
        <f t="shared" si="407"/>
        <v>7923.1686223975867</v>
      </c>
      <c r="G1750" s="4">
        <f t="shared" si="408"/>
        <v>4.1370943626443228</v>
      </c>
      <c r="H1750" s="4">
        <f t="shared" si="409"/>
        <v>10.880558173754569</v>
      </c>
      <c r="I1750" s="4">
        <f t="shared" si="410"/>
        <v>0.11558852993258678</v>
      </c>
      <c r="J1750">
        <f t="shared" si="411"/>
        <v>11.569289734811692</v>
      </c>
      <c r="K1750">
        <f t="shared" si="412"/>
        <v>3.1295456343387591E-3</v>
      </c>
      <c r="L1750">
        <f t="shared" si="413"/>
        <v>2.63E-2</v>
      </c>
      <c r="M1750">
        <f t="shared" si="414"/>
        <v>1007</v>
      </c>
      <c r="N1750">
        <f t="shared" si="415"/>
        <v>1.8459999999999999E-5</v>
      </c>
      <c r="O1750">
        <f t="shared" si="418"/>
        <v>0.70681444866920151</v>
      </c>
      <c r="P1750">
        <f t="shared" si="419"/>
        <v>1007</v>
      </c>
    </row>
    <row r="1751" spans="2:16" x14ac:dyDescent="0.2">
      <c r="B1751">
        <f t="shared" si="416"/>
        <v>17.359999999999914</v>
      </c>
      <c r="C1751" s="3">
        <f t="shared" si="417"/>
        <v>319.07156216252861</v>
      </c>
      <c r="D1751" s="3">
        <f t="shared" si="405"/>
        <v>319.5357810812643</v>
      </c>
      <c r="E1751">
        <f t="shared" si="406"/>
        <v>1063571.8738750955</v>
      </c>
      <c r="F1751" s="4">
        <f t="shared" si="407"/>
        <v>7913.3311080690655</v>
      </c>
      <c r="G1751" s="4">
        <f t="shared" si="408"/>
        <v>4.1358866862079857</v>
      </c>
      <c r="H1751" s="4">
        <f t="shared" si="409"/>
        <v>10.877381984727002</v>
      </c>
      <c r="I1751" s="4">
        <f t="shared" si="410"/>
        <v>0.11541110364194192</v>
      </c>
      <c r="J1751">
        <f t="shared" si="411"/>
        <v>11.569310721088572</v>
      </c>
      <c r="K1751">
        <f t="shared" si="412"/>
        <v>3.1295399739463925E-3</v>
      </c>
      <c r="L1751">
        <f t="shared" si="413"/>
        <v>2.63E-2</v>
      </c>
      <c r="M1751">
        <f t="shared" si="414"/>
        <v>1007</v>
      </c>
      <c r="N1751">
        <f t="shared" si="415"/>
        <v>1.8459999999999999E-5</v>
      </c>
      <c r="O1751">
        <f t="shared" si="418"/>
        <v>0.70681444866920151</v>
      </c>
      <c r="P1751">
        <f t="shared" si="419"/>
        <v>1007</v>
      </c>
    </row>
    <row r="1752" spans="2:16" x14ac:dyDescent="0.2">
      <c r="B1752">
        <f t="shared" si="416"/>
        <v>17.369999999999916</v>
      </c>
      <c r="C1752" s="3">
        <f t="shared" si="417"/>
        <v>319.07271627356505</v>
      </c>
      <c r="D1752" s="3">
        <f t="shared" si="405"/>
        <v>319.5363581367825</v>
      </c>
      <c r="E1752">
        <f t="shared" si="406"/>
        <v>1063575.7209118835</v>
      </c>
      <c r="F1752" s="4">
        <f t="shared" si="407"/>
        <v>7903.5086582792201</v>
      </c>
      <c r="G1752" s="4">
        <f t="shared" si="408"/>
        <v>4.1346797864099631</v>
      </c>
      <c r="H1752" s="4">
        <f t="shared" si="409"/>
        <v>10.874207838258203</v>
      </c>
      <c r="I1752" s="4">
        <f t="shared" si="410"/>
        <v>0.11523400339627085</v>
      </c>
      <c r="J1752">
        <f t="shared" si="411"/>
        <v>11.569331675076157</v>
      </c>
      <c r="K1752">
        <f t="shared" si="412"/>
        <v>3.1295343222630537E-3</v>
      </c>
      <c r="L1752">
        <f t="shared" si="413"/>
        <v>2.63E-2</v>
      </c>
      <c r="M1752">
        <f t="shared" si="414"/>
        <v>1007</v>
      </c>
      <c r="N1752">
        <f t="shared" si="415"/>
        <v>1.8459999999999999E-5</v>
      </c>
      <c r="O1752">
        <f t="shared" si="418"/>
        <v>0.70681444866920151</v>
      </c>
      <c r="P1752">
        <f t="shared" si="419"/>
        <v>1007</v>
      </c>
    </row>
    <row r="1753" spans="2:16" x14ac:dyDescent="0.2">
      <c r="B1753">
        <f t="shared" si="416"/>
        <v>17.379999999999917</v>
      </c>
      <c r="C1753" s="3">
        <f t="shared" si="417"/>
        <v>319.07386861359902</v>
      </c>
      <c r="D1753" s="3">
        <f t="shared" si="405"/>
        <v>319.53693430679948</v>
      </c>
      <c r="E1753">
        <f t="shared" si="406"/>
        <v>1063579.5620453302</v>
      </c>
      <c r="F1753" s="4">
        <f t="shared" si="407"/>
        <v>7893.7012454446403</v>
      </c>
      <c r="G1753" s="4">
        <f t="shared" si="408"/>
        <v>4.1334736624961206</v>
      </c>
      <c r="H1753" s="4">
        <f t="shared" si="409"/>
        <v>10.871035732364797</v>
      </c>
      <c r="I1753" s="4">
        <f t="shared" si="410"/>
        <v>0.11505722849562673</v>
      </c>
      <c r="J1753">
        <f t="shared" si="411"/>
        <v>11.569352596833994</v>
      </c>
      <c r="K1753">
        <f t="shared" si="412"/>
        <v>3.1295286792726823E-3</v>
      </c>
      <c r="L1753">
        <f t="shared" si="413"/>
        <v>2.63E-2</v>
      </c>
      <c r="M1753">
        <f t="shared" si="414"/>
        <v>1007</v>
      </c>
      <c r="N1753">
        <f t="shared" si="415"/>
        <v>1.8459999999999999E-5</v>
      </c>
      <c r="O1753">
        <f t="shared" si="418"/>
        <v>0.70681444866920151</v>
      </c>
      <c r="P1753">
        <f t="shared" si="419"/>
        <v>1007</v>
      </c>
    </row>
    <row r="1754" spans="2:16" x14ac:dyDescent="0.2">
      <c r="B1754">
        <f t="shared" si="416"/>
        <v>17.389999999999919</v>
      </c>
      <c r="C1754" s="3">
        <f t="shared" si="417"/>
        <v>319.07501918588395</v>
      </c>
      <c r="D1754" s="3">
        <f t="shared" si="405"/>
        <v>319.537509592942</v>
      </c>
      <c r="E1754">
        <f t="shared" si="406"/>
        <v>1063583.3972862798</v>
      </c>
      <c r="F1754" s="4">
        <f t="shared" si="407"/>
        <v>7883.9088420407434</v>
      </c>
      <c r="G1754" s="4">
        <f t="shared" si="408"/>
        <v>4.1322683137132792</v>
      </c>
      <c r="H1754" s="4">
        <f t="shared" si="409"/>
        <v>10.867865665065924</v>
      </c>
      <c r="I1754" s="4">
        <f t="shared" si="410"/>
        <v>0.1148807782417829</v>
      </c>
      <c r="J1754">
        <f t="shared" si="411"/>
        <v>11.569373486421496</v>
      </c>
      <c r="K1754">
        <f t="shared" si="412"/>
        <v>3.129523044959252E-3</v>
      </c>
      <c r="L1754">
        <f t="shared" si="413"/>
        <v>2.63E-2</v>
      </c>
      <c r="M1754">
        <f t="shared" si="414"/>
        <v>1007</v>
      </c>
      <c r="N1754">
        <f t="shared" si="415"/>
        <v>1.8459999999999999E-5</v>
      </c>
      <c r="O1754">
        <f t="shared" si="418"/>
        <v>0.70681444866920151</v>
      </c>
      <c r="P1754">
        <f t="shared" si="419"/>
        <v>1007</v>
      </c>
    </row>
    <row r="1755" spans="2:16" x14ac:dyDescent="0.2">
      <c r="B1755">
        <f t="shared" si="416"/>
        <v>17.39999999999992</v>
      </c>
      <c r="C1755" s="3">
        <f t="shared" si="417"/>
        <v>319.07616799366639</v>
      </c>
      <c r="D1755" s="3">
        <f t="shared" si="405"/>
        <v>319.53808399683317</v>
      </c>
      <c r="E1755">
        <f t="shared" si="406"/>
        <v>1063587.2266455546</v>
      </c>
      <c r="F1755" s="4">
        <f t="shared" si="407"/>
        <v>7874.1314206008583</v>
      </c>
      <c r="G1755" s="4">
        <f t="shared" si="408"/>
        <v>4.131063739309135</v>
      </c>
      <c r="H1755" s="4">
        <f t="shared" si="409"/>
        <v>10.864697634383024</v>
      </c>
      <c r="I1755" s="4">
        <f t="shared" si="410"/>
        <v>0.11470465193821407</v>
      </c>
      <c r="J1755">
        <f t="shared" si="411"/>
        <v>11.569394343897962</v>
      </c>
      <c r="K1755">
        <f t="shared" si="412"/>
        <v>3.1295174193067725E-3</v>
      </c>
      <c r="L1755">
        <f t="shared" si="413"/>
        <v>2.63E-2</v>
      </c>
      <c r="M1755">
        <f t="shared" si="414"/>
        <v>1007</v>
      </c>
      <c r="N1755">
        <f t="shared" si="415"/>
        <v>1.8459999999999999E-5</v>
      </c>
      <c r="O1755">
        <f t="shared" si="418"/>
        <v>0.70681444866920151</v>
      </c>
      <c r="P1755">
        <f t="shared" si="419"/>
        <v>1007</v>
      </c>
    </row>
    <row r="1756" spans="2:16" x14ac:dyDescent="0.2">
      <c r="B1756">
        <f t="shared" si="416"/>
        <v>17.409999999999922</v>
      </c>
      <c r="C1756" s="3">
        <f t="shared" si="417"/>
        <v>319.07731504018579</v>
      </c>
      <c r="D1756" s="3">
        <f t="shared" si="405"/>
        <v>319.5386575200929</v>
      </c>
      <c r="E1756">
        <f t="shared" si="406"/>
        <v>1063591.0501339526</v>
      </c>
      <c r="F1756" s="4">
        <f t="shared" si="407"/>
        <v>7864.3689537180926</v>
      </c>
      <c r="G1756" s="4">
        <f t="shared" si="408"/>
        <v>4.1298599385324897</v>
      </c>
      <c r="H1756" s="4">
        <f t="shared" si="409"/>
        <v>10.861531638340448</v>
      </c>
      <c r="I1756" s="4">
        <f t="shared" si="410"/>
        <v>0.11452884889012811</v>
      </c>
      <c r="J1756">
        <f t="shared" si="411"/>
        <v>11.569415169322543</v>
      </c>
      <c r="K1756">
        <f t="shared" si="412"/>
        <v>3.1295118022992854E-3</v>
      </c>
      <c r="L1756">
        <f t="shared" si="413"/>
        <v>2.63E-2</v>
      </c>
      <c r="M1756">
        <f t="shared" si="414"/>
        <v>1007</v>
      </c>
      <c r="N1756">
        <f t="shared" si="415"/>
        <v>1.8459999999999999E-5</v>
      </c>
      <c r="O1756">
        <f t="shared" si="418"/>
        <v>0.70681444866920151</v>
      </c>
      <c r="P1756">
        <f t="shared" si="419"/>
        <v>1007</v>
      </c>
    </row>
    <row r="1757" spans="2:16" x14ac:dyDescent="0.2">
      <c r="B1757">
        <f t="shared" si="416"/>
        <v>17.419999999999924</v>
      </c>
      <c r="C1757" s="3">
        <f t="shared" si="417"/>
        <v>319.07846032867468</v>
      </c>
      <c r="D1757" s="3">
        <f t="shared" si="405"/>
        <v>319.53923016433737</v>
      </c>
      <c r="E1757">
        <f t="shared" si="406"/>
        <v>1063594.867762249</v>
      </c>
      <c r="F1757" s="4">
        <f t="shared" si="407"/>
        <v>7854.6214140439542</v>
      </c>
      <c r="G1757" s="4">
        <f t="shared" si="408"/>
        <v>4.1286569106331115</v>
      </c>
      <c r="H1757" s="4">
        <f t="shared" si="409"/>
        <v>10.858367674965082</v>
      </c>
      <c r="I1757" s="4">
        <f t="shared" si="410"/>
        <v>0.11435336840443865</v>
      </c>
      <c r="J1757">
        <f t="shared" si="411"/>
        <v>11.56943596275428</v>
      </c>
      <c r="K1757">
        <f t="shared" si="412"/>
        <v>3.1295061939208692E-3</v>
      </c>
      <c r="L1757">
        <f t="shared" si="413"/>
        <v>2.63E-2</v>
      </c>
      <c r="M1757">
        <f t="shared" si="414"/>
        <v>1007</v>
      </c>
      <c r="N1757">
        <f t="shared" si="415"/>
        <v>1.8459999999999999E-5</v>
      </c>
      <c r="O1757">
        <f t="shared" si="418"/>
        <v>0.70681444866920151</v>
      </c>
      <c r="P1757">
        <f t="shared" si="419"/>
        <v>1007</v>
      </c>
    </row>
    <row r="1758" spans="2:16" x14ac:dyDescent="0.2">
      <c r="B1758">
        <f t="shared" si="416"/>
        <v>17.429999999999925</v>
      </c>
      <c r="C1758" s="3">
        <f t="shared" si="417"/>
        <v>319.07960386235874</v>
      </c>
      <c r="D1758" s="3">
        <f t="shared" si="405"/>
        <v>319.53980193117934</v>
      </c>
      <c r="E1758">
        <f t="shared" si="406"/>
        <v>1063598.6795411957</v>
      </c>
      <c r="F1758" s="4">
        <f t="shared" si="407"/>
        <v>7844.8887742873403</v>
      </c>
      <c r="G1758" s="4">
        <f t="shared" si="408"/>
        <v>4.1274546548616149</v>
      </c>
      <c r="H1758" s="4">
        <f t="shared" si="409"/>
        <v>10.855205742286048</v>
      </c>
      <c r="I1758" s="4">
        <f t="shared" si="410"/>
        <v>0.11417820978974505</v>
      </c>
      <c r="J1758">
        <f t="shared" si="411"/>
        <v>11.569456724252076</v>
      </c>
      <c r="K1758">
        <f t="shared" si="412"/>
        <v>3.1295005941556361E-3</v>
      </c>
      <c r="L1758">
        <f t="shared" si="413"/>
        <v>2.63E-2</v>
      </c>
      <c r="M1758">
        <f t="shared" si="414"/>
        <v>1007</v>
      </c>
      <c r="N1758">
        <f t="shared" si="415"/>
        <v>1.8459999999999999E-5</v>
      </c>
      <c r="O1758">
        <f t="shared" si="418"/>
        <v>0.70681444866920151</v>
      </c>
      <c r="P1758">
        <f t="shared" si="419"/>
        <v>1007</v>
      </c>
    </row>
    <row r="1759" spans="2:16" x14ac:dyDescent="0.2">
      <c r="B1759">
        <f t="shared" si="416"/>
        <v>17.439999999999927</v>
      </c>
      <c r="C1759" s="3">
        <f t="shared" si="417"/>
        <v>319.08074564445661</v>
      </c>
      <c r="D1759" s="3">
        <f t="shared" si="405"/>
        <v>319.54037282222828</v>
      </c>
      <c r="E1759">
        <f t="shared" si="406"/>
        <v>1063602.485481522</v>
      </c>
      <c r="F1759" s="4">
        <f t="shared" si="407"/>
        <v>7835.1710072164851</v>
      </c>
      <c r="G1759" s="4">
        <f t="shared" si="408"/>
        <v>4.1262531704697309</v>
      </c>
      <c r="H1759" s="4">
        <f t="shared" si="409"/>
        <v>10.852045838335393</v>
      </c>
      <c r="I1759" s="4">
        <f t="shared" si="410"/>
        <v>0.11400337235636544</v>
      </c>
      <c r="J1759">
        <f t="shared" si="411"/>
        <v>11.569477453874711</v>
      </c>
      <c r="K1759">
        <f t="shared" si="412"/>
        <v>3.1294950029877311E-3</v>
      </c>
      <c r="L1759">
        <f t="shared" si="413"/>
        <v>2.63E-2</v>
      </c>
      <c r="M1759">
        <f t="shared" si="414"/>
        <v>1007</v>
      </c>
      <c r="N1759">
        <f t="shared" si="415"/>
        <v>1.8459999999999999E-5</v>
      </c>
      <c r="O1759">
        <f t="shared" si="418"/>
        <v>0.70681444866920151</v>
      </c>
      <c r="P1759">
        <f t="shared" si="419"/>
        <v>1007</v>
      </c>
    </row>
    <row r="1760" spans="2:16" x14ac:dyDescent="0.2">
      <c r="B1760">
        <f t="shared" si="416"/>
        <v>17.449999999999928</v>
      </c>
      <c r="C1760" s="3">
        <f t="shared" si="417"/>
        <v>319.08188567818019</v>
      </c>
      <c r="D1760" s="3">
        <f t="shared" si="405"/>
        <v>319.54094283909012</v>
      </c>
      <c r="E1760">
        <f t="shared" si="406"/>
        <v>1063606.2855939339</v>
      </c>
      <c r="F1760" s="4">
        <f t="shared" si="407"/>
        <v>7825.4680856565537</v>
      </c>
      <c r="G1760" s="4">
        <f t="shared" si="408"/>
        <v>4.1250524567100051</v>
      </c>
      <c r="H1760" s="4">
        <f t="shared" si="409"/>
        <v>10.848887961147312</v>
      </c>
      <c r="I1760" s="4">
        <f t="shared" si="410"/>
        <v>0.11382885541629056</v>
      </c>
      <c r="J1760">
        <f t="shared" si="411"/>
        <v>11.569498151680834</v>
      </c>
      <c r="K1760">
        <f t="shared" si="412"/>
        <v>3.129489420401334E-3</v>
      </c>
      <c r="L1760">
        <f t="shared" si="413"/>
        <v>2.63E-2</v>
      </c>
      <c r="M1760">
        <f t="shared" si="414"/>
        <v>1007</v>
      </c>
      <c r="N1760">
        <f t="shared" si="415"/>
        <v>1.8459999999999999E-5</v>
      </c>
      <c r="O1760">
        <f t="shared" si="418"/>
        <v>0.70681444866920151</v>
      </c>
      <c r="P1760">
        <f t="shared" si="419"/>
        <v>1007</v>
      </c>
    </row>
    <row r="1761" spans="2:16" x14ac:dyDescent="0.2">
      <c r="B1761">
        <f t="shared" si="416"/>
        <v>17.45999999999993</v>
      </c>
      <c r="C1761" s="3">
        <f t="shared" si="417"/>
        <v>319.08302396673434</v>
      </c>
      <c r="D1761" s="3">
        <f t="shared" si="405"/>
        <v>319.54151198336717</v>
      </c>
      <c r="E1761">
        <f t="shared" si="406"/>
        <v>1063610.0798891145</v>
      </c>
      <c r="F1761" s="4">
        <f t="shared" si="407"/>
        <v>7815.7799824915919</v>
      </c>
      <c r="G1761" s="4">
        <f t="shared" si="408"/>
        <v>4.1238525128360752</v>
      </c>
      <c r="H1761" s="4">
        <f t="shared" si="409"/>
        <v>10.845732108758877</v>
      </c>
      <c r="I1761" s="4">
        <f t="shared" si="410"/>
        <v>0.11365465828321722</v>
      </c>
      <c r="J1761">
        <f t="shared" si="411"/>
        <v>11.569518817728984</v>
      </c>
      <c r="K1761">
        <f t="shared" si="412"/>
        <v>3.129483846380661E-3</v>
      </c>
      <c r="L1761">
        <f t="shared" si="413"/>
        <v>2.63E-2</v>
      </c>
      <c r="M1761">
        <f t="shared" si="414"/>
        <v>1007</v>
      </c>
      <c r="N1761">
        <f t="shared" si="415"/>
        <v>1.8459999999999999E-5</v>
      </c>
      <c r="O1761">
        <f t="shared" si="418"/>
        <v>0.70681444866920151</v>
      </c>
      <c r="P1761">
        <f t="shared" si="419"/>
        <v>1007</v>
      </c>
    </row>
    <row r="1762" spans="2:16" x14ac:dyDescent="0.2">
      <c r="B1762">
        <f t="shared" si="416"/>
        <v>17.469999999999931</v>
      </c>
      <c r="C1762" s="3">
        <f t="shared" si="417"/>
        <v>319.08416051331716</v>
      </c>
      <c r="D1762" s="3">
        <f t="shared" si="405"/>
        <v>319.54208025665855</v>
      </c>
      <c r="E1762">
        <f t="shared" si="406"/>
        <v>1063613.868377724</v>
      </c>
      <c r="F1762" s="4">
        <f t="shared" si="407"/>
        <v>7806.1066706630309</v>
      </c>
      <c r="G1762" s="4">
        <f t="shared" si="408"/>
        <v>4.1226533381024906</v>
      </c>
      <c r="H1762" s="4">
        <f t="shared" si="409"/>
        <v>10.842578279209549</v>
      </c>
      <c r="I1762" s="4">
        <f t="shared" si="410"/>
        <v>0.11348078027251948</v>
      </c>
      <c r="J1762">
        <f t="shared" si="411"/>
        <v>11.569539452077551</v>
      </c>
      <c r="K1762">
        <f t="shared" si="412"/>
        <v>3.1294782809099591E-3</v>
      </c>
      <c r="L1762">
        <f t="shared" si="413"/>
        <v>2.63E-2</v>
      </c>
      <c r="M1762">
        <f t="shared" si="414"/>
        <v>1007</v>
      </c>
      <c r="N1762">
        <f t="shared" si="415"/>
        <v>1.8459999999999999E-5</v>
      </c>
      <c r="O1762">
        <f t="shared" si="418"/>
        <v>0.70681444866920151</v>
      </c>
      <c r="P1762">
        <f t="shared" si="419"/>
        <v>1007</v>
      </c>
    </row>
    <row r="1763" spans="2:16" x14ac:dyDescent="0.2">
      <c r="B1763">
        <f t="shared" si="416"/>
        <v>17.479999999999933</v>
      </c>
      <c r="C1763" s="3">
        <f t="shared" si="417"/>
        <v>319.08529532111987</v>
      </c>
      <c r="D1763" s="3">
        <f t="shared" si="405"/>
        <v>319.54264766055996</v>
      </c>
      <c r="E1763">
        <f t="shared" si="406"/>
        <v>1063617.6510703994</v>
      </c>
      <c r="F1763" s="4">
        <f t="shared" si="407"/>
        <v>7796.4481231697182</v>
      </c>
      <c r="G1763" s="4">
        <f t="shared" si="408"/>
        <v>4.1214549317647338</v>
      </c>
      <c r="H1763" s="4">
        <f t="shared" si="409"/>
        <v>10.83942647054125</v>
      </c>
      <c r="I1763" s="4">
        <f t="shared" si="410"/>
        <v>0.11330722070124678</v>
      </c>
      <c r="J1763">
        <f t="shared" si="411"/>
        <v>11.569560054784807</v>
      </c>
      <c r="K1763">
        <f t="shared" si="412"/>
        <v>3.1294727239735095E-3</v>
      </c>
      <c r="L1763">
        <f t="shared" si="413"/>
        <v>2.63E-2</v>
      </c>
      <c r="M1763">
        <f t="shared" si="414"/>
        <v>1007</v>
      </c>
      <c r="N1763">
        <f t="shared" si="415"/>
        <v>1.8459999999999999E-5</v>
      </c>
      <c r="O1763">
        <f t="shared" si="418"/>
        <v>0.70681444866920151</v>
      </c>
      <c r="P1763">
        <f t="shared" si="419"/>
        <v>1007</v>
      </c>
    </row>
    <row r="1764" spans="2:16" x14ac:dyDescent="0.2">
      <c r="B1764">
        <f t="shared" si="416"/>
        <v>17.489999999999934</v>
      </c>
      <c r="C1764" s="3">
        <f t="shared" si="417"/>
        <v>319.08642839332691</v>
      </c>
      <c r="D1764" s="3">
        <f t="shared" si="405"/>
        <v>319.54321419666348</v>
      </c>
      <c r="E1764">
        <f t="shared" si="406"/>
        <v>1063621.4279777564</v>
      </c>
      <c r="F1764" s="4">
        <f t="shared" si="407"/>
        <v>7786.8043130679607</v>
      </c>
      <c r="G1764" s="4">
        <f t="shared" si="408"/>
        <v>4.1202572930792378</v>
      </c>
      <c r="H1764" s="4">
        <f t="shared" si="409"/>
        <v>10.836276680798395</v>
      </c>
      <c r="I1764" s="4">
        <f t="shared" si="410"/>
        <v>0.11313397888812189</v>
      </c>
      <c r="J1764">
        <f t="shared" si="411"/>
        <v>11.569580625908916</v>
      </c>
      <c r="K1764">
        <f t="shared" si="412"/>
        <v>3.1294671755556294E-3</v>
      </c>
      <c r="L1764">
        <f t="shared" si="413"/>
        <v>2.63E-2</v>
      </c>
      <c r="M1764">
        <f t="shared" si="414"/>
        <v>1007</v>
      </c>
      <c r="N1764">
        <f t="shared" si="415"/>
        <v>1.8459999999999999E-5</v>
      </c>
      <c r="O1764">
        <f t="shared" si="418"/>
        <v>0.70681444866920151</v>
      </c>
      <c r="P1764">
        <f t="shared" si="419"/>
        <v>1007</v>
      </c>
    </row>
    <row r="1765" spans="2:16" x14ac:dyDescent="0.2">
      <c r="B1765">
        <f t="shared" si="416"/>
        <v>17.499999999999936</v>
      </c>
      <c r="C1765" s="3">
        <f t="shared" si="417"/>
        <v>319.08755973311577</v>
      </c>
      <c r="D1765" s="3">
        <f t="shared" si="405"/>
        <v>319.54377986655788</v>
      </c>
      <c r="E1765">
        <f t="shared" si="406"/>
        <v>1063625.199110386</v>
      </c>
      <c r="F1765" s="4">
        <f t="shared" si="407"/>
        <v>7777.1752134724129</v>
      </c>
      <c r="G1765" s="4">
        <f t="shared" si="408"/>
        <v>4.11906042130353</v>
      </c>
      <c r="H1765" s="4">
        <f t="shared" si="409"/>
        <v>10.833128908028284</v>
      </c>
      <c r="I1765" s="4">
        <f t="shared" si="410"/>
        <v>0.11296105415355648</v>
      </c>
      <c r="J1765">
        <f t="shared" si="411"/>
        <v>11.569601165507892</v>
      </c>
      <c r="K1765">
        <f t="shared" si="412"/>
        <v>3.1294616356406686E-3</v>
      </c>
      <c r="L1765">
        <f t="shared" si="413"/>
        <v>2.63E-2</v>
      </c>
      <c r="M1765">
        <f t="shared" si="414"/>
        <v>1007</v>
      </c>
      <c r="N1765">
        <f t="shared" si="415"/>
        <v>1.8459999999999999E-5</v>
      </c>
      <c r="O1765">
        <f t="shared" si="418"/>
        <v>0.70681444866920151</v>
      </c>
      <c r="P1765">
        <f t="shared" si="419"/>
        <v>1007</v>
      </c>
    </row>
    <row r="1766" spans="2:16" x14ac:dyDescent="0.2">
      <c r="B1766">
        <f t="shared" si="416"/>
        <v>17.509999999999938</v>
      </c>
      <c r="C1766" s="3">
        <f t="shared" si="417"/>
        <v>319.08868934365728</v>
      </c>
      <c r="D1766" s="3">
        <f t="shared" si="405"/>
        <v>319.54434467182864</v>
      </c>
      <c r="E1766">
        <f t="shared" si="406"/>
        <v>1063628.9644788576</v>
      </c>
      <c r="F1766" s="4">
        <f t="shared" si="407"/>
        <v>7767.560797553715</v>
      </c>
      <c r="G1766" s="4">
        <f t="shared" si="408"/>
        <v>4.1178643156959316</v>
      </c>
      <c r="H1766" s="4">
        <f t="shared" si="409"/>
        <v>10.829983150280301</v>
      </c>
      <c r="I1766" s="4">
        <f t="shared" si="410"/>
        <v>0.11278844581960497</v>
      </c>
      <c r="J1766">
        <f t="shared" si="411"/>
        <v>11.569621673639636</v>
      </c>
      <c r="K1766">
        <f t="shared" si="412"/>
        <v>3.1294561042130094E-3</v>
      </c>
      <c r="L1766">
        <f t="shared" si="413"/>
        <v>2.63E-2</v>
      </c>
      <c r="M1766">
        <f t="shared" si="414"/>
        <v>1007</v>
      </c>
      <c r="N1766">
        <f t="shared" si="415"/>
        <v>1.8459999999999999E-5</v>
      </c>
      <c r="O1766">
        <f t="shared" si="418"/>
        <v>0.70681444866920151</v>
      </c>
      <c r="P1766">
        <f t="shared" si="419"/>
        <v>1007</v>
      </c>
    </row>
    <row r="1767" spans="2:16" x14ac:dyDescent="0.2">
      <c r="B1767">
        <f t="shared" si="416"/>
        <v>17.519999999999939</v>
      </c>
      <c r="C1767" s="3">
        <f t="shared" si="417"/>
        <v>319.08981722811546</v>
      </c>
      <c r="D1767" s="3">
        <f t="shared" si="405"/>
        <v>319.5449086140577</v>
      </c>
      <c r="E1767">
        <f t="shared" si="406"/>
        <v>1063632.7240937182</v>
      </c>
      <c r="F1767" s="4">
        <f t="shared" si="407"/>
        <v>7757.9610385399437</v>
      </c>
      <c r="G1767" s="4">
        <f t="shared" si="408"/>
        <v>4.1166689755157666</v>
      </c>
      <c r="H1767" s="4">
        <f t="shared" si="409"/>
        <v>10.826839405606465</v>
      </c>
      <c r="I1767" s="4">
        <f t="shared" si="410"/>
        <v>0.11261615320998915</v>
      </c>
      <c r="J1767">
        <f t="shared" si="411"/>
        <v>11.569642150361927</v>
      </c>
      <c r="K1767">
        <f t="shared" si="412"/>
        <v>3.1294505812570696E-3</v>
      </c>
      <c r="L1767">
        <f t="shared" si="413"/>
        <v>2.63E-2</v>
      </c>
      <c r="M1767">
        <f t="shared" si="414"/>
        <v>1007</v>
      </c>
      <c r="N1767">
        <f t="shared" si="415"/>
        <v>1.8459999999999999E-5</v>
      </c>
      <c r="O1767">
        <f t="shared" si="418"/>
        <v>0.70681444866920151</v>
      </c>
      <c r="P1767">
        <f t="shared" si="419"/>
        <v>1007</v>
      </c>
    </row>
    <row r="1768" spans="2:16" x14ac:dyDescent="0.2">
      <c r="B1768">
        <f t="shared" si="416"/>
        <v>17.529999999999941</v>
      </c>
      <c r="C1768" s="3">
        <f t="shared" si="417"/>
        <v>319.09094338964758</v>
      </c>
      <c r="D1768" s="3">
        <f t="shared" si="405"/>
        <v>319.54547169482379</v>
      </c>
      <c r="E1768">
        <f t="shared" si="406"/>
        <v>1063636.4779654921</v>
      </c>
      <c r="F1768" s="4">
        <f t="shared" si="407"/>
        <v>7748.3759097161073</v>
      </c>
      <c r="G1768" s="4">
        <f t="shared" si="408"/>
        <v>4.1154744000233094</v>
      </c>
      <c r="H1768" s="4">
        <f t="shared" si="409"/>
        <v>10.823697672061304</v>
      </c>
      <c r="I1768" s="4">
        <f t="shared" si="410"/>
        <v>0.11244417565008705</v>
      </c>
      <c r="J1768">
        <f t="shared" si="411"/>
        <v>11.569662595732416</v>
      </c>
      <c r="K1768">
        <f t="shared" si="412"/>
        <v>3.1294450667572978E-3</v>
      </c>
      <c r="L1768">
        <f t="shared" si="413"/>
        <v>2.63E-2</v>
      </c>
      <c r="M1768">
        <f t="shared" si="414"/>
        <v>1007</v>
      </c>
      <c r="N1768">
        <f t="shared" si="415"/>
        <v>1.8459999999999999E-5</v>
      </c>
      <c r="O1768">
        <f t="shared" si="418"/>
        <v>0.70681444866920151</v>
      </c>
      <c r="P1768">
        <f t="shared" si="419"/>
        <v>1007</v>
      </c>
    </row>
    <row r="1769" spans="2:16" x14ac:dyDescent="0.2">
      <c r="B1769">
        <f t="shared" si="416"/>
        <v>17.539999999999942</v>
      </c>
      <c r="C1769" s="3">
        <f t="shared" si="417"/>
        <v>319.09206783140405</v>
      </c>
      <c r="D1769" s="3">
        <f t="shared" si="405"/>
        <v>319.54603391570203</v>
      </c>
      <c r="E1769">
        <f t="shared" si="406"/>
        <v>1063640.2261046802</v>
      </c>
      <c r="F1769" s="4">
        <f t="shared" si="407"/>
        <v>7738.8053844246606</v>
      </c>
      <c r="G1769" s="4">
        <f t="shared" si="408"/>
        <v>4.1142805884798692</v>
      </c>
      <c r="H1769" s="4">
        <f t="shared" si="409"/>
        <v>10.820557947702056</v>
      </c>
      <c r="I1769" s="4">
        <f t="shared" si="410"/>
        <v>0.11227251246693984</v>
      </c>
      <c r="J1769">
        <f t="shared" si="411"/>
        <v>11.56968300980863</v>
      </c>
      <c r="K1769">
        <f t="shared" si="412"/>
        <v>3.1294395606981792E-3</v>
      </c>
      <c r="L1769">
        <f t="shared" si="413"/>
        <v>2.63E-2</v>
      </c>
      <c r="M1769">
        <f t="shared" si="414"/>
        <v>1007</v>
      </c>
      <c r="N1769">
        <f t="shared" si="415"/>
        <v>1.8459999999999999E-5</v>
      </c>
      <c r="O1769">
        <f t="shared" si="418"/>
        <v>0.70681444866920151</v>
      </c>
      <c r="P1769">
        <f t="shared" si="419"/>
        <v>1007</v>
      </c>
    </row>
    <row r="1770" spans="2:16" x14ac:dyDescent="0.2">
      <c r="B1770">
        <f t="shared" si="416"/>
        <v>17.549999999999944</v>
      </c>
      <c r="C1770" s="3">
        <f t="shared" si="417"/>
        <v>319.09319055652873</v>
      </c>
      <c r="D1770" s="3">
        <f t="shared" si="405"/>
        <v>319.54659527826436</v>
      </c>
      <c r="E1770">
        <f t="shared" si="406"/>
        <v>1063643.9685217624</v>
      </c>
      <c r="F1770" s="4">
        <f t="shared" si="407"/>
        <v>7729.2494360635419</v>
      </c>
      <c r="G1770" s="4">
        <f t="shared" si="408"/>
        <v>4.1130875401475624</v>
      </c>
      <c r="H1770" s="4">
        <f t="shared" si="409"/>
        <v>10.817420230588089</v>
      </c>
      <c r="I1770" s="4">
        <f t="shared" si="410"/>
        <v>0.11210116298921492</v>
      </c>
      <c r="J1770">
        <f t="shared" si="411"/>
        <v>11.569703392647972</v>
      </c>
      <c r="K1770">
        <f t="shared" si="412"/>
        <v>3.12943406306423E-3</v>
      </c>
      <c r="L1770">
        <f t="shared" si="413"/>
        <v>2.63E-2</v>
      </c>
      <c r="M1770">
        <f t="shared" si="414"/>
        <v>1007</v>
      </c>
      <c r="N1770">
        <f t="shared" si="415"/>
        <v>1.8459999999999999E-5</v>
      </c>
      <c r="O1770">
        <f t="shared" si="418"/>
        <v>0.70681444866920151</v>
      </c>
      <c r="P1770">
        <f t="shared" si="419"/>
        <v>1007</v>
      </c>
    </row>
    <row r="1771" spans="2:16" x14ac:dyDescent="0.2">
      <c r="B1771">
        <f t="shared" si="416"/>
        <v>17.559999999999945</v>
      </c>
      <c r="C1771" s="3">
        <f t="shared" si="417"/>
        <v>319.09431156815862</v>
      </c>
      <c r="D1771" s="3">
        <f t="shared" si="405"/>
        <v>319.54715578407934</v>
      </c>
      <c r="E1771">
        <f t="shared" si="406"/>
        <v>1063647.7052271955</v>
      </c>
      <c r="F1771" s="4">
        <f t="shared" si="407"/>
        <v>7719.7080380881407</v>
      </c>
      <c r="G1771" s="4">
        <f t="shared" si="408"/>
        <v>4.1118952542895588</v>
      </c>
      <c r="H1771" s="4">
        <f t="shared" si="409"/>
        <v>10.814284518781539</v>
      </c>
      <c r="I1771" s="4">
        <f t="shared" si="410"/>
        <v>0.11193012654723847</v>
      </c>
      <c r="J1771">
        <f t="shared" si="411"/>
        <v>11.569723744307725</v>
      </c>
      <c r="K1771">
        <f t="shared" si="412"/>
        <v>3.1294285738400008E-3</v>
      </c>
      <c r="L1771">
        <f t="shared" si="413"/>
        <v>2.63E-2</v>
      </c>
      <c r="M1771">
        <f t="shared" si="414"/>
        <v>1007</v>
      </c>
      <c r="N1771">
        <f t="shared" si="415"/>
        <v>1.8459999999999999E-5</v>
      </c>
      <c r="O1771">
        <f t="shared" si="418"/>
        <v>0.70681444866920151</v>
      </c>
      <c r="P1771">
        <f t="shared" si="419"/>
        <v>1007</v>
      </c>
    </row>
    <row r="1772" spans="2:16" x14ac:dyDescent="0.2">
      <c r="B1772">
        <f t="shared" si="416"/>
        <v>17.569999999999947</v>
      </c>
      <c r="C1772" s="3">
        <f t="shared" si="417"/>
        <v>319.09543086942409</v>
      </c>
      <c r="D1772" s="3">
        <f t="shared" si="405"/>
        <v>319.54771543471202</v>
      </c>
      <c r="E1772">
        <f t="shared" si="406"/>
        <v>1063651.4362314136</v>
      </c>
      <c r="F1772" s="4">
        <f t="shared" si="407"/>
        <v>7710.1811640098285</v>
      </c>
      <c r="G1772" s="4">
        <f t="shared" si="408"/>
        <v>4.1107037301699423</v>
      </c>
      <c r="H1772" s="4">
        <f t="shared" si="409"/>
        <v>10.811150810346948</v>
      </c>
      <c r="I1772" s="4">
        <f t="shared" si="410"/>
        <v>0.11175940247296798</v>
      </c>
      <c r="J1772">
        <f t="shared" si="411"/>
        <v>11.569744064845047</v>
      </c>
      <c r="K1772">
        <f t="shared" si="412"/>
        <v>3.1294230930100759E-3</v>
      </c>
      <c r="L1772">
        <f t="shared" si="413"/>
        <v>2.63E-2</v>
      </c>
      <c r="M1772">
        <f t="shared" si="414"/>
        <v>1007</v>
      </c>
      <c r="N1772">
        <f t="shared" si="415"/>
        <v>1.8459999999999999E-5</v>
      </c>
      <c r="O1772">
        <f t="shared" si="418"/>
        <v>0.70681444866920151</v>
      </c>
      <c r="P1772">
        <f t="shared" si="419"/>
        <v>1007</v>
      </c>
    </row>
    <row r="1773" spans="2:16" x14ac:dyDescent="0.2">
      <c r="B1773">
        <f t="shared" si="416"/>
        <v>17.579999999999949</v>
      </c>
      <c r="C1773" s="3">
        <f t="shared" si="417"/>
        <v>319.09654846344881</v>
      </c>
      <c r="D1773" s="3">
        <f t="shared" si="405"/>
        <v>319.54827423172441</v>
      </c>
      <c r="E1773">
        <f t="shared" si="406"/>
        <v>1063655.1615448294</v>
      </c>
      <c r="F1773" s="4">
        <f t="shared" si="407"/>
        <v>7700.6687873964465</v>
      </c>
      <c r="G1773" s="4">
        <f t="shared" si="408"/>
        <v>4.1095129670537549</v>
      </c>
      <c r="H1773" s="4">
        <f t="shared" si="409"/>
        <v>10.808019103351375</v>
      </c>
      <c r="I1773" s="4">
        <f t="shared" si="410"/>
        <v>0.11158899009999798</v>
      </c>
      <c r="J1773">
        <f t="shared" si="411"/>
        <v>11.569764354316971</v>
      </c>
      <c r="K1773">
        <f t="shared" si="412"/>
        <v>3.1294176205590696E-3</v>
      </c>
      <c r="L1773">
        <f t="shared" si="413"/>
        <v>2.63E-2</v>
      </c>
      <c r="M1773">
        <f t="shared" si="414"/>
        <v>1007</v>
      </c>
      <c r="N1773">
        <f t="shared" si="415"/>
        <v>1.8459999999999999E-5</v>
      </c>
      <c r="O1773">
        <f t="shared" si="418"/>
        <v>0.70681444866920151</v>
      </c>
      <c r="P1773">
        <f t="shared" si="419"/>
        <v>1007</v>
      </c>
    </row>
    <row r="1774" spans="2:16" x14ac:dyDescent="0.2">
      <c r="B1774">
        <f t="shared" si="416"/>
        <v>17.58999999999995</v>
      </c>
      <c r="C1774" s="3">
        <f t="shared" si="417"/>
        <v>319.09766435334978</v>
      </c>
      <c r="D1774" s="3">
        <f t="shared" si="405"/>
        <v>319.54883217667486</v>
      </c>
      <c r="E1774">
        <f t="shared" si="406"/>
        <v>1063658.8811778326</v>
      </c>
      <c r="F1774" s="4">
        <f t="shared" si="407"/>
        <v>7691.1708818718398</v>
      </c>
      <c r="G1774" s="4">
        <f t="shared" si="408"/>
        <v>4.1083229642069776</v>
      </c>
      <c r="H1774" s="4">
        <f t="shared" si="409"/>
        <v>10.804889395864352</v>
      </c>
      <c r="I1774" s="4">
        <f t="shared" si="410"/>
        <v>0.11141888876355023</v>
      </c>
      <c r="J1774">
        <f t="shared" si="411"/>
        <v>11.569784612780415</v>
      </c>
      <c r="K1774">
        <f t="shared" si="412"/>
        <v>3.1294121564716328E-3</v>
      </c>
      <c r="L1774">
        <f t="shared" si="413"/>
        <v>2.63E-2</v>
      </c>
      <c r="M1774">
        <f t="shared" si="414"/>
        <v>1007</v>
      </c>
      <c r="N1774">
        <f t="shared" si="415"/>
        <v>1.8459999999999999E-5</v>
      </c>
      <c r="O1774">
        <f t="shared" si="418"/>
        <v>0.70681444866920151</v>
      </c>
      <c r="P1774">
        <f t="shared" si="419"/>
        <v>1007</v>
      </c>
    </row>
    <row r="1775" spans="2:16" x14ac:dyDescent="0.2">
      <c r="B1775">
        <f t="shared" si="416"/>
        <v>17.599999999999952</v>
      </c>
      <c r="C1775" s="3">
        <f t="shared" si="417"/>
        <v>319.09877854223743</v>
      </c>
      <c r="D1775" s="3">
        <f t="shared" si="405"/>
        <v>319.54938927111868</v>
      </c>
      <c r="E1775">
        <f t="shared" si="406"/>
        <v>1063662.5951407915</v>
      </c>
      <c r="F1775" s="4">
        <f t="shared" si="407"/>
        <v>7681.6874211153572</v>
      </c>
      <c r="G1775" s="4">
        <f t="shared" si="408"/>
        <v>4.1071337208964698</v>
      </c>
      <c r="H1775" s="4">
        <f t="shared" si="409"/>
        <v>10.801761685957715</v>
      </c>
      <c r="I1775" s="4">
        <f t="shared" si="410"/>
        <v>0.11124909780046235</v>
      </c>
      <c r="J1775">
        <f t="shared" si="411"/>
        <v>11.56980484029217</v>
      </c>
      <c r="K1775">
        <f t="shared" si="412"/>
        <v>3.1294067007324473E-3</v>
      </c>
      <c r="L1775">
        <f t="shared" si="413"/>
        <v>2.63E-2</v>
      </c>
      <c r="M1775">
        <f t="shared" si="414"/>
        <v>1007</v>
      </c>
      <c r="N1775">
        <f t="shared" si="415"/>
        <v>1.8459999999999999E-5</v>
      </c>
      <c r="O1775">
        <f t="shared" si="418"/>
        <v>0.70681444866920151</v>
      </c>
      <c r="P1775">
        <f t="shared" si="419"/>
        <v>1007</v>
      </c>
    </row>
    <row r="1776" spans="2:16" x14ac:dyDescent="0.2">
      <c r="B1776">
        <f t="shared" si="416"/>
        <v>17.609999999999953</v>
      </c>
      <c r="C1776" s="3">
        <f t="shared" si="417"/>
        <v>319.09989103321544</v>
      </c>
      <c r="D1776" s="3">
        <f t="shared" si="405"/>
        <v>319.54994551660775</v>
      </c>
      <c r="E1776">
        <f t="shared" si="406"/>
        <v>1063666.3034440514</v>
      </c>
      <c r="F1776" s="4">
        <f t="shared" si="407"/>
        <v>7672.2183788628236</v>
      </c>
      <c r="G1776" s="4">
        <f t="shared" si="408"/>
        <v>4.1059452363901201</v>
      </c>
      <c r="H1776" s="4">
        <f t="shared" si="409"/>
        <v>10.798635971706016</v>
      </c>
      <c r="I1776" s="4">
        <f t="shared" si="410"/>
        <v>0.11107961654920384</v>
      </c>
      <c r="J1776">
        <f t="shared" si="411"/>
        <v>11.569825036908899</v>
      </c>
      <c r="K1776">
        <f t="shared" si="412"/>
        <v>3.1294012533262276E-3</v>
      </c>
      <c r="L1776">
        <f t="shared" si="413"/>
        <v>2.63E-2</v>
      </c>
      <c r="M1776">
        <f t="shared" si="414"/>
        <v>1007</v>
      </c>
      <c r="N1776">
        <f t="shared" si="415"/>
        <v>1.8459999999999999E-5</v>
      </c>
      <c r="O1776">
        <f t="shared" si="418"/>
        <v>0.70681444866920151</v>
      </c>
      <c r="P1776">
        <f t="shared" si="419"/>
        <v>1007</v>
      </c>
    </row>
    <row r="1777" spans="2:16" x14ac:dyDescent="0.2">
      <c r="B1777">
        <f t="shared" si="416"/>
        <v>17.619999999999955</v>
      </c>
      <c r="C1777" s="3">
        <f t="shared" si="417"/>
        <v>319.10100182938095</v>
      </c>
      <c r="D1777" s="3">
        <f t="shared" si="405"/>
        <v>319.55050091469047</v>
      </c>
      <c r="E1777">
        <f t="shared" si="406"/>
        <v>1063670.0060979365</v>
      </c>
      <c r="F1777" s="4">
        <f t="shared" si="407"/>
        <v>7662.7637289056065</v>
      </c>
      <c r="G1777" s="4">
        <f t="shared" si="408"/>
        <v>4.1047575099567313</v>
      </c>
      <c r="H1777" s="4">
        <f t="shared" si="409"/>
        <v>10.795512251186203</v>
      </c>
      <c r="I1777" s="4">
        <f t="shared" si="410"/>
        <v>0.11091044434985624</v>
      </c>
      <c r="J1777">
        <f t="shared" si="411"/>
        <v>11.56984520268716</v>
      </c>
      <c r="K1777">
        <f t="shared" si="412"/>
        <v>3.1293958142377229E-3</v>
      </c>
      <c r="L1777">
        <f t="shared" si="413"/>
        <v>2.63E-2</v>
      </c>
      <c r="M1777">
        <f t="shared" si="414"/>
        <v>1007</v>
      </c>
      <c r="N1777">
        <f t="shared" si="415"/>
        <v>1.8459999999999999E-5</v>
      </c>
      <c r="O1777">
        <f t="shared" si="418"/>
        <v>0.70681444866920151</v>
      </c>
      <c r="P1777">
        <f t="shared" si="419"/>
        <v>1007</v>
      </c>
    </row>
    <row r="1778" spans="2:16" x14ac:dyDescent="0.2">
      <c r="B1778">
        <f t="shared" si="416"/>
        <v>17.629999999999956</v>
      </c>
      <c r="C1778" s="3">
        <f t="shared" si="417"/>
        <v>319.10211093382446</v>
      </c>
      <c r="D1778" s="3">
        <f t="shared" si="405"/>
        <v>319.5510554669122</v>
      </c>
      <c r="E1778">
        <f t="shared" si="406"/>
        <v>1063673.7031127482</v>
      </c>
      <c r="F1778" s="4">
        <f t="shared" si="407"/>
        <v>7653.3234450905584</v>
      </c>
      <c r="G1778" s="4">
        <f t="shared" si="408"/>
        <v>4.1035705408660306</v>
      </c>
      <c r="H1778" s="4">
        <f t="shared" si="409"/>
        <v>10.79239052247766</v>
      </c>
      <c r="I1778" s="4">
        <f t="shared" si="410"/>
        <v>0.11074158054411108</v>
      </c>
      <c r="J1778">
        <f t="shared" si="411"/>
        <v>11.569865337683375</v>
      </c>
      <c r="K1778">
        <f t="shared" si="412"/>
        <v>3.1293903834517132E-3</v>
      </c>
      <c r="L1778">
        <f t="shared" si="413"/>
        <v>2.63E-2</v>
      </c>
      <c r="M1778">
        <f t="shared" si="414"/>
        <v>1007</v>
      </c>
      <c r="N1778">
        <f t="shared" si="415"/>
        <v>1.8459999999999999E-5</v>
      </c>
      <c r="O1778">
        <f t="shared" si="418"/>
        <v>0.70681444866920151</v>
      </c>
      <c r="P1778">
        <f t="shared" si="419"/>
        <v>1007</v>
      </c>
    </row>
    <row r="1779" spans="2:16" x14ac:dyDescent="0.2">
      <c r="B1779">
        <f t="shared" si="416"/>
        <v>17.639999999999958</v>
      </c>
      <c r="C1779" s="3">
        <f t="shared" si="417"/>
        <v>319.10321834962991</v>
      </c>
      <c r="D1779" s="3">
        <f t="shared" si="405"/>
        <v>319.55160917481498</v>
      </c>
      <c r="E1779">
        <f t="shared" si="406"/>
        <v>1063677.3944987664</v>
      </c>
      <c r="F1779" s="4">
        <f t="shared" si="407"/>
        <v>7643.8975013200661</v>
      </c>
      <c r="G1779" s="4">
        <f t="shared" si="408"/>
        <v>4.1023843283887018</v>
      </c>
      <c r="H1779" s="4">
        <f t="shared" si="409"/>
        <v>10.789270783662285</v>
      </c>
      <c r="I1779" s="4">
        <f t="shared" si="410"/>
        <v>0.11057302447526836</v>
      </c>
      <c r="J1779">
        <f t="shared" si="411"/>
        <v>11.569885441953847</v>
      </c>
      <c r="K1779">
        <f t="shared" si="412"/>
        <v>3.1293849609530101E-3</v>
      </c>
      <c r="L1779">
        <f t="shared" si="413"/>
        <v>2.63E-2</v>
      </c>
      <c r="M1779">
        <f t="shared" si="414"/>
        <v>1007</v>
      </c>
      <c r="N1779">
        <f t="shared" si="415"/>
        <v>1.8459999999999999E-5</v>
      </c>
      <c r="O1779">
        <f t="shared" si="418"/>
        <v>0.70681444866920151</v>
      </c>
      <c r="P1779">
        <f t="shared" si="419"/>
        <v>1007</v>
      </c>
    </row>
    <row r="1780" spans="2:16" x14ac:dyDescent="0.2">
      <c r="B1780">
        <f t="shared" si="416"/>
        <v>17.649999999999959</v>
      </c>
      <c r="C1780" s="3">
        <f t="shared" si="417"/>
        <v>319.10432407987469</v>
      </c>
      <c r="D1780" s="3">
        <f t="shared" si="405"/>
        <v>319.55216203993734</v>
      </c>
      <c r="E1780">
        <f t="shared" si="406"/>
        <v>1063681.0802662489</v>
      </c>
      <c r="F1780" s="4">
        <f t="shared" si="407"/>
        <v>7634.4858715515757</v>
      </c>
      <c r="G1780" s="4">
        <f t="shared" si="408"/>
        <v>4.1011988717963295</v>
      </c>
      <c r="H1780" s="4">
        <f t="shared" si="409"/>
        <v>10.786153032824346</v>
      </c>
      <c r="I1780" s="4">
        <f t="shared" si="410"/>
        <v>0.11040477548822566</v>
      </c>
      <c r="J1780">
        <f t="shared" si="411"/>
        <v>11.569905515554771</v>
      </c>
      <c r="K1780">
        <f t="shared" si="412"/>
        <v>3.1293795467264617E-3</v>
      </c>
      <c r="L1780">
        <f t="shared" si="413"/>
        <v>2.63E-2</v>
      </c>
      <c r="M1780">
        <f t="shared" si="414"/>
        <v>1007</v>
      </c>
      <c r="N1780">
        <f t="shared" si="415"/>
        <v>1.8459999999999999E-5</v>
      </c>
      <c r="O1780">
        <f t="shared" si="418"/>
        <v>0.70681444866920151</v>
      </c>
      <c r="P1780">
        <f t="shared" si="419"/>
        <v>1007</v>
      </c>
    </row>
    <row r="1781" spans="2:16" x14ac:dyDescent="0.2">
      <c r="B1781">
        <f t="shared" si="416"/>
        <v>17.659999999999961</v>
      </c>
      <c r="C1781" s="3">
        <f t="shared" si="417"/>
        <v>319.10542812762958</v>
      </c>
      <c r="D1781" s="3">
        <f t="shared" si="405"/>
        <v>319.55271406381479</v>
      </c>
      <c r="E1781">
        <f t="shared" si="406"/>
        <v>1063684.7604254319</v>
      </c>
      <c r="F1781" s="4">
        <f t="shared" si="407"/>
        <v>7625.0885297980303</v>
      </c>
      <c r="G1781" s="4">
        <f t="shared" si="408"/>
        <v>4.1000141703614785</v>
      </c>
      <c r="H1781" s="4">
        <f t="shared" si="409"/>
        <v>10.783037268050688</v>
      </c>
      <c r="I1781" s="4">
        <f t="shared" si="410"/>
        <v>0.11023683292948479</v>
      </c>
      <c r="J1781">
        <f t="shared" si="411"/>
        <v>11.569925558542206</v>
      </c>
      <c r="K1781">
        <f t="shared" si="412"/>
        <v>3.1293741407569446E-3</v>
      </c>
      <c r="L1781">
        <f t="shared" si="413"/>
        <v>2.63E-2</v>
      </c>
      <c r="M1781">
        <f t="shared" si="414"/>
        <v>1007</v>
      </c>
      <c r="N1781">
        <f t="shared" si="415"/>
        <v>1.8459999999999999E-5</v>
      </c>
      <c r="O1781">
        <f t="shared" si="418"/>
        <v>0.70681444866920151</v>
      </c>
      <c r="P1781">
        <f t="shared" si="419"/>
        <v>1007</v>
      </c>
    </row>
    <row r="1782" spans="2:16" x14ac:dyDescent="0.2">
      <c r="B1782">
        <f t="shared" si="416"/>
        <v>17.669999999999963</v>
      </c>
      <c r="C1782" s="3">
        <f t="shared" si="417"/>
        <v>319.10653049595885</v>
      </c>
      <c r="D1782" s="3">
        <f t="shared" si="405"/>
        <v>319.55326524797943</v>
      </c>
      <c r="E1782">
        <f t="shared" si="406"/>
        <v>1063688.4349865296</v>
      </c>
      <c r="F1782" s="4">
        <f t="shared" si="407"/>
        <v>7615.7054501274333</v>
      </c>
      <c r="G1782" s="4">
        <f t="shared" si="408"/>
        <v>4.0988302233576412</v>
      </c>
      <c r="H1782" s="4">
        <f t="shared" si="409"/>
        <v>10.779923487430597</v>
      </c>
      <c r="I1782" s="4">
        <f t="shared" si="410"/>
        <v>0.11006919614714114</v>
      </c>
      <c r="J1782">
        <f t="shared" si="411"/>
        <v>11.5699455709721</v>
      </c>
      <c r="K1782">
        <f t="shared" si="412"/>
        <v>3.1293687430293694E-3</v>
      </c>
      <c r="L1782">
        <f t="shared" si="413"/>
        <v>2.63E-2</v>
      </c>
      <c r="M1782">
        <f t="shared" si="414"/>
        <v>1007</v>
      </c>
      <c r="N1782">
        <f t="shared" si="415"/>
        <v>1.8459999999999999E-5</v>
      </c>
      <c r="O1782">
        <f t="shared" si="418"/>
        <v>0.70681444866920151</v>
      </c>
      <c r="P1782">
        <f t="shared" si="419"/>
        <v>1007</v>
      </c>
    </row>
    <row r="1783" spans="2:16" x14ac:dyDescent="0.2">
      <c r="B1783">
        <f t="shared" si="416"/>
        <v>17.679999999999964</v>
      </c>
      <c r="C1783" s="3">
        <f t="shared" si="417"/>
        <v>319.10763118792033</v>
      </c>
      <c r="D1783" s="3">
        <f t="shared" si="405"/>
        <v>319.55381559396017</v>
      </c>
      <c r="E1783">
        <f t="shared" si="406"/>
        <v>1063692.1039597346</v>
      </c>
      <c r="F1783" s="4">
        <f t="shared" si="407"/>
        <v>7606.3366066618628</v>
      </c>
      <c r="G1783" s="4">
        <f t="shared" si="408"/>
        <v>4.0976470300591457</v>
      </c>
      <c r="H1783" s="4">
        <f t="shared" si="409"/>
        <v>10.776811689055553</v>
      </c>
      <c r="I1783" s="4">
        <f t="shared" si="410"/>
        <v>0.10990186449086455</v>
      </c>
      <c r="J1783">
        <f t="shared" si="411"/>
        <v>11.569965552900278</v>
      </c>
      <c r="K1783">
        <f t="shared" si="412"/>
        <v>3.1293633535286781E-3</v>
      </c>
      <c r="L1783">
        <f t="shared" si="413"/>
        <v>2.63E-2</v>
      </c>
      <c r="M1783">
        <f t="shared" si="414"/>
        <v>1007</v>
      </c>
      <c r="N1783">
        <f t="shared" si="415"/>
        <v>1.8459999999999999E-5</v>
      </c>
      <c r="O1783">
        <f t="shared" si="418"/>
        <v>0.70681444866920151</v>
      </c>
      <c r="P1783">
        <f t="shared" si="419"/>
        <v>1007</v>
      </c>
    </row>
    <row r="1784" spans="2:16" x14ac:dyDescent="0.2">
      <c r="B1784">
        <f t="shared" si="416"/>
        <v>17.689999999999966</v>
      </c>
      <c r="C1784" s="3">
        <f t="shared" si="417"/>
        <v>319.10873020656527</v>
      </c>
      <c r="D1784" s="3">
        <f t="shared" si="405"/>
        <v>319.55436510328263</v>
      </c>
      <c r="E1784">
        <f t="shared" si="406"/>
        <v>1063695.7673552176</v>
      </c>
      <c r="F1784" s="4">
        <f t="shared" si="407"/>
        <v>7596.9819735789351</v>
      </c>
      <c r="G1784" s="4">
        <f t="shared" si="408"/>
        <v>4.0964645897413394</v>
      </c>
      <c r="H1784" s="4">
        <f t="shared" si="409"/>
        <v>10.773701871019723</v>
      </c>
      <c r="I1784" s="4">
        <f t="shared" si="410"/>
        <v>0.10973483731192331</v>
      </c>
      <c r="J1784">
        <f t="shared" si="411"/>
        <v>11.569985504382451</v>
      </c>
      <c r="K1784">
        <f t="shared" si="412"/>
        <v>3.1293579722398461E-3</v>
      </c>
      <c r="L1784">
        <f t="shared" si="413"/>
        <v>2.63E-2</v>
      </c>
      <c r="M1784">
        <f t="shared" si="414"/>
        <v>1007</v>
      </c>
      <c r="N1784">
        <f t="shared" si="415"/>
        <v>1.8459999999999999E-5</v>
      </c>
      <c r="O1784">
        <f t="shared" si="418"/>
        <v>0.70681444866920151</v>
      </c>
      <c r="P1784">
        <f t="shared" si="419"/>
        <v>1007</v>
      </c>
    </row>
    <row r="1785" spans="2:16" x14ac:dyDescent="0.2">
      <c r="B1785">
        <f t="shared" si="416"/>
        <v>17.699999999999967</v>
      </c>
      <c r="C1785" s="3">
        <f t="shared" si="417"/>
        <v>319.10982755493836</v>
      </c>
      <c r="D1785" s="3">
        <f t="shared" si="405"/>
        <v>319.55491377746921</v>
      </c>
      <c r="E1785">
        <f t="shared" si="406"/>
        <v>1063699.4251831279</v>
      </c>
      <c r="F1785" s="4">
        <f t="shared" si="407"/>
        <v>7587.6415251113085</v>
      </c>
      <c r="G1785" s="4">
        <f t="shared" si="408"/>
        <v>4.0952829016805561</v>
      </c>
      <c r="H1785" s="4">
        <f t="shared" si="409"/>
        <v>10.770594031419863</v>
      </c>
      <c r="I1785" s="4">
        <f t="shared" si="410"/>
        <v>0.10956811396317337</v>
      </c>
      <c r="J1785">
        <f t="shared" si="411"/>
        <v>11.5700054254742</v>
      </c>
      <c r="K1785">
        <f t="shared" si="412"/>
        <v>3.1293525991478799E-3</v>
      </c>
      <c r="L1785">
        <f t="shared" si="413"/>
        <v>2.63E-2</v>
      </c>
      <c r="M1785">
        <f t="shared" si="414"/>
        <v>1007</v>
      </c>
      <c r="N1785">
        <f t="shared" si="415"/>
        <v>1.8459999999999999E-5</v>
      </c>
      <c r="O1785">
        <f t="shared" si="418"/>
        <v>0.70681444866920151</v>
      </c>
      <c r="P1785">
        <f t="shared" si="419"/>
        <v>1007</v>
      </c>
    </row>
    <row r="1786" spans="2:16" x14ac:dyDescent="0.2">
      <c r="B1786">
        <f t="shared" si="416"/>
        <v>17.709999999999969</v>
      </c>
      <c r="C1786" s="3">
        <f t="shared" si="417"/>
        <v>319.11092323607801</v>
      </c>
      <c r="D1786" s="3">
        <f t="shared" si="405"/>
        <v>319.55546161803898</v>
      </c>
      <c r="E1786">
        <f t="shared" si="406"/>
        <v>1063703.0774535935</v>
      </c>
      <c r="F1786" s="4">
        <f t="shared" si="407"/>
        <v>7578.3152355447828</v>
      </c>
      <c r="G1786" s="4">
        <f t="shared" si="408"/>
        <v>4.0941019651538815</v>
      </c>
      <c r="H1786" s="4">
        <f t="shared" si="409"/>
        <v>10.767488168354708</v>
      </c>
      <c r="I1786" s="4">
        <f t="shared" si="410"/>
        <v>0.10940169379902222</v>
      </c>
      <c r="J1786">
        <f t="shared" si="411"/>
        <v>11.570025316231005</v>
      </c>
      <c r="K1786">
        <f t="shared" si="412"/>
        <v>3.1293472342378195E-3</v>
      </c>
      <c r="L1786">
        <f t="shared" si="413"/>
        <v>2.63E-2</v>
      </c>
      <c r="M1786">
        <f t="shared" si="414"/>
        <v>1007</v>
      </c>
      <c r="N1786">
        <f t="shared" si="415"/>
        <v>1.8459999999999999E-5</v>
      </c>
      <c r="O1786">
        <f t="shared" si="418"/>
        <v>0.70681444866920151</v>
      </c>
      <c r="P1786">
        <f t="shared" si="419"/>
        <v>1007</v>
      </c>
    </row>
    <row r="1787" spans="2:16" x14ac:dyDescent="0.2">
      <c r="B1787">
        <f t="shared" si="416"/>
        <v>17.71999999999997</v>
      </c>
      <c r="C1787" s="3">
        <f t="shared" si="417"/>
        <v>319.11201725301601</v>
      </c>
      <c r="D1787" s="3">
        <f t="shared" si="405"/>
        <v>319.556008626508</v>
      </c>
      <c r="E1787">
        <f t="shared" si="406"/>
        <v>1063706.72417672</v>
      </c>
      <c r="F1787" s="4">
        <f t="shared" si="407"/>
        <v>7569.0030792206599</v>
      </c>
      <c r="G1787" s="4">
        <f t="shared" si="408"/>
        <v>4.0929217794394646</v>
      </c>
      <c r="H1787" s="4">
        <f t="shared" si="409"/>
        <v>10.764384279925791</v>
      </c>
      <c r="I1787" s="4">
        <f t="shared" si="410"/>
        <v>0.1092355761754695</v>
      </c>
      <c r="J1787">
        <f t="shared" si="411"/>
        <v>11.570045176708204</v>
      </c>
      <c r="K1787">
        <f t="shared" si="412"/>
        <v>3.1293418774947339E-3</v>
      </c>
      <c r="L1787">
        <f t="shared" si="413"/>
        <v>2.63E-2</v>
      </c>
      <c r="M1787">
        <f t="shared" si="414"/>
        <v>1007</v>
      </c>
      <c r="N1787">
        <f t="shared" si="415"/>
        <v>1.8459999999999999E-5</v>
      </c>
      <c r="O1787">
        <f t="shared" si="418"/>
        <v>0.70681444866920151</v>
      </c>
      <c r="P1787">
        <f t="shared" si="419"/>
        <v>1007</v>
      </c>
    </row>
    <row r="1788" spans="2:16" x14ac:dyDescent="0.2">
      <c r="B1788">
        <f t="shared" si="416"/>
        <v>17.729999999999972</v>
      </c>
      <c r="C1788" s="3">
        <f t="shared" si="417"/>
        <v>319.11310960877773</v>
      </c>
      <c r="D1788" s="3">
        <f t="shared" si="405"/>
        <v>319.55655480438884</v>
      </c>
      <c r="E1788">
        <f t="shared" si="406"/>
        <v>1063710.3653625923</v>
      </c>
      <c r="F1788" s="4">
        <f t="shared" si="407"/>
        <v>7559.7050305343701</v>
      </c>
      <c r="G1788" s="4">
        <f t="shared" si="408"/>
        <v>4.0917423438163709</v>
      </c>
      <c r="H1788" s="4">
        <f t="shared" si="409"/>
        <v>10.761282364237056</v>
      </c>
      <c r="I1788" s="4">
        <f t="shared" si="410"/>
        <v>0.10906976045007999</v>
      </c>
      <c r="J1788">
        <f t="shared" si="411"/>
        <v>11.570065006961038</v>
      </c>
      <c r="K1788">
        <f t="shared" si="412"/>
        <v>3.1293365289037276E-3</v>
      </c>
      <c r="L1788">
        <f t="shared" si="413"/>
        <v>2.63E-2</v>
      </c>
      <c r="M1788">
        <f t="shared" si="414"/>
        <v>1007</v>
      </c>
      <c r="N1788">
        <f t="shared" si="415"/>
        <v>1.8459999999999999E-5</v>
      </c>
      <c r="O1788">
        <f t="shared" si="418"/>
        <v>0.70681444866920151</v>
      </c>
      <c r="P1788">
        <f t="shared" si="419"/>
        <v>1007</v>
      </c>
    </row>
    <row r="1789" spans="2:16" x14ac:dyDescent="0.2">
      <c r="B1789">
        <f t="shared" si="416"/>
        <v>17.739999999999974</v>
      </c>
      <c r="C1789" s="3">
        <f t="shared" si="417"/>
        <v>319.11420030638226</v>
      </c>
      <c r="D1789" s="3">
        <f t="shared" si="405"/>
        <v>319.55710015319113</v>
      </c>
      <c r="E1789">
        <f t="shared" si="406"/>
        <v>1063714.0010212741</v>
      </c>
      <c r="F1789" s="4">
        <f t="shared" si="407"/>
        <v>7550.4210639344528</v>
      </c>
      <c r="G1789" s="4">
        <f t="shared" si="408"/>
        <v>4.0905636575644593</v>
      </c>
      <c r="H1789" s="4">
        <f t="shared" si="409"/>
        <v>10.758182419394528</v>
      </c>
      <c r="I1789" s="4">
        <f t="shared" si="410"/>
        <v>0.10890424598196373</v>
      </c>
      <c r="J1789">
        <f t="shared" si="411"/>
        <v>11.570084807044623</v>
      </c>
      <c r="K1789">
        <f t="shared" si="412"/>
        <v>3.1293311884499336E-3</v>
      </c>
      <c r="L1789">
        <f t="shared" si="413"/>
        <v>2.63E-2</v>
      </c>
      <c r="M1789">
        <f t="shared" si="414"/>
        <v>1007</v>
      </c>
      <c r="N1789">
        <f t="shared" si="415"/>
        <v>1.8459999999999999E-5</v>
      </c>
      <c r="O1789">
        <f t="shared" si="418"/>
        <v>0.70681444866920151</v>
      </c>
      <c r="P1789">
        <f t="shared" si="419"/>
        <v>1007</v>
      </c>
    </row>
    <row r="1790" spans="2:16" x14ac:dyDescent="0.2">
      <c r="B1790">
        <f t="shared" si="416"/>
        <v>17.749999999999975</v>
      </c>
      <c r="C1790" s="3">
        <f t="shared" si="417"/>
        <v>319.11528934884205</v>
      </c>
      <c r="D1790" s="3">
        <f t="shared" si="405"/>
        <v>319.557644674421</v>
      </c>
      <c r="E1790">
        <f t="shared" si="406"/>
        <v>1063717.6311628069</v>
      </c>
      <c r="F1790" s="4">
        <f t="shared" si="407"/>
        <v>7541.1511539249941</v>
      </c>
      <c r="G1790" s="4">
        <f t="shared" si="408"/>
        <v>4.0893857199647101</v>
      </c>
      <c r="H1790" s="4">
        <f t="shared" si="409"/>
        <v>10.755084443507187</v>
      </c>
      <c r="I1790" s="4">
        <f t="shared" si="410"/>
        <v>0.10873903213181767</v>
      </c>
      <c r="J1790">
        <f t="shared" si="411"/>
        <v>11.570104577013952</v>
      </c>
      <c r="K1790">
        <f t="shared" si="412"/>
        <v>3.129325856118519E-3</v>
      </c>
      <c r="L1790">
        <f t="shared" si="413"/>
        <v>2.63E-2</v>
      </c>
      <c r="M1790">
        <f t="shared" si="414"/>
        <v>1007</v>
      </c>
      <c r="N1790">
        <f t="shared" si="415"/>
        <v>1.8459999999999999E-5</v>
      </c>
      <c r="O1790">
        <f t="shared" si="418"/>
        <v>0.70681444866920151</v>
      </c>
      <c r="P1790">
        <f t="shared" si="419"/>
        <v>1007</v>
      </c>
    </row>
    <row r="1791" spans="2:16" x14ac:dyDescent="0.2">
      <c r="B1791">
        <f t="shared" si="416"/>
        <v>17.759999999999977</v>
      </c>
      <c r="C1791" s="3">
        <f t="shared" si="417"/>
        <v>319.1163767391634</v>
      </c>
      <c r="D1791" s="3">
        <f t="shared" si="405"/>
        <v>319.55818836958167</v>
      </c>
      <c r="E1791">
        <f t="shared" si="406"/>
        <v>1063721.2557972113</v>
      </c>
      <c r="F1791" s="4">
        <f t="shared" si="407"/>
        <v>7531.8952750622448</v>
      </c>
      <c r="G1791" s="4">
        <f t="shared" si="408"/>
        <v>4.0882085302988056</v>
      </c>
      <c r="H1791" s="4">
        <f t="shared" si="409"/>
        <v>10.75198843468586</v>
      </c>
      <c r="I1791" s="4">
        <f t="shared" si="410"/>
        <v>0.10857411826186317</v>
      </c>
      <c r="J1791">
        <f t="shared" si="411"/>
        <v>11.570124316923906</v>
      </c>
      <c r="K1791">
        <f t="shared" si="412"/>
        <v>3.1293205318946812E-3</v>
      </c>
      <c r="L1791">
        <f t="shared" si="413"/>
        <v>2.63E-2</v>
      </c>
      <c r="M1791">
        <f t="shared" si="414"/>
        <v>1007</v>
      </c>
      <c r="N1791">
        <f t="shared" si="415"/>
        <v>1.8459999999999999E-5</v>
      </c>
      <c r="O1791">
        <f t="shared" si="418"/>
        <v>0.70681444866920151</v>
      </c>
      <c r="P1791">
        <f t="shared" si="419"/>
        <v>1007</v>
      </c>
    </row>
    <row r="1792" spans="2:16" x14ac:dyDescent="0.2">
      <c r="B1792">
        <f t="shared" si="416"/>
        <v>17.769999999999978</v>
      </c>
      <c r="C1792" s="3">
        <f t="shared" si="417"/>
        <v>319.11746248034603</v>
      </c>
      <c r="D1792" s="3">
        <f t="shared" si="405"/>
        <v>319.55873124017302</v>
      </c>
      <c r="E1792">
        <f t="shared" si="406"/>
        <v>1063724.8749344868</v>
      </c>
      <c r="F1792" s="4">
        <f t="shared" si="407"/>
        <v>7522.6534019575211</v>
      </c>
      <c r="G1792" s="4">
        <f t="shared" si="408"/>
        <v>4.0870320878495194</v>
      </c>
      <c r="H1792" s="4">
        <f t="shared" si="409"/>
        <v>10.748894391044237</v>
      </c>
      <c r="I1792" s="4">
        <f t="shared" si="410"/>
        <v>0.10840950373589578</v>
      </c>
      <c r="J1792">
        <f t="shared" si="411"/>
        <v>11.570144026829247</v>
      </c>
      <c r="K1792">
        <f t="shared" si="412"/>
        <v>3.1293152157636493E-3</v>
      </c>
      <c r="L1792">
        <f t="shared" si="413"/>
        <v>2.63E-2</v>
      </c>
      <c r="M1792">
        <f t="shared" si="414"/>
        <v>1007</v>
      </c>
      <c r="N1792">
        <f t="shared" si="415"/>
        <v>1.8459999999999999E-5</v>
      </c>
      <c r="O1792">
        <f t="shared" si="418"/>
        <v>0.70681444866920151</v>
      </c>
      <c r="P1792">
        <f t="shared" si="419"/>
        <v>1007</v>
      </c>
    </row>
    <row r="1793" spans="2:16" x14ac:dyDescent="0.2">
      <c r="B1793">
        <f t="shared" si="416"/>
        <v>17.77999999999998</v>
      </c>
      <c r="C1793" s="3">
        <f t="shared" si="417"/>
        <v>319.11854657538339</v>
      </c>
      <c r="D1793" s="3">
        <f t="shared" si="405"/>
        <v>319.55927328769167</v>
      </c>
      <c r="E1793">
        <f t="shared" si="406"/>
        <v>1063728.4885846113</v>
      </c>
      <c r="F1793" s="4">
        <f t="shared" si="407"/>
        <v>7513.4255092752828</v>
      </c>
      <c r="G1793" s="4">
        <f t="shared" si="408"/>
        <v>4.0858563919004807</v>
      </c>
      <c r="H1793" s="4">
        <f t="shared" si="409"/>
        <v>10.745802310698265</v>
      </c>
      <c r="I1793" s="4">
        <f t="shared" si="410"/>
        <v>0.10824518791924903</v>
      </c>
      <c r="J1793">
        <f t="shared" si="411"/>
        <v>11.570163706784625</v>
      </c>
      <c r="K1793">
        <f t="shared" si="412"/>
        <v>3.1293099077106851E-3</v>
      </c>
      <c r="L1793">
        <f t="shared" si="413"/>
        <v>2.63E-2</v>
      </c>
      <c r="M1793">
        <f t="shared" si="414"/>
        <v>1007</v>
      </c>
      <c r="N1793">
        <f t="shared" si="415"/>
        <v>1.8459999999999999E-5</v>
      </c>
      <c r="O1793">
        <f t="shared" si="418"/>
        <v>0.70681444866920151</v>
      </c>
      <c r="P1793">
        <f t="shared" si="419"/>
        <v>1007</v>
      </c>
    </row>
    <row r="1794" spans="2:16" x14ac:dyDescent="0.2">
      <c r="B1794">
        <f t="shared" si="416"/>
        <v>17.789999999999981</v>
      </c>
      <c r="C1794" s="3">
        <f t="shared" si="417"/>
        <v>319.11962902726259</v>
      </c>
      <c r="D1794" s="3">
        <f t="shared" si="405"/>
        <v>319.5598145136313</v>
      </c>
      <c r="E1794">
        <f t="shared" si="406"/>
        <v>1063732.0967575419</v>
      </c>
      <c r="F1794" s="4">
        <f t="shared" si="407"/>
        <v>7504.2115717331171</v>
      </c>
      <c r="G1794" s="4">
        <f t="shared" si="408"/>
        <v>4.0846814417362021</v>
      </c>
      <c r="H1794" s="4">
        <f t="shared" si="409"/>
        <v>10.742712191766211</v>
      </c>
      <c r="I1794" s="4">
        <f t="shared" si="410"/>
        <v>0.10808117017879265</v>
      </c>
      <c r="J1794">
        <f t="shared" si="411"/>
        <v>11.570183356844565</v>
      </c>
      <c r="K1794">
        <f t="shared" si="412"/>
        <v>3.1293046077210799E-3</v>
      </c>
      <c r="L1794">
        <f t="shared" si="413"/>
        <v>2.63E-2</v>
      </c>
      <c r="M1794">
        <f t="shared" si="414"/>
        <v>1007</v>
      </c>
      <c r="N1794">
        <f t="shared" si="415"/>
        <v>1.8459999999999999E-5</v>
      </c>
      <c r="O1794">
        <f t="shared" si="418"/>
        <v>0.70681444866920151</v>
      </c>
      <c r="P1794">
        <f t="shared" si="419"/>
        <v>1007</v>
      </c>
    </row>
    <row r="1795" spans="2:16" x14ac:dyDescent="0.2">
      <c r="B1795">
        <f t="shared" si="416"/>
        <v>17.799999999999983</v>
      </c>
      <c r="C1795" s="3">
        <f t="shared" si="417"/>
        <v>319.12070983896439</v>
      </c>
      <c r="D1795" s="3">
        <f t="shared" si="405"/>
        <v>319.56035491948217</v>
      </c>
      <c r="E1795">
        <f t="shared" si="406"/>
        <v>1063735.6994632147</v>
      </c>
      <c r="F1795" s="4">
        <f t="shared" si="407"/>
        <v>7495.0115641022467</v>
      </c>
      <c r="G1795" s="4">
        <f t="shared" si="408"/>
        <v>4.0835072366421361</v>
      </c>
      <c r="H1795" s="4">
        <f t="shared" si="409"/>
        <v>10.739624032368818</v>
      </c>
      <c r="I1795" s="4">
        <f t="shared" si="410"/>
        <v>0.10791744988293886</v>
      </c>
      <c r="J1795">
        <f t="shared" si="411"/>
        <v>11.570202977063488</v>
      </c>
      <c r="K1795">
        <f t="shared" si="412"/>
        <v>3.129299315780158E-3</v>
      </c>
      <c r="L1795">
        <f t="shared" si="413"/>
        <v>2.63E-2</v>
      </c>
      <c r="M1795">
        <f t="shared" si="414"/>
        <v>1007</v>
      </c>
      <c r="N1795">
        <f t="shared" si="415"/>
        <v>1.8459999999999999E-5</v>
      </c>
      <c r="O1795">
        <f t="shared" si="418"/>
        <v>0.70681444866920151</v>
      </c>
      <c r="P1795">
        <f t="shared" si="419"/>
        <v>1007</v>
      </c>
    </row>
    <row r="1796" spans="2:16" x14ac:dyDescent="0.2">
      <c r="B1796">
        <f t="shared" si="416"/>
        <v>17.809999999999985</v>
      </c>
      <c r="C1796" s="3">
        <f t="shared" si="417"/>
        <v>319.12178901346323</v>
      </c>
      <c r="D1796" s="3">
        <f t="shared" si="405"/>
        <v>319.56089450673164</v>
      </c>
      <c r="E1796">
        <f t="shared" si="406"/>
        <v>1063739.2967115443</v>
      </c>
      <c r="F1796" s="4">
        <f t="shared" si="407"/>
        <v>7485.8254612070168</v>
      </c>
      <c r="G1796" s="4">
        <f t="shared" si="408"/>
        <v>4.0823337759046483</v>
      </c>
      <c r="H1796" s="4">
        <f t="shared" si="409"/>
        <v>10.736537830629224</v>
      </c>
      <c r="I1796" s="4">
        <f t="shared" si="410"/>
        <v>0.10775402640163236</v>
      </c>
      <c r="J1796">
        <f t="shared" si="411"/>
        <v>11.570222567495685</v>
      </c>
      <c r="K1796">
        <f t="shared" si="412"/>
        <v>3.1292940318732735E-3</v>
      </c>
      <c r="L1796">
        <f t="shared" si="413"/>
        <v>2.63E-2</v>
      </c>
      <c r="M1796">
        <f t="shared" si="414"/>
        <v>1007</v>
      </c>
      <c r="N1796">
        <f t="shared" si="415"/>
        <v>1.8459999999999999E-5</v>
      </c>
      <c r="O1796">
        <f t="shared" si="418"/>
        <v>0.70681444866920151</v>
      </c>
      <c r="P1796">
        <f t="shared" si="419"/>
        <v>1007</v>
      </c>
    </row>
    <row r="1797" spans="2:16" x14ac:dyDescent="0.2">
      <c r="B1797">
        <f t="shared" si="416"/>
        <v>17.819999999999986</v>
      </c>
      <c r="C1797" s="3">
        <f t="shared" si="417"/>
        <v>319.12286655372725</v>
      </c>
      <c r="D1797" s="3">
        <f t="shared" si="405"/>
        <v>319.56143327686362</v>
      </c>
      <c r="E1797">
        <f t="shared" si="406"/>
        <v>1063742.8885124242</v>
      </c>
      <c r="F1797" s="4">
        <f t="shared" si="407"/>
        <v>7476.6532379249338</v>
      </c>
      <c r="G1797" s="4">
        <f t="shared" si="408"/>
        <v>4.081161058811019</v>
      </c>
      <c r="H1797" s="4">
        <f t="shared" si="409"/>
        <v>10.733453584672981</v>
      </c>
      <c r="I1797" s="4">
        <f t="shared" si="410"/>
        <v>0.10759089910634807</v>
      </c>
      <c r="J1797">
        <f t="shared" si="411"/>
        <v>11.570242128195341</v>
      </c>
      <c r="K1797">
        <f t="shared" si="412"/>
        <v>3.129288755985813E-3</v>
      </c>
      <c r="L1797">
        <f t="shared" si="413"/>
        <v>2.63E-2</v>
      </c>
      <c r="M1797">
        <f t="shared" si="414"/>
        <v>1007</v>
      </c>
      <c r="N1797">
        <f t="shared" si="415"/>
        <v>1.8459999999999999E-5</v>
      </c>
      <c r="O1797">
        <f t="shared" si="418"/>
        <v>0.70681444866920151</v>
      </c>
      <c r="P1797">
        <f t="shared" si="419"/>
        <v>1007</v>
      </c>
    </row>
    <row r="1798" spans="2:16" x14ac:dyDescent="0.2">
      <c r="B1798">
        <f t="shared" si="416"/>
        <v>17.829999999999988</v>
      </c>
      <c r="C1798" s="3">
        <f t="shared" si="417"/>
        <v>319.12394246271833</v>
      </c>
      <c r="D1798" s="3">
        <f t="shared" si="405"/>
        <v>319.56197123135917</v>
      </c>
      <c r="E1798">
        <f t="shared" si="406"/>
        <v>1063746.4748757279</v>
      </c>
      <c r="F1798" s="4">
        <f t="shared" si="407"/>
        <v>7467.4948691861628</v>
      </c>
      <c r="G1798" s="4">
        <f t="shared" si="408"/>
        <v>4.0799890846494051</v>
      </c>
      <c r="H1798" s="4">
        <f t="shared" si="409"/>
        <v>10.730371292627936</v>
      </c>
      <c r="I1798" s="4">
        <f t="shared" si="410"/>
        <v>0.10742806737008093</v>
      </c>
      <c r="J1798">
        <f t="shared" si="411"/>
        <v>11.570261659216523</v>
      </c>
      <c r="K1798">
        <f t="shared" si="412"/>
        <v>3.1292834881031933E-3</v>
      </c>
      <c r="L1798">
        <f t="shared" si="413"/>
        <v>2.63E-2</v>
      </c>
      <c r="M1798">
        <f t="shared" si="414"/>
        <v>1007</v>
      </c>
      <c r="N1798">
        <f t="shared" si="415"/>
        <v>1.8459999999999999E-5</v>
      </c>
      <c r="O1798">
        <f t="shared" si="418"/>
        <v>0.70681444866920151</v>
      </c>
      <c r="P1798">
        <f t="shared" si="419"/>
        <v>1007</v>
      </c>
    </row>
    <row r="1799" spans="2:16" x14ac:dyDescent="0.2">
      <c r="B1799">
        <f t="shared" si="416"/>
        <v>17.839999999999989</v>
      </c>
      <c r="C1799" s="3">
        <f t="shared" si="417"/>
        <v>319.12501674339205</v>
      </c>
      <c r="D1799" s="3">
        <f t="shared" si="405"/>
        <v>319.56250837169603</v>
      </c>
      <c r="E1799">
        <f t="shared" si="406"/>
        <v>1063750.0558113067</v>
      </c>
      <c r="F1799" s="4">
        <f t="shared" si="407"/>
        <v>7458.3503299740114</v>
      </c>
      <c r="G1799" s="4">
        <f t="shared" si="408"/>
        <v>4.0788178527089061</v>
      </c>
      <c r="H1799" s="4">
        <f t="shared" si="409"/>
        <v>10.727290952624422</v>
      </c>
      <c r="I1799" s="4">
        <f t="shared" si="410"/>
        <v>0.10726553056735232</v>
      </c>
      <c r="J1799">
        <f t="shared" si="411"/>
        <v>11.570281160613183</v>
      </c>
      <c r="K1799">
        <f t="shared" si="412"/>
        <v>3.1292782282108631E-3</v>
      </c>
      <c r="L1799">
        <f t="shared" si="413"/>
        <v>2.63E-2</v>
      </c>
      <c r="M1799">
        <f t="shared" si="414"/>
        <v>1007</v>
      </c>
      <c r="N1799">
        <f t="shared" si="415"/>
        <v>1.8459999999999999E-5</v>
      </c>
      <c r="O1799">
        <f t="shared" si="418"/>
        <v>0.70681444866920151</v>
      </c>
      <c r="P1799">
        <f t="shared" si="419"/>
        <v>1007</v>
      </c>
    </row>
    <row r="1800" spans="2:16" x14ac:dyDescent="0.2">
      <c r="B1800">
        <f t="shared" si="416"/>
        <v>17.849999999999991</v>
      </c>
      <c r="C1800" s="3">
        <f t="shared" si="417"/>
        <v>319.12608939869773</v>
      </c>
      <c r="D1800" s="3">
        <f t="shared" si="405"/>
        <v>319.56304469934889</v>
      </c>
      <c r="E1800">
        <f t="shared" si="406"/>
        <v>1063753.6313289923</v>
      </c>
      <c r="F1800" s="4">
        <f t="shared" si="407"/>
        <v>7449.2195953244563</v>
      </c>
      <c r="G1800" s="4">
        <f t="shared" si="408"/>
        <v>4.0776473622795368</v>
      </c>
      <c r="H1800" s="4">
        <f t="shared" si="409"/>
        <v>10.724212562795183</v>
      </c>
      <c r="I1800" s="4">
        <f t="shared" si="410"/>
        <v>0.10710328807420012</v>
      </c>
      <c r="J1800">
        <f t="shared" si="411"/>
        <v>11.570300632439157</v>
      </c>
      <c r="K1800">
        <f t="shared" si="412"/>
        <v>3.1292729762943004E-3</v>
      </c>
      <c r="L1800">
        <f t="shared" si="413"/>
        <v>2.63E-2</v>
      </c>
      <c r="M1800">
        <f t="shared" si="414"/>
        <v>1007</v>
      </c>
      <c r="N1800">
        <f t="shared" si="415"/>
        <v>1.8459999999999999E-5</v>
      </c>
      <c r="O1800">
        <f t="shared" si="418"/>
        <v>0.70681444866920151</v>
      </c>
      <c r="P1800">
        <f t="shared" si="419"/>
        <v>1007</v>
      </c>
    </row>
    <row r="1801" spans="2:16" x14ac:dyDescent="0.2">
      <c r="B1801">
        <f t="shared" si="416"/>
        <v>17.859999999999992</v>
      </c>
      <c r="C1801" s="3">
        <f t="shared" si="417"/>
        <v>319.12716043157849</v>
      </c>
      <c r="D1801" s="3">
        <f t="shared" si="405"/>
        <v>319.56358021578922</v>
      </c>
      <c r="E1801">
        <f t="shared" si="406"/>
        <v>1063757.2014385951</v>
      </c>
      <c r="F1801" s="4">
        <f t="shared" si="407"/>
        <v>7440.1026403256737</v>
      </c>
      <c r="G1801" s="4">
        <f t="shared" si="408"/>
        <v>4.0764776126521589</v>
      </c>
      <c r="H1801" s="4">
        <f t="shared" si="409"/>
        <v>10.721136121275178</v>
      </c>
      <c r="I1801" s="4">
        <f t="shared" si="410"/>
        <v>0.10694133926816768</v>
      </c>
      <c r="J1801">
        <f t="shared" si="411"/>
        <v>11.570320074748176</v>
      </c>
      <c r="K1801">
        <f t="shared" si="412"/>
        <v>3.1292677323390161E-3</v>
      </c>
      <c r="L1801">
        <f t="shared" si="413"/>
        <v>2.63E-2</v>
      </c>
      <c r="M1801">
        <f t="shared" si="414"/>
        <v>1007</v>
      </c>
      <c r="N1801">
        <f t="shared" si="415"/>
        <v>1.8459999999999999E-5</v>
      </c>
      <c r="O1801">
        <f t="shared" si="418"/>
        <v>0.70681444866920151</v>
      </c>
      <c r="P1801">
        <f t="shared" si="419"/>
        <v>1007</v>
      </c>
    </row>
    <row r="1802" spans="2:16" x14ac:dyDescent="0.2">
      <c r="B1802">
        <f t="shared" si="416"/>
        <v>17.869999999999994</v>
      </c>
      <c r="C1802" s="3">
        <f t="shared" si="417"/>
        <v>319.12822984497114</v>
      </c>
      <c r="D1802" s="3">
        <f t="shared" si="405"/>
        <v>319.5641149224856</v>
      </c>
      <c r="E1802">
        <f t="shared" si="406"/>
        <v>1063760.7661499036</v>
      </c>
      <c r="F1802" s="4">
        <f t="shared" si="407"/>
        <v>7430.9994401189597</v>
      </c>
      <c r="G1802" s="4">
        <f t="shared" si="408"/>
        <v>4.0753086031186303</v>
      </c>
      <c r="H1802" s="4">
        <f t="shared" si="409"/>
        <v>10.718061626201997</v>
      </c>
      <c r="I1802" s="4">
        <f t="shared" si="410"/>
        <v>0.10677968352831942</v>
      </c>
      <c r="J1802">
        <f t="shared" si="411"/>
        <v>11.570339487593833</v>
      </c>
      <c r="K1802">
        <f t="shared" si="412"/>
        <v>3.1292624963305499E-3</v>
      </c>
      <c r="L1802">
        <f t="shared" si="413"/>
        <v>2.63E-2</v>
      </c>
      <c r="M1802">
        <f t="shared" si="414"/>
        <v>1007</v>
      </c>
      <c r="N1802">
        <f t="shared" si="415"/>
        <v>1.8459999999999999E-5</v>
      </c>
      <c r="O1802">
        <f t="shared" si="418"/>
        <v>0.70681444866920151</v>
      </c>
      <c r="P1802">
        <f t="shared" si="419"/>
        <v>1007</v>
      </c>
    </row>
    <row r="1803" spans="2:16" x14ac:dyDescent="0.2">
      <c r="B1803">
        <f t="shared" si="416"/>
        <v>17.879999999999995</v>
      </c>
      <c r="C1803" s="3">
        <f t="shared" si="417"/>
        <v>319.12929764180643</v>
      </c>
      <c r="D1803" s="3">
        <f t="shared" si="405"/>
        <v>319.56464882090324</v>
      </c>
      <c r="E1803">
        <f t="shared" si="406"/>
        <v>1063764.3254726881</v>
      </c>
      <c r="F1803" s="4">
        <f t="shared" si="407"/>
        <v>7421.9099698968776</v>
      </c>
      <c r="G1803" s="4">
        <f t="shared" si="408"/>
        <v>4.0741403329715791</v>
      </c>
      <c r="H1803" s="4">
        <f t="shared" si="409"/>
        <v>10.714989075715254</v>
      </c>
      <c r="I1803" s="4">
        <f t="shared" si="410"/>
        <v>0.10661832023520487</v>
      </c>
      <c r="J1803">
        <f t="shared" si="411"/>
        <v>11.57035887102964</v>
      </c>
      <c r="K1803">
        <f t="shared" si="412"/>
        <v>3.1292572682544741E-3</v>
      </c>
      <c r="L1803">
        <f t="shared" si="413"/>
        <v>2.63E-2</v>
      </c>
      <c r="M1803">
        <f t="shared" si="414"/>
        <v>1007</v>
      </c>
      <c r="N1803">
        <f t="shared" si="415"/>
        <v>1.8459999999999999E-5</v>
      </c>
      <c r="O1803">
        <f t="shared" si="418"/>
        <v>0.70681444866920151</v>
      </c>
      <c r="P1803">
        <f t="shared" si="419"/>
        <v>1007</v>
      </c>
    </row>
    <row r="1804" spans="2:16" x14ac:dyDescent="0.2">
      <c r="B1804">
        <f t="shared" si="416"/>
        <v>17.889999999999997</v>
      </c>
      <c r="C1804" s="3">
        <f t="shared" si="417"/>
        <v>319.13036382500877</v>
      </c>
      <c r="D1804" s="3">
        <f t="shared" si="405"/>
        <v>319.56518191250439</v>
      </c>
      <c r="E1804">
        <f t="shared" si="406"/>
        <v>1063767.879416696</v>
      </c>
      <c r="F1804" s="4">
        <f t="shared" si="407"/>
        <v>7412.8342049051162</v>
      </c>
      <c r="G1804" s="4">
        <f t="shared" si="408"/>
        <v>4.0729728015046511</v>
      </c>
      <c r="H1804" s="4">
        <f t="shared" si="409"/>
        <v>10.711918467957231</v>
      </c>
      <c r="I1804" s="4">
        <f t="shared" si="410"/>
        <v>0.1064572487708907</v>
      </c>
      <c r="J1804">
        <f t="shared" si="411"/>
        <v>11.57037822510897</v>
      </c>
      <c r="K1804">
        <f t="shared" si="412"/>
        <v>3.1292520480963905E-3</v>
      </c>
      <c r="L1804">
        <f t="shared" si="413"/>
        <v>2.63E-2</v>
      </c>
      <c r="M1804">
        <f t="shared" si="414"/>
        <v>1007</v>
      </c>
      <c r="N1804">
        <f t="shared" si="415"/>
        <v>1.8459999999999999E-5</v>
      </c>
      <c r="O1804">
        <f t="shared" si="418"/>
        <v>0.70681444866920151</v>
      </c>
      <c r="P1804">
        <f t="shared" si="419"/>
        <v>1007</v>
      </c>
    </row>
    <row r="1805" spans="2:16" x14ac:dyDescent="0.2">
      <c r="B1805">
        <f t="shared" si="416"/>
        <v>17.899999999999999</v>
      </c>
      <c r="C1805" s="3">
        <f t="shared" si="417"/>
        <v>319.13142839749651</v>
      </c>
      <c r="D1805" s="3">
        <f t="shared" si="405"/>
        <v>319.56571419874825</v>
      </c>
      <c r="E1805">
        <f t="shared" si="406"/>
        <v>1063771.427991655</v>
      </c>
      <c r="F1805" s="4">
        <f t="shared" si="407"/>
        <v>7403.7721204405998</v>
      </c>
      <c r="G1805" s="4">
        <f t="shared" si="408"/>
        <v>4.0718060080122873</v>
      </c>
      <c r="H1805" s="4">
        <f t="shared" si="409"/>
        <v>10.708849801072317</v>
      </c>
      <c r="I1805" s="4">
        <f t="shared" si="410"/>
        <v>0.10629646851892492</v>
      </c>
      <c r="J1805">
        <f t="shared" si="411"/>
        <v>11.570397549885087</v>
      </c>
      <c r="K1805">
        <f t="shared" si="412"/>
        <v>3.1292468358419317E-3</v>
      </c>
      <c r="L1805">
        <f t="shared" si="413"/>
        <v>2.63E-2</v>
      </c>
      <c r="M1805">
        <f t="shared" si="414"/>
        <v>1007</v>
      </c>
      <c r="N1805">
        <f t="shared" si="415"/>
        <v>1.8459999999999999E-5</v>
      </c>
      <c r="O1805">
        <f t="shared" si="418"/>
        <v>0.70681444866920151</v>
      </c>
      <c r="P1805">
        <f t="shared" si="419"/>
        <v>1007</v>
      </c>
    </row>
    <row r="1806" spans="2:16" x14ac:dyDescent="0.2">
      <c r="B1806">
        <f t="shared" si="416"/>
        <v>17.91</v>
      </c>
      <c r="C1806" s="3">
        <f t="shared" si="417"/>
        <v>319.13249136218167</v>
      </c>
      <c r="D1806" s="3">
        <f t="shared" si="405"/>
        <v>319.56624568109083</v>
      </c>
      <c r="E1806">
        <f t="shared" si="406"/>
        <v>1063774.9712072723</v>
      </c>
      <c r="F1806" s="4">
        <f t="shared" si="407"/>
        <v>7394.72369185342</v>
      </c>
      <c r="G1806" s="4">
        <f t="shared" si="408"/>
        <v>4.0706399517899809</v>
      </c>
      <c r="H1806" s="4">
        <f t="shared" si="409"/>
        <v>10.70578307320765</v>
      </c>
      <c r="I1806" s="4">
        <f t="shared" si="410"/>
        <v>0.10613597886436901</v>
      </c>
      <c r="J1806">
        <f t="shared" si="411"/>
        <v>11.570416845411152</v>
      </c>
      <c r="K1806">
        <f t="shared" si="412"/>
        <v>3.1292416314767607E-3</v>
      </c>
      <c r="L1806">
        <f t="shared" si="413"/>
        <v>2.63E-2</v>
      </c>
      <c r="M1806">
        <f t="shared" si="414"/>
        <v>1007</v>
      </c>
      <c r="N1806">
        <f t="shared" si="415"/>
        <v>1.8459999999999999E-5</v>
      </c>
      <c r="O1806">
        <f t="shared" si="418"/>
        <v>0.70681444866920151</v>
      </c>
      <c r="P1806">
        <f t="shared" si="419"/>
        <v>1007</v>
      </c>
    </row>
    <row r="1807" spans="2:16" x14ac:dyDescent="0.2">
      <c r="B1807">
        <f t="shared" si="416"/>
        <v>17.920000000000002</v>
      </c>
      <c r="C1807" s="3">
        <f t="shared" si="417"/>
        <v>319.13355272197032</v>
      </c>
      <c r="D1807" s="3">
        <f t="shared" ref="D1807:D1870" si="420">0.5*(C1807+Tw)</f>
        <v>319.56677636098516</v>
      </c>
      <c r="E1807">
        <f t="shared" ref="E1807:E1870" si="421">(R_air*C1807)*rhoo</f>
        <v>1063778.5090732344</v>
      </c>
      <c r="F1807" s="4">
        <f t="shared" ref="F1807:F1870" si="422">K1807*(J1807^2)*(Tw-C1807)*(g*di^3)/(N1807*L1807/M1807)</f>
        <v>7385.688894543935</v>
      </c>
      <c r="G1807" s="4">
        <f t="shared" ref="G1807:G1870" si="423">(C_1+((C_2*(F1807^Ex_1))/C_4))^2</f>
        <v>4.0694746321339341</v>
      </c>
      <c r="H1807" s="4">
        <f t="shared" ref="H1807:H1870" si="424">L1807*G1807/di</f>
        <v>10.702718282512247</v>
      </c>
      <c r="I1807" s="4">
        <f t="shared" ref="I1807:I1870" si="425">H1807*PI()*di*(Tw-C1807)/(m*P1807)</f>
        <v>0.10597577919374533</v>
      </c>
      <c r="J1807">
        <f t="shared" ref="J1807:J1870" si="426">E1807/(R_air*D1807)</f>
        <v>11.570436111740207</v>
      </c>
      <c r="K1807">
        <f t="shared" ref="K1807:K1870" si="427">1/D1807</f>
        <v>3.1292364349865712E-3</v>
      </c>
      <c r="L1807">
        <f t="shared" ref="L1807:L1870" si="428">k</f>
        <v>2.63E-2</v>
      </c>
      <c r="M1807">
        <f t="shared" ref="M1807:M1870" si="429">cp</f>
        <v>1007</v>
      </c>
      <c r="N1807">
        <f t="shared" ref="N1807:N1870" si="430">visc</f>
        <v>1.8459999999999999E-5</v>
      </c>
      <c r="O1807">
        <f t="shared" si="418"/>
        <v>0.70681444866920151</v>
      </c>
      <c r="P1807">
        <f t="shared" si="419"/>
        <v>1007</v>
      </c>
    </row>
    <row r="1808" spans="2:16" x14ac:dyDescent="0.2">
      <c r="B1808">
        <f t="shared" ref="B1808:B1871" si="431">B1807+dt</f>
        <v>17.930000000000003</v>
      </c>
      <c r="C1808" s="3">
        <f t="shared" ref="C1808:C1871" si="432">C1807+(dt*I1807)</f>
        <v>319.13461247976227</v>
      </c>
      <c r="D1808" s="3">
        <f t="shared" si="420"/>
        <v>319.56730623988113</v>
      </c>
      <c r="E1808">
        <f t="shared" si="421"/>
        <v>1063782.0415992076</v>
      </c>
      <c r="F1808" s="4">
        <f t="shared" si="422"/>
        <v>7376.6677039651768</v>
      </c>
      <c r="G1808" s="4">
        <f t="shared" si="423"/>
        <v>4.0683100483413561</v>
      </c>
      <c r="H1808" s="4">
        <f t="shared" si="424"/>
        <v>10.699655427137767</v>
      </c>
      <c r="I1808" s="4">
        <f t="shared" si="425"/>
        <v>0.10581586889507721</v>
      </c>
      <c r="J1808">
        <f t="shared" si="426"/>
        <v>11.570455348925181</v>
      </c>
      <c r="K1808">
        <f t="shared" si="427"/>
        <v>3.1292312463570868E-3</v>
      </c>
      <c r="L1808">
        <f t="shared" si="428"/>
        <v>2.63E-2</v>
      </c>
      <c r="M1808">
        <f t="shared" si="429"/>
        <v>1007</v>
      </c>
      <c r="N1808">
        <f t="shared" si="430"/>
        <v>1.8459999999999999E-5</v>
      </c>
      <c r="O1808">
        <f t="shared" ref="O1808:O1871" si="433">M1808*N1808/L1808</f>
        <v>0.70681444866920151</v>
      </c>
      <c r="P1808">
        <f t="shared" ref="P1808:P1871" si="434">M1808</f>
        <v>1007</v>
      </c>
    </row>
    <row r="1809" spans="2:16" x14ac:dyDescent="0.2">
      <c r="B1809">
        <f t="shared" si="431"/>
        <v>17.940000000000005</v>
      </c>
      <c r="C1809" s="3">
        <f t="shared" si="432"/>
        <v>319.13567063845124</v>
      </c>
      <c r="D1809" s="3">
        <f t="shared" si="420"/>
        <v>319.56783531922565</v>
      </c>
      <c r="E1809">
        <f t="shared" si="421"/>
        <v>1063785.5687948377</v>
      </c>
      <c r="F1809" s="4">
        <f t="shared" si="422"/>
        <v>7367.6600956214179</v>
      </c>
      <c r="G1809" s="4">
        <f t="shared" si="423"/>
        <v>4.0671461997103213</v>
      </c>
      <c r="H1809" s="4">
        <f t="shared" si="424"/>
        <v>10.696594505238146</v>
      </c>
      <c r="I1809" s="4">
        <f t="shared" si="425"/>
        <v>0.1056562473578623</v>
      </c>
      <c r="J1809">
        <f t="shared" si="426"/>
        <v>11.57047455701889</v>
      </c>
      <c r="K1809">
        <f t="shared" si="427"/>
        <v>3.1292260655740611E-3</v>
      </c>
      <c r="L1809">
        <f t="shared" si="428"/>
        <v>2.63E-2</v>
      </c>
      <c r="M1809">
        <f t="shared" si="429"/>
        <v>1007</v>
      </c>
      <c r="N1809">
        <f t="shared" si="430"/>
        <v>1.8459999999999999E-5</v>
      </c>
      <c r="O1809">
        <f t="shared" si="433"/>
        <v>0.70681444866920151</v>
      </c>
      <c r="P1809">
        <f t="shared" si="434"/>
        <v>1007</v>
      </c>
    </row>
    <row r="1810" spans="2:16" x14ac:dyDescent="0.2">
      <c r="B1810">
        <f t="shared" si="431"/>
        <v>17.950000000000006</v>
      </c>
      <c r="C1810" s="3">
        <f t="shared" si="432"/>
        <v>319.13672720092484</v>
      </c>
      <c r="D1810" s="3">
        <f t="shared" si="420"/>
        <v>319.56836360046242</v>
      </c>
      <c r="E1810">
        <f t="shared" si="421"/>
        <v>1063789.0906697495</v>
      </c>
      <c r="F1810" s="4">
        <f t="shared" si="422"/>
        <v>7358.6660450686531</v>
      </c>
      <c r="G1810" s="4">
        <f t="shared" si="423"/>
        <v>4.0659830855398278</v>
      </c>
      <c r="H1810" s="4">
        <f t="shared" si="424"/>
        <v>10.693535514969748</v>
      </c>
      <c r="I1810" s="4">
        <f t="shared" si="425"/>
        <v>0.10549691397307881</v>
      </c>
      <c r="J1810">
        <f t="shared" si="426"/>
        <v>11.57049373607404</v>
      </c>
      <c r="K1810">
        <f t="shared" si="427"/>
        <v>3.1292208926232802E-3</v>
      </c>
      <c r="L1810">
        <f t="shared" si="428"/>
        <v>2.63E-2</v>
      </c>
      <c r="M1810">
        <f t="shared" si="429"/>
        <v>1007</v>
      </c>
      <c r="N1810">
        <f t="shared" si="430"/>
        <v>1.8459999999999999E-5</v>
      </c>
      <c r="O1810">
        <f t="shared" si="433"/>
        <v>0.70681444866920151</v>
      </c>
      <c r="P1810">
        <f t="shared" si="434"/>
        <v>1007</v>
      </c>
    </row>
    <row r="1811" spans="2:16" x14ac:dyDescent="0.2">
      <c r="B1811">
        <f t="shared" si="431"/>
        <v>17.960000000000008</v>
      </c>
      <c r="C1811" s="3">
        <f t="shared" si="432"/>
        <v>319.13778217006455</v>
      </c>
      <c r="D1811" s="3">
        <f t="shared" si="420"/>
        <v>319.56889108503231</v>
      </c>
      <c r="E1811">
        <f t="shared" si="421"/>
        <v>1063792.6072335485</v>
      </c>
      <c r="F1811" s="4">
        <f t="shared" si="422"/>
        <v>7349.6855279141091</v>
      </c>
      <c r="G1811" s="4">
        <f t="shared" si="423"/>
        <v>4.0648207051297511</v>
      </c>
      <c r="H1811" s="4">
        <f t="shared" si="424"/>
        <v>10.690478454491245</v>
      </c>
      <c r="I1811" s="4">
        <f t="shared" si="425"/>
        <v>0.10533786813317522</v>
      </c>
      <c r="J1811">
        <f t="shared" si="426"/>
        <v>11.570512886143224</v>
      </c>
      <c r="K1811">
        <f t="shared" si="427"/>
        <v>3.1292157274905572E-3</v>
      </c>
      <c r="L1811">
        <f t="shared" si="428"/>
        <v>2.63E-2</v>
      </c>
      <c r="M1811">
        <f t="shared" si="429"/>
        <v>1007</v>
      </c>
      <c r="N1811">
        <f t="shared" si="430"/>
        <v>1.8459999999999999E-5</v>
      </c>
      <c r="O1811">
        <f t="shared" si="433"/>
        <v>0.70681444866920151</v>
      </c>
      <c r="P1811">
        <f t="shared" si="434"/>
        <v>1007</v>
      </c>
    </row>
    <row r="1812" spans="2:16" x14ac:dyDescent="0.2">
      <c r="B1812">
        <f t="shared" si="431"/>
        <v>17.97000000000001</v>
      </c>
      <c r="C1812" s="3">
        <f t="shared" si="432"/>
        <v>319.13883554874587</v>
      </c>
      <c r="D1812" s="3">
        <f t="shared" si="420"/>
        <v>319.56941777437294</v>
      </c>
      <c r="E1812">
        <f t="shared" si="421"/>
        <v>1063796.1184958196</v>
      </c>
      <c r="F1812" s="4">
        <f t="shared" si="422"/>
        <v>7340.7185198157849</v>
      </c>
      <c r="G1812" s="4">
        <f t="shared" si="423"/>
        <v>4.0636590577808072</v>
      </c>
      <c r="H1812" s="4">
        <f t="shared" si="424"/>
        <v>10.687423321963522</v>
      </c>
      <c r="I1812" s="4">
        <f t="shared" si="425"/>
        <v>0.10517910923206016</v>
      </c>
      <c r="J1812">
        <f t="shared" si="426"/>
        <v>11.570532007278926</v>
      </c>
      <c r="K1812">
        <f t="shared" si="427"/>
        <v>3.1292105701617376E-3</v>
      </c>
      <c r="L1812">
        <f t="shared" si="428"/>
        <v>2.63E-2</v>
      </c>
      <c r="M1812">
        <f t="shared" si="429"/>
        <v>1007</v>
      </c>
      <c r="N1812">
        <f t="shared" si="430"/>
        <v>1.8459999999999999E-5</v>
      </c>
      <c r="O1812">
        <f t="shared" si="433"/>
        <v>0.70681444866920151</v>
      </c>
      <c r="P1812">
        <f t="shared" si="434"/>
        <v>1007</v>
      </c>
    </row>
    <row r="1813" spans="2:16" x14ac:dyDescent="0.2">
      <c r="B1813">
        <f t="shared" si="431"/>
        <v>17.980000000000011</v>
      </c>
      <c r="C1813" s="3">
        <f t="shared" si="432"/>
        <v>319.1398873398382</v>
      </c>
      <c r="D1813" s="3">
        <f t="shared" si="420"/>
        <v>319.5699436699191</v>
      </c>
      <c r="E1813">
        <f t="shared" si="421"/>
        <v>1063799.6244661273</v>
      </c>
      <c r="F1813" s="4">
        <f t="shared" si="422"/>
        <v>7331.7649964828979</v>
      </c>
      <c r="G1813" s="4">
        <f t="shared" si="423"/>
        <v>4.0624981427946159</v>
      </c>
      <c r="H1813" s="4">
        <f t="shared" si="424"/>
        <v>10.684370115549839</v>
      </c>
      <c r="I1813" s="4">
        <f t="shared" si="425"/>
        <v>0.10502063666510887</v>
      </c>
      <c r="J1813">
        <f t="shared" si="426"/>
        <v>11.570551099533514</v>
      </c>
      <c r="K1813">
        <f t="shared" si="427"/>
        <v>3.1292054206226946E-3</v>
      </c>
      <c r="L1813">
        <f t="shared" si="428"/>
        <v>2.63E-2</v>
      </c>
      <c r="M1813">
        <f t="shared" si="429"/>
        <v>1007</v>
      </c>
      <c r="N1813">
        <f t="shared" si="430"/>
        <v>1.8459999999999999E-5</v>
      </c>
      <c r="O1813">
        <f t="shared" si="433"/>
        <v>0.70681444866920151</v>
      </c>
      <c r="P1813">
        <f t="shared" si="434"/>
        <v>1007</v>
      </c>
    </row>
    <row r="1814" spans="2:16" x14ac:dyDescent="0.2">
      <c r="B1814">
        <f t="shared" si="431"/>
        <v>17.990000000000013</v>
      </c>
      <c r="C1814" s="3">
        <f t="shared" si="432"/>
        <v>319.14093754620484</v>
      </c>
      <c r="D1814" s="3">
        <f t="shared" si="420"/>
        <v>319.57046877310245</v>
      </c>
      <c r="E1814">
        <f t="shared" si="421"/>
        <v>1063803.1251540161</v>
      </c>
      <c r="F1814" s="4">
        <f t="shared" si="422"/>
        <v>7322.8249336759418</v>
      </c>
      <c r="G1814" s="4">
        <f t="shared" si="423"/>
        <v>4.061337959473728</v>
      </c>
      <c r="H1814" s="4">
        <f t="shared" si="424"/>
        <v>10.681318833415904</v>
      </c>
      <c r="I1814" s="4">
        <f t="shared" si="425"/>
        <v>0.10486244982916175</v>
      </c>
      <c r="J1814">
        <f t="shared" si="426"/>
        <v>11.570570162959253</v>
      </c>
      <c r="K1814">
        <f t="shared" si="427"/>
        <v>3.1292002788593331E-3</v>
      </c>
      <c r="L1814">
        <f t="shared" si="428"/>
        <v>2.63E-2</v>
      </c>
      <c r="M1814">
        <f t="shared" si="429"/>
        <v>1007</v>
      </c>
      <c r="N1814">
        <f t="shared" si="430"/>
        <v>1.8459999999999999E-5</v>
      </c>
      <c r="O1814">
        <f t="shared" si="433"/>
        <v>0.70681444866920151</v>
      </c>
      <c r="P1814">
        <f t="shared" si="434"/>
        <v>1007</v>
      </c>
    </row>
    <row r="1815" spans="2:16" x14ac:dyDescent="0.2">
      <c r="B1815">
        <f t="shared" si="431"/>
        <v>18.000000000000014</v>
      </c>
      <c r="C1815" s="3">
        <f t="shared" si="432"/>
        <v>319.14198617070315</v>
      </c>
      <c r="D1815" s="3">
        <f t="shared" si="420"/>
        <v>319.57099308535157</v>
      </c>
      <c r="E1815">
        <f t="shared" si="421"/>
        <v>1063806.6205690105</v>
      </c>
      <c r="F1815" s="4">
        <f t="shared" si="422"/>
        <v>7313.8983072056681</v>
      </c>
      <c r="G1815" s="4">
        <f t="shared" si="423"/>
        <v>4.0601785071215097</v>
      </c>
      <c r="H1815" s="4">
        <f t="shared" si="424"/>
        <v>10.678269473729571</v>
      </c>
      <c r="I1815" s="4">
        <f t="shared" si="425"/>
        <v>0.10470454812250518</v>
      </c>
      <c r="J1815">
        <f t="shared" si="426"/>
        <v>11.570589197608294</v>
      </c>
      <c r="K1815">
        <f t="shared" si="427"/>
        <v>3.1291951448575881E-3</v>
      </c>
      <c r="L1815">
        <f t="shared" si="428"/>
        <v>2.63E-2</v>
      </c>
      <c r="M1815">
        <f t="shared" si="429"/>
        <v>1007</v>
      </c>
      <c r="N1815">
        <f t="shared" si="430"/>
        <v>1.8459999999999999E-5</v>
      </c>
      <c r="O1815">
        <f t="shared" si="433"/>
        <v>0.70681444866920151</v>
      </c>
      <c r="P1815">
        <f t="shared" si="434"/>
        <v>1007</v>
      </c>
    </row>
    <row r="1816" spans="2:16" x14ac:dyDescent="0.2">
      <c r="B1816">
        <f t="shared" si="431"/>
        <v>18.010000000000016</v>
      </c>
      <c r="C1816" s="3">
        <f t="shared" si="432"/>
        <v>319.14303321618439</v>
      </c>
      <c r="D1816" s="3">
        <f t="shared" si="420"/>
        <v>319.57151660809222</v>
      </c>
      <c r="E1816">
        <f t="shared" si="421"/>
        <v>1063810.1107206147</v>
      </c>
      <c r="F1816" s="4">
        <f t="shared" si="422"/>
        <v>7304.9850929340782</v>
      </c>
      <c r="G1816" s="4">
        <f t="shared" si="423"/>
        <v>4.0590197850422767</v>
      </c>
      <c r="H1816" s="4">
        <f t="shared" si="424"/>
        <v>10.675222034661187</v>
      </c>
      <c r="I1816" s="4">
        <f t="shared" si="425"/>
        <v>0.10454693094488701</v>
      </c>
      <c r="J1816">
        <f t="shared" si="426"/>
        <v>11.57060820353267</v>
      </c>
      <c r="K1816">
        <f t="shared" si="427"/>
        <v>3.1291900186034222E-3</v>
      </c>
      <c r="L1816">
        <f t="shared" si="428"/>
        <v>2.63E-2</v>
      </c>
      <c r="M1816">
        <f t="shared" si="429"/>
        <v>1007</v>
      </c>
      <c r="N1816">
        <f t="shared" si="430"/>
        <v>1.8459999999999999E-5</v>
      </c>
      <c r="O1816">
        <f t="shared" si="433"/>
        <v>0.70681444866920151</v>
      </c>
      <c r="P1816">
        <f t="shared" si="434"/>
        <v>1007</v>
      </c>
    </row>
    <row r="1817" spans="2:16" x14ac:dyDescent="0.2">
      <c r="B1817">
        <f t="shared" si="431"/>
        <v>18.020000000000017</v>
      </c>
      <c r="C1817" s="3">
        <f t="shared" si="432"/>
        <v>319.14407868549387</v>
      </c>
      <c r="D1817" s="3">
        <f t="shared" si="420"/>
        <v>319.57203934274696</v>
      </c>
      <c r="E1817">
        <f t="shared" si="421"/>
        <v>1063813.5956183129</v>
      </c>
      <c r="F1817" s="4">
        <f t="shared" si="422"/>
        <v>7296.0852667734734</v>
      </c>
      <c r="G1817" s="4">
        <f t="shared" si="423"/>
        <v>4.0578617925411908</v>
      </c>
      <c r="H1817" s="4">
        <f t="shared" si="424"/>
        <v>10.672176514383331</v>
      </c>
      <c r="I1817" s="4">
        <f t="shared" si="425"/>
        <v>0.10438959769749752</v>
      </c>
      <c r="J1817">
        <f t="shared" si="426"/>
        <v>11.570627180784314</v>
      </c>
      <c r="K1817">
        <f t="shared" si="427"/>
        <v>3.1291849000828304E-3</v>
      </c>
      <c r="L1817">
        <f t="shared" si="428"/>
        <v>2.63E-2</v>
      </c>
      <c r="M1817">
        <f t="shared" si="429"/>
        <v>1007</v>
      </c>
      <c r="N1817">
        <f t="shared" si="430"/>
        <v>1.8459999999999999E-5</v>
      </c>
      <c r="O1817">
        <f t="shared" si="433"/>
        <v>0.70681444866920151</v>
      </c>
      <c r="P1817">
        <f t="shared" si="434"/>
        <v>1007</v>
      </c>
    </row>
    <row r="1818" spans="2:16" x14ac:dyDescent="0.2">
      <c r="B1818">
        <f t="shared" si="431"/>
        <v>18.030000000000019</v>
      </c>
      <c r="C1818" s="3">
        <f t="shared" si="432"/>
        <v>319.14512258147084</v>
      </c>
      <c r="D1818" s="3">
        <f t="shared" si="420"/>
        <v>319.57256129073539</v>
      </c>
      <c r="E1818">
        <f t="shared" si="421"/>
        <v>1063817.0752715694</v>
      </c>
      <c r="F1818" s="4">
        <f t="shared" si="422"/>
        <v>7287.1988046869092</v>
      </c>
      <c r="G1818" s="4">
        <f t="shared" si="423"/>
        <v>4.0567045289243344</v>
      </c>
      <c r="H1818" s="4">
        <f t="shared" si="424"/>
        <v>10.669132911070999</v>
      </c>
      <c r="I1818" s="4">
        <f t="shared" si="425"/>
        <v>0.10423254778297648</v>
      </c>
      <c r="J1818">
        <f t="shared" si="426"/>
        <v>11.570646129415046</v>
      </c>
      <c r="K1818">
        <f t="shared" si="427"/>
        <v>3.1291797892818358E-3</v>
      </c>
      <c r="L1818">
        <f t="shared" si="428"/>
        <v>2.63E-2</v>
      </c>
      <c r="M1818">
        <f t="shared" si="429"/>
        <v>1007</v>
      </c>
      <c r="N1818">
        <f t="shared" si="430"/>
        <v>1.8459999999999999E-5</v>
      </c>
      <c r="O1818">
        <f t="shared" si="433"/>
        <v>0.70681444866920151</v>
      </c>
      <c r="P1818">
        <f t="shared" si="434"/>
        <v>1007</v>
      </c>
    </row>
    <row r="1819" spans="2:16" x14ac:dyDescent="0.2">
      <c r="B1819">
        <f t="shared" si="431"/>
        <v>18.04000000000002</v>
      </c>
      <c r="C1819" s="3">
        <f t="shared" si="432"/>
        <v>319.14616490694868</v>
      </c>
      <c r="D1819" s="3">
        <f t="shared" si="420"/>
        <v>319.57308245347434</v>
      </c>
      <c r="E1819">
        <f t="shared" si="421"/>
        <v>1063820.5496898289</v>
      </c>
      <c r="F1819" s="4">
        <f t="shared" si="422"/>
        <v>7278.3256826872475</v>
      </c>
      <c r="G1819" s="4">
        <f t="shared" si="423"/>
        <v>4.0555479934986058</v>
      </c>
      <c r="H1819" s="4">
        <f t="shared" si="424"/>
        <v>10.666091222901333</v>
      </c>
      <c r="I1819" s="4">
        <f t="shared" si="425"/>
        <v>0.10407578060539414</v>
      </c>
      <c r="J1819">
        <f t="shared" si="426"/>
        <v>11.570665049476572</v>
      </c>
      <c r="K1819">
        <f t="shared" si="427"/>
        <v>3.1291746861864902E-3</v>
      </c>
      <c r="L1819">
        <f t="shared" si="428"/>
        <v>2.63E-2</v>
      </c>
      <c r="M1819">
        <f t="shared" si="429"/>
        <v>1007</v>
      </c>
      <c r="N1819">
        <f t="shared" si="430"/>
        <v>1.8459999999999999E-5</v>
      </c>
      <c r="O1819">
        <f t="shared" si="433"/>
        <v>0.70681444866920151</v>
      </c>
      <c r="P1819">
        <f t="shared" si="434"/>
        <v>1007</v>
      </c>
    </row>
    <row r="1820" spans="2:16" x14ac:dyDescent="0.2">
      <c r="B1820">
        <f t="shared" si="431"/>
        <v>18.050000000000022</v>
      </c>
      <c r="C1820" s="3">
        <f t="shared" si="432"/>
        <v>319.14720566475472</v>
      </c>
      <c r="D1820" s="3">
        <f t="shared" si="420"/>
        <v>319.57360283237733</v>
      </c>
      <c r="E1820">
        <f t="shared" si="421"/>
        <v>1063824.0188825158</v>
      </c>
      <c r="F1820" s="4">
        <f t="shared" si="422"/>
        <v>7269.4658768381396</v>
      </c>
      <c r="G1820" s="4">
        <f t="shared" si="423"/>
        <v>4.0543921855718503</v>
      </c>
      <c r="H1820" s="4">
        <f t="shared" si="424"/>
        <v>10.663051448053965</v>
      </c>
      <c r="I1820" s="4">
        <f t="shared" si="425"/>
        <v>0.10391929557026665</v>
      </c>
      <c r="J1820">
        <f t="shared" si="426"/>
        <v>11.570683941020501</v>
      </c>
      <c r="K1820">
        <f t="shared" si="427"/>
        <v>3.1291695907828777E-3</v>
      </c>
      <c r="L1820">
        <f t="shared" si="428"/>
        <v>2.63E-2</v>
      </c>
      <c r="M1820">
        <f t="shared" si="429"/>
        <v>1007</v>
      </c>
      <c r="N1820">
        <f t="shared" si="430"/>
        <v>1.8459999999999999E-5</v>
      </c>
      <c r="O1820">
        <f t="shared" si="433"/>
        <v>0.70681444866920151</v>
      </c>
      <c r="P1820">
        <f t="shared" si="434"/>
        <v>1007</v>
      </c>
    </row>
    <row r="1821" spans="2:16" x14ac:dyDescent="0.2">
      <c r="B1821">
        <f t="shared" si="431"/>
        <v>18.060000000000024</v>
      </c>
      <c r="C1821" s="3">
        <f t="shared" si="432"/>
        <v>319.14824485771044</v>
      </c>
      <c r="D1821" s="3">
        <f t="shared" si="420"/>
        <v>319.57412242885522</v>
      </c>
      <c r="E1821">
        <f t="shared" si="421"/>
        <v>1063827.4828590348</v>
      </c>
      <c r="F1821" s="4">
        <f t="shared" si="422"/>
        <v>7260.6193632525328</v>
      </c>
      <c r="G1821" s="4">
        <f t="shared" si="423"/>
        <v>4.0532371044526814</v>
      </c>
      <c r="H1821" s="4">
        <f t="shared" si="424"/>
        <v>10.660013584710551</v>
      </c>
      <c r="I1821" s="4">
        <f t="shared" si="425"/>
        <v>0.10376309208452825</v>
      </c>
      <c r="J1821">
        <f t="shared" si="426"/>
        <v>11.570702804098316</v>
      </c>
      <c r="K1821">
        <f t="shared" si="427"/>
        <v>3.1291645030571075E-3</v>
      </c>
      <c r="L1821">
        <f t="shared" si="428"/>
        <v>2.63E-2</v>
      </c>
      <c r="M1821">
        <f t="shared" si="429"/>
        <v>1007</v>
      </c>
      <c r="N1821">
        <f t="shared" si="430"/>
        <v>1.8459999999999999E-5</v>
      </c>
      <c r="O1821">
        <f t="shared" si="433"/>
        <v>0.70681444866920151</v>
      </c>
      <c r="P1821">
        <f t="shared" si="434"/>
        <v>1007</v>
      </c>
    </row>
    <row r="1822" spans="2:16" x14ac:dyDescent="0.2">
      <c r="B1822">
        <f t="shared" si="431"/>
        <v>18.070000000000025</v>
      </c>
      <c r="C1822" s="3">
        <f t="shared" si="432"/>
        <v>319.14928248863129</v>
      </c>
      <c r="D1822" s="3">
        <f t="shared" si="420"/>
        <v>319.57464124431567</v>
      </c>
      <c r="E1822">
        <f t="shared" si="421"/>
        <v>1063830.9416287709</v>
      </c>
      <c r="F1822" s="4">
        <f t="shared" si="422"/>
        <v>7251.7861180941727</v>
      </c>
      <c r="G1822" s="4">
        <f t="shared" si="423"/>
        <v>4.052082749450709</v>
      </c>
      <c r="H1822" s="4">
        <f t="shared" si="424"/>
        <v>10.656977631055364</v>
      </c>
      <c r="I1822" s="4">
        <f t="shared" si="425"/>
        <v>0.10360716955655604</v>
      </c>
      <c r="J1822">
        <f t="shared" si="426"/>
        <v>11.570721638761402</v>
      </c>
      <c r="K1822">
        <f t="shared" si="427"/>
        <v>3.1291594229953226E-3</v>
      </c>
      <c r="L1822">
        <f t="shared" si="428"/>
        <v>2.63E-2</v>
      </c>
      <c r="M1822">
        <f t="shared" si="429"/>
        <v>1007</v>
      </c>
      <c r="N1822">
        <f t="shared" si="430"/>
        <v>1.8459999999999999E-5</v>
      </c>
      <c r="O1822">
        <f t="shared" si="433"/>
        <v>0.70681444866920151</v>
      </c>
      <c r="P1822">
        <f t="shared" si="434"/>
        <v>1007</v>
      </c>
    </row>
    <row r="1823" spans="2:16" x14ac:dyDescent="0.2">
      <c r="B1823">
        <f t="shared" si="431"/>
        <v>18.080000000000027</v>
      </c>
      <c r="C1823" s="3">
        <f t="shared" si="432"/>
        <v>319.15031856032687</v>
      </c>
      <c r="D1823" s="3">
        <f t="shared" si="420"/>
        <v>319.57515928016346</v>
      </c>
      <c r="E1823">
        <f t="shared" si="421"/>
        <v>1063834.3952010896</v>
      </c>
      <c r="F1823" s="4">
        <f t="shared" si="422"/>
        <v>7242.9661175761348</v>
      </c>
      <c r="G1823" s="4">
        <f t="shared" si="423"/>
        <v>4.0509291198763329</v>
      </c>
      <c r="H1823" s="4">
        <f t="shared" si="424"/>
        <v>10.653943585274755</v>
      </c>
      <c r="I1823" s="4">
        <f t="shared" si="425"/>
        <v>0.10345152739614177</v>
      </c>
      <c r="J1823">
        <f t="shared" si="426"/>
        <v>11.570740445061038</v>
      </c>
      <c r="K1823">
        <f t="shared" si="427"/>
        <v>3.1291543505836926E-3</v>
      </c>
      <c r="L1823">
        <f t="shared" si="428"/>
        <v>2.63E-2</v>
      </c>
      <c r="M1823">
        <f t="shared" si="429"/>
        <v>1007</v>
      </c>
      <c r="N1823">
        <f t="shared" si="430"/>
        <v>1.8459999999999999E-5</v>
      </c>
      <c r="O1823">
        <f t="shared" si="433"/>
        <v>0.70681444866920151</v>
      </c>
      <c r="P1823">
        <f t="shared" si="434"/>
        <v>1007</v>
      </c>
    </row>
    <row r="1824" spans="2:16" x14ac:dyDescent="0.2">
      <c r="B1824">
        <f t="shared" si="431"/>
        <v>18.090000000000028</v>
      </c>
      <c r="C1824" s="3">
        <f t="shared" si="432"/>
        <v>319.15135307560081</v>
      </c>
      <c r="D1824" s="3">
        <f t="shared" si="420"/>
        <v>319.5756765378004</v>
      </c>
      <c r="E1824">
        <f t="shared" si="421"/>
        <v>1063837.8435853361</v>
      </c>
      <c r="F1824" s="4">
        <f t="shared" si="422"/>
        <v>7234.1593379617916</v>
      </c>
      <c r="G1824" s="4">
        <f t="shared" si="423"/>
        <v>4.0497762150409091</v>
      </c>
      <c r="H1824" s="4">
        <f t="shared" si="424"/>
        <v>10.650911445557592</v>
      </c>
      <c r="I1824" s="4">
        <f t="shared" si="425"/>
        <v>0.10329616501450772</v>
      </c>
      <c r="J1824">
        <f t="shared" si="426"/>
        <v>11.570759223048389</v>
      </c>
      <c r="K1824">
        <f t="shared" si="427"/>
        <v>3.1291492858084176E-3</v>
      </c>
      <c r="L1824">
        <f t="shared" si="428"/>
        <v>2.63E-2</v>
      </c>
      <c r="M1824">
        <f t="shared" si="429"/>
        <v>1007</v>
      </c>
      <c r="N1824">
        <f t="shared" si="430"/>
        <v>1.8459999999999999E-5</v>
      </c>
      <c r="O1824">
        <f t="shared" si="433"/>
        <v>0.70681444866920151</v>
      </c>
      <c r="P1824">
        <f t="shared" si="434"/>
        <v>1007</v>
      </c>
    </row>
    <row r="1825" spans="2:16" x14ac:dyDescent="0.2">
      <c r="B1825">
        <f t="shared" si="431"/>
        <v>18.10000000000003</v>
      </c>
      <c r="C1825" s="3">
        <f t="shared" si="432"/>
        <v>319.15238603725095</v>
      </c>
      <c r="D1825" s="3">
        <f t="shared" si="420"/>
        <v>319.57619301862547</v>
      </c>
      <c r="E1825">
        <f t="shared" si="421"/>
        <v>1063841.2867908364</v>
      </c>
      <c r="F1825" s="4">
        <f t="shared" si="422"/>
        <v>7225.3657555633436</v>
      </c>
      <c r="G1825" s="4">
        <f t="shared" si="423"/>
        <v>4.0486240342565587</v>
      </c>
      <c r="H1825" s="4">
        <f t="shared" si="424"/>
        <v>10.647881210094749</v>
      </c>
      <c r="I1825" s="4">
        <f t="shared" si="425"/>
        <v>0.10314108182427906</v>
      </c>
      <c r="J1825">
        <f t="shared" si="426"/>
        <v>11.570777972774508</v>
      </c>
      <c r="K1825">
        <f t="shared" si="427"/>
        <v>3.1291442286557254E-3</v>
      </c>
      <c r="L1825">
        <f t="shared" si="428"/>
        <v>2.63E-2</v>
      </c>
      <c r="M1825">
        <f t="shared" si="429"/>
        <v>1007</v>
      </c>
      <c r="N1825">
        <f t="shared" si="430"/>
        <v>1.8459999999999999E-5</v>
      </c>
      <c r="O1825">
        <f t="shared" si="433"/>
        <v>0.70681444866920151</v>
      </c>
      <c r="P1825">
        <f t="shared" si="434"/>
        <v>1007</v>
      </c>
    </row>
    <row r="1826" spans="2:16" x14ac:dyDescent="0.2">
      <c r="B1826">
        <f t="shared" si="431"/>
        <v>18.110000000000031</v>
      </c>
      <c r="C1826" s="3">
        <f t="shared" si="432"/>
        <v>319.15341744806921</v>
      </c>
      <c r="D1826" s="3">
        <f t="shared" si="420"/>
        <v>319.57670872403457</v>
      </c>
      <c r="E1826">
        <f t="shared" si="421"/>
        <v>1063844.7248268973</v>
      </c>
      <c r="F1826" s="4">
        <f t="shared" si="422"/>
        <v>7216.5853467428424</v>
      </c>
      <c r="G1826" s="4">
        <f t="shared" si="423"/>
        <v>4.0474725768363138</v>
      </c>
      <c r="H1826" s="4">
        <f t="shared" si="424"/>
        <v>10.644852877079504</v>
      </c>
      <c r="I1826" s="4">
        <f t="shared" si="425"/>
        <v>0.1029862772394993</v>
      </c>
      <c r="J1826">
        <f t="shared" si="426"/>
        <v>11.570796694290355</v>
      </c>
      <c r="K1826">
        <f t="shared" si="427"/>
        <v>3.1291391791118742E-3</v>
      </c>
      <c r="L1826">
        <f t="shared" si="428"/>
        <v>2.63E-2</v>
      </c>
      <c r="M1826">
        <f t="shared" si="429"/>
        <v>1007</v>
      </c>
      <c r="N1826">
        <f t="shared" si="430"/>
        <v>1.8459999999999999E-5</v>
      </c>
      <c r="O1826">
        <f t="shared" si="433"/>
        <v>0.70681444866920151</v>
      </c>
      <c r="P1826">
        <f t="shared" si="434"/>
        <v>1007</v>
      </c>
    </row>
    <row r="1827" spans="2:16" x14ac:dyDescent="0.2">
      <c r="B1827">
        <f t="shared" si="431"/>
        <v>18.120000000000033</v>
      </c>
      <c r="C1827" s="3">
        <f t="shared" si="432"/>
        <v>319.15444731084159</v>
      </c>
      <c r="D1827" s="3">
        <f t="shared" si="420"/>
        <v>319.57722365542077</v>
      </c>
      <c r="E1827">
        <f t="shared" si="421"/>
        <v>1063848.1577028052</v>
      </c>
      <c r="F1827" s="4">
        <f t="shared" si="422"/>
        <v>7207.8180879121301</v>
      </c>
      <c r="G1827" s="4">
        <f t="shared" si="423"/>
        <v>4.0463218420941356</v>
      </c>
      <c r="H1827" s="4">
        <f t="shared" si="424"/>
        <v>10.641826444707576</v>
      </c>
      <c r="I1827" s="4">
        <f t="shared" si="425"/>
        <v>0.10283175067562869</v>
      </c>
      <c r="J1827">
        <f t="shared" si="426"/>
        <v>11.570815387646764</v>
      </c>
      <c r="K1827">
        <f t="shared" si="427"/>
        <v>3.1291341371631498E-3</v>
      </c>
      <c r="L1827">
        <f t="shared" si="428"/>
        <v>2.63E-2</v>
      </c>
      <c r="M1827">
        <f t="shared" si="429"/>
        <v>1007</v>
      </c>
      <c r="N1827">
        <f t="shared" si="430"/>
        <v>1.8459999999999999E-5</v>
      </c>
      <c r="O1827">
        <f t="shared" si="433"/>
        <v>0.70681444866920151</v>
      </c>
      <c r="P1827">
        <f t="shared" si="434"/>
        <v>1007</v>
      </c>
    </row>
    <row r="1828" spans="2:16" x14ac:dyDescent="0.2">
      <c r="B1828">
        <f t="shared" si="431"/>
        <v>18.130000000000035</v>
      </c>
      <c r="C1828" s="3">
        <f t="shared" si="432"/>
        <v>319.15547562834837</v>
      </c>
      <c r="D1828" s="3">
        <f t="shared" si="420"/>
        <v>319.57773781417416</v>
      </c>
      <c r="E1828">
        <f t="shared" si="421"/>
        <v>1063851.5854278279</v>
      </c>
      <c r="F1828" s="4">
        <f t="shared" si="422"/>
        <v>7199.0639555314392</v>
      </c>
      <c r="G1828" s="4">
        <f t="shared" si="423"/>
        <v>4.045171829344735</v>
      </c>
      <c r="H1828" s="4">
        <f t="shared" si="424"/>
        <v>10.638801911176653</v>
      </c>
      <c r="I1828" s="4">
        <f t="shared" si="425"/>
        <v>0.10267750154951685</v>
      </c>
      <c r="J1828">
        <f t="shared" si="426"/>
        <v>11.570834052894478</v>
      </c>
      <c r="K1828">
        <f t="shared" si="427"/>
        <v>3.1291291027958682E-3</v>
      </c>
      <c r="L1828">
        <f t="shared" si="428"/>
        <v>2.63E-2</v>
      </c>
      <c r="M1828">
        <f t="shared" si="429"/>
        <v>1007</v>
      </c>
      <c r="N1828">
        <f t="shared" si="430"/>
        <v>1.8459999999999999E-5</v>
      </c>
      <c r="O1828">
        <f t="shared" si="433"/>
        <v>0.70681444866920151</v>
      </c>
      <c r="P1828">
        <f t="shared" si="434"/>
        <v>1007</v>
      </c>
    </row>
    <row r="1829" spans="2:16" x14ac:dyDescent="0.2">
      <c r="B1829">
        <f t="shared" si="431"/>
        <v>18.140000000000036</v>
      </c>
      <c r="C1829" s="3">
        <f t="shared" si="432"/>
        <v>319.15650240336385</v>
      </c>
      <c r="D1829" s="3">
        <f t="shared" si="420"/>
        <v>319.57825120168195</v>
      </c>
      <c r="E1829">
        <f t="shared" si="421"/>
        <v>1063855.0080112128</v>
      </c>
      <c r="F1829" s="4">
        <f t="shared" si="422"/>
        <v>7190.3229261112983</v>
      </c>
      <c r="G1829" s="4">
        <f t="shared" si="423"/>
        <v>4.0440225379038379</v>
      </c>
      <c r="H1829" s="4">
        <f t="shared" si="424"/>
        <v>10.635779274687094</v>
      </c>
      <c r="I1829" s="4">
        <f t="shared" si="425"/>
        <v>0.10252352927943503</v>
      </c>
      <c r="J1829">
        <f t="shared" si="426"/>
        <v>11.570852690084118</v>
      </c>
      <c r="K1829">
        <f t="shared" si="427"/>
        <v>3.1291240759963737E-3</v>
      </c>
      <c r="L1829">
        <f t="shared" si="428"/>
        <v>2.63E-2</v>
      </c>
      <c r="M1829">
        <f t="shared" si="429"/>
        <v>1007</v>
      </c>
      <c r="N1829">
        <f t="shared" si="430"/>
        <v>1.8459999999999999E-5</v>
      </c>
      <c r="O1829">
        <f t="shared" si="433"/>
        <v>0.70681444866920151</v>
      </c>
      <c r="P1829">
        <f t="shared" si="434"/>
        <v>1007</v>
      </c>
    </row>
    <row r="1830" spans="2:16" x14ac:dyDescent="0.2">
      <c r="B1830">
        <f t="shared" si="431"/>
        <v>18.150000000000038</v>
      </c>
      <c r="C1830" s="3">
        <f t="shared" si="432"/>
        <v>319.15752763865663</v>
      </c>
      <c r="D1830" s="3">
        <f t="shared" si="420"/>
        <v>319.57876381932829</v>
      </c>
      <c r="E1830">
        <f t="shared" si="421"/>
        <v>1063858.4254621889</v>
      </c>
      <c r="F1830" s="4">
        <f t="shared" si="422"/>
        <v>7181.5949762101445</v>
      </c>
      <c r="G1830" s="4">
        <f t="shared" si="423"/>
        <v>4.0428739670878917</v>
      </c>
      <c r="H1830" s="4">
        <f t="shared" si="424"/>
        <v>10.632758533441155</v>
      </c>
      <c r="I1830" s="4">
        <f t="shared" si="425"/>
        <v>0.10236983328503212</v>
      </c>
      <c r="J1830">
        <f t="shared" si="426"/>
        <v>11.570871299266221</v>
      </c>
      <c r="K1830">
        <f t="shared" si="427"/>
        <v>3.1291190567510401E-3</v>
      </c>
      <c r="L1830">
        <f t="shared" si="428"/>
        <v>2.63E-2</v>
      </c>
      <c r="M1830">
        <f t="shared" si="429"/>
        <v>1007</v>
      </c>
      <c r="N1830">
        <f t="shared" si="430"/>
        <v>1.8459999999999999E-5</v>
      </c>
      <c r="O1830">
        <f t="shared" si="433"/>
        <v>0.70681444866920151</v>
      </c>
      <c r="P1830">
        <f t="shared" si="434"/>
        <v>1007</v>
      </c>
    </row>
    <row r="1831" spans="2:16" x14ac:dyDescent="0.2">
      <c r="B1831">
        <f t="shared" si="431"/>
        <v>18.160000000000039</v>
      </c>
      <c r="C1831" s="3">
        <f t="shared" si="432"/>
        <v>319.15855133698949</v>
      </c>
      <c r="D1831" s="3">
        <f t="shared" si="420"/>
        <v>319.57927566849474</v>
      </c>
      <c r="E1831">
        <f t="shared" si="421"/>
        <v>1063861.8377899649</v>
      </c>
      <c r="F1831" s="4">
        <f t="shared" si="422"/>
        <v>7172.8800824357249</v>
      </c>
      <c r="G1831" s="4">
        <f t="shared" si="423"/>
        <v>4.0417261162142557</v>
      </c>
      <c r="H1831" s="4">
        <f t="shared" si="424"/>
        <v>10.629739685643493</v>
      </c>
      <c r="I1831" s="4">
        <f t="shared" si="425"/>
        <v>0.10221641298735805</v>
      </c>
      <c r="J1831">
        <f t="shared" si="426"/>
        <v>11.570889880491185</v>
      </c>
      <c r="K1831">
        <f t="shared" si="427"/>
        <v>3.129114045046268E-3</v>
      </c>
      <c r="L1831">
        <f t="shared" si="428"/>
        <v>2.63E-2</v>
      </c>
      <c r="M1831">
        <f t="shared" si="429"/>
        <v>1007</v>
      </c>
      <c r="N1831">
        <f t="shared" si="430"/>
        <v>1.8459999999999999E-5</v>
      </c>
      <c r="O1831">
        <f t="shared" si="433"/>
        <v>0.70681444866920151</v>
      </c>
      <c r="P1831">
        <f t="shared" si="434"/>
        <v>1007</v>
      </c>
    </row>
    <row r="1832" spans="2:16" x14ac:dyDescent="0.2">
      <c r="B1832">
        <f t="shared" si="431"/>
        <v>18.170000000000041</v>
      </c>
      <c r="C1832" s="3">
        <f t="shared" si="432"/>
        <v>319.15957350111938</v>
      </c>
      <c r="D1832" s="3">
        <f t="shared" si="420"/>
        <v>319.57978675055972</v>
      </c>
      <c r="E1832">
        <f t="shared" si="421"/>
        <v>1063865.2450037315</v>
      </c>
      <c r="F1832" s="4">
        <f t="shared" si="422"/>
        <v>7164.178221444693</v>
      </c>
      <c r="G1832" s="4">
        <f t="shared" si="423"/>
        <v>4.0405789846011633</v>
      </c>
      <c r="H1832" s="4">
        <f t="shared" si="424"/>
        <v>10.62672272950106</v>
      </c>
      <c r="I1832" s="4">
        <f t="shared" si="425"/>
        <v>0.10206326780885408</v>
      </c>
      <c r="J1832">
        <f t="shared" si="426"/>
        <v>11.570908433809336</v>
      </c>
      <c r="K1832">
        <f t="shared" si="427"/>
        <v>3.1291090408684884E-3</v>
      </c>
      <c r="L1832">
        <f t="shared" si="428"/>
        <v>2.63E-2</v>
      </c>
      <c r="M1832">
        <f t="shared" si="429"/>
        <v>1007</v>
      </c>
      <c r="N1832">
        <f t="shared" si="430"/>
        <v>1.8459999999999999E-5</v>
      </c>
      <c r="O1832">
        <f t="shared" si="433"/>
        <v>0.70681444866920151</v>
      </c>
      <c r="P1832">
        <f t="shared" si="434"/>
        <v>1007</v>
      </c>
    </row>
    <row r="1833" spans="2:16" x14ac:dyDescent="0.2">
      <c r="B1833">
        <f t="shared" si="431"/>
        <v>18.180000000000042</v>
      </c>
      <c r="C1833" s="3">
        <f t="shared" si="432"/>
        <v>319.16059413379747</v>
      </c>
      <c r="D1833" s="3">
        <f t="shared" si="420"/>
        <v>319.58029706689877</v>
      </c>
      <c r="E1833">
        <f t="shared" si="421"/>
        <v>1063868.6471126582</v>
      </c>
      <c r="F1833" s="4">
        <f t="shared" si="422"/>
        <v>7155.4893699425284</v>
      </c>
      <c r="G1833" s="4">
        <f t="shared" si="423"/>
        <v>4.0394325715677386</v>
      </c>
      <c r="H1833" s="4">
        <f t="shared" si="424"/>
        <v>10.623707663223152</v>
      </c>
      <c r="I1833" s="4">
        <f t="shared" si="425"/>
        <v>0.10191039717335097</v>
      </c>
      <c r="J1833">
        <f t="shared" si="426"/>
        <v>11.570926959270865</v>
      </c>
      <c r="K1833">
        <f t="shared" si="427"/>
        <v>3.1291040442041609E-3</v>
      </c>
      <c r="L1833">
        <f t="shared" si="428"/>
        <v>2.63E-2</v>
      </c>
      <c r="M1833">
        <f t="shared" si="429"/>
        <v>1007</v>
      </c>
      <c r="N1833">
        <f t="shared" si="430"/>
        <v>1.8459999999999999E-5</v>
      </c>
      <c r="O1833">
        <f t="shared" si="433"/>
        <v>0.70681444866920151</v>
      </c>
      <c r="P1833">
        <f t="shared" si="434"/>
        <v>1007</v>
      </c>
    </row>
    <row r="1834" spans="2:16" x14ac:dyDescent="0.2">
      <c r="B1834">
        <f t="shared" si="431"/>
        <v>18.190000000000044</v>
      </c>
      <c r="C1834" s="3">
        <f t="shared" si="432"/>
        <v>319.16161323776919</v>
      </c>
      <c r="D1834" s="3">
        <f t="shared" si="420"/>
        <v>319.58080661888459</v>
      </c>
      <c r="E1834">
        <f t="shared" si="421"/>
        <v>1063872.0441258973</v>
      </c>
      <c r="F1834" s="4">
        <f t="shared" si="422"/>
        <v>7146.8135046831212</v>
      </c>
      <c r="G1834" s="4">
        <f t="shared" si="423"/>
        <v>4.0382868764339293</v>
      </c>
      <c r="H1834" s="4">
        <f t="shared" si="424"/>
        <v>10.620694485021234</v>
      </c>
      <c r="I1834" s="4">
        <f t="shared" si="425"/>
        <v>0.10175780050605839</v>
      </c>
      <c r="J1834">
        <f t="shared" si="426"/>
        <v>11.570945456925882</v>
      </c>
      <c r="K1834">
        <f t="shared" si="427"/>
        <v>3.1290990550397724E-3</v>
      </c>
      <c r="L1834">
        <f t="shared" si="428"/>
        <v>2.63E-2</v>
      </c>
      <c r="M1834">
        <f t="shared" si="429"/>
        <v>1007</v>
      </c>
      <c r="N1834">
        <f t="shared" si="430"/>
        <v>1.8459999999999999E-5</v>
      </c>
      <c r="O1834">
        <f t="shared" si="433"/>
        <v>0.70681444866920151</v>
      </c>
      <c r="P1834">
        <f t="shared" si="434"/>
        <v>1007</v>
      </c>
    </row>
    <row r="1835" spans="2:16" x14ac:dyDescent="0.2">
      <c r="B1835">
        <f t="shared" si="431"/>
        <v>18.200000000000045</v>
      </c>
      <c r="C1835" s="3">
        <f t="shared" si="432"/>
        <v>319.16263081577426</v>
      </c>
      <c r="D1835" s="3">
        <f t="shared" si="420"/>
        <v>319.58131540788713</v>
      </c>
      <c r="E1835">
        <f t="shared" si="421"/>
        <v>1063875.4360525808</v>
      </c>
      <c r="F1835" s="4">
        <f t="shared" si="422"/>
        <v>7138.1506024682421</v>
      </c>
      <c r="G1835" s="4">
        <f t="shared" si="423"/>
        <v>4.0371418985204786</v>
      </c>
      <c r="H1835" s="4">
        <f t="shared" si="424"/>
        <v>10.61768319310886</v>
      </c>
      <c r="I1835" s="4">
        <f t="shared" si="425"/>
        <v>0.10160547723355537</v>
      </c>
      <c r="J1835">
        <f t="shared" si="426"/>
        <v>11.570963926824374</v>
      </c>
      <c r="K1835">
        <f t="shared" si="427"/>
        <v>3.1290940733618385E-3</v>
      </c>
      <c r="L1835">
        <f t="shared" si="428"/>
        <v>2.63E-2</v>
      </c>
      <c r="M1835">
        <f t="shared" si="429"/>
        <v>1007</v>
      </c>
      <c r="N1835">
        <f t="shared" si="430"/>
        <v>1.8459999999999999E-5</v>
      </c>
      <c r="O1835">
        <f t="shared" si="433"/>
        <v>0.70681444866920151</v>
      </c>
      <c r="P1835">
        <f t="shared" si="434"/>
        <v>1007</v>
      </c>
    </row>
    <row r="1836" spans="2:16" x14ac:dyDescent="0.2">
      <c r="B1836">
        <f t="shared" si="431"/>
        <v>18.210000000000047</v>
      </c>
      <c r="C1836" s="3">
        <f t="shared" si="432"/>
        <v>319.16364687054659</v>
      </c>
      <c r="D1836" s="3">
        <f t="shared" si="420"/>
        <v>319.58182343527329</v>
      </c>
      <c r="E1836">
        <f t="shared" si="421"/>
        <v>1063878.8229018219</v>
      </c>
      <c r="F1836" s="4">
        <f t="shared" si="422"/>
        <v>7129.5006401490209</v>
      </c>
      <c r="G1836" s="4">
        <f t="shared" si="423"/>
        <v>4.0359976371491157</v>
      </c>
      <c r="H1836" s="4">
        <f t="shared" si="424"/>
        <v>10.614673785702175</v>
      </c>
      <c r="I1836" s="4">
        <f t="shared" si="425"/>
        <v>0.10145342678381371</v>
      </c>
      <c r="J1836">
        <f t="shared" si="426"/>
        <v>11.57098236901623</v>
      </c>
      <c r="K1836">
        <f t="shared" si="427"/>
        <v>3.1290890991569039E-3</v>
      </c>
      <c r="L1836">
        <f t="shared" si="428"/>
        <v>2.63E-2</v>
      </c>
      <c r="M1836">
        <f t="shared" si="429"/>
        <v>1007</v>
      </c>
      <c r="N1836">
        <f t="shared" si="430"/>
        <v>1.8459999999999999E-5</v>
      </c>
      <c r="O1836">
        <f t="shared" si="433"/>
        <v>0.70681444866920151</v>
      </c>
      <c r="P1836">
        <f t="shared" si="434"/>
        <v>1007</v>
      </c>
    </row>
    <row r="1837" spans="2:16" x14ac:dyDescent="0.2">
      <c r="B1837">
        <f t="shared" si="431"/>
        <v>18.220000000000049</v>
      </c>
      <c r="C1837" s="3">
        <f t="shared" si="432"/>
        <v>319.16466140481441</v>
      </c>
      <c r="D1837" s="3">
        <f t="shared" si="420"/>
        <v>319.58233070240721</v>
      </c>
      <c r="E1837">
        <f t="shared" si="421"/>
        <v>1063882.2046827148</v>
      </c>
      <c r="F1837" s="4">
        <f t="shared" si="422"/>
        <v>7120.8635946240202</v>
      </c>
      <c r="G1837" s="4">
        <f t="shared" si="423"/>
        <v>4.0348540916423206</v>
      </c>
      <c r="H1837" s="4">
        <f t="shared" si="424"/>
        <v>10.611666261019304</v>
      </c>
      <c r="I1837" s="4">
        <f t="shared" si="425"/>
        <v>0.10130164858616245</v>
      </c>
      <c r="J1837">
        <f t="shared" si="426"/>
        <v>11.571000783551234</v>
      </c>
      <c r="K1837">
        <f t="shared" si="427"/>
        <v>3.1290841324115408E-3</v>
      </c>
      <c r="L1837">
        <f t="shared" si="428"/>
        <v>2.63E-2</v>
      </c>
      <c r="M1837">
        <f t="shared" si="429"/>
        <v>1007</v>
      </c>
      <c r="N1837">
        <f t="shared" si="430"/>
        <v>1.8459999999999999E-5</v>
      </c>
      <c r="O1837">
        <f t="shared" si="433"/>
        <v>0.70681444866920151</v>
      </c>
      <c r="P1837">
        <f t="shared" si="434"/>
        <v>1007</v>
      </c>
    </row>
    <row r="1838" spans="2:16" x14ac:dyDescent="0.2">
      <c r="B1838">
        <f t="shared" si="431"/>
        <v>18.23000000000005</v>
      </c>
      <c r="C1838" s="3">
        <f t="shared" si="432"/>
        <v>319.16567442130025</v>
      </c>
      <c r="D1838" s="3">
        <f t="shared" si="420"/>
        <v>319.58283721065015</v>
      </c>
      <c r="E1838">
        <f t="shared" si="421"/>
        <v>1063885.5814043342</v>
      </c>
      <c r="F1838" s="4">
        <f t="shared" si="422"/>
        <v>7112.2394428401703</v>
      </c>
      <c r="G1838" s="4">
        <f t="shared" si="423"/>
        <v>4.0337112613234662</v>
      </c>
      <c r="H1838" s="4">
        <f t="shared" si="424"/>
        <v>10.608660617280716</v>
      </c>
      <c r="I1838" s="4">
        <f t="shared" si="425"/>
        <v>0.10115014207130327</v>
      </c>
      <c r="J1838">
        <f t="shared" si="426"/>
        <v>11.571019170479062</v>
      </c>
      <c r="K1838">
        <f t="shared" si="427"/>
        <v>3.1290791731123503E-3</v>
      </c>
      <c r="L1838">
        <f t="shared" si="428"/>
        <v>2.63E-2</v>
      </c>
      <c r="M1838">
        <f t="shared" si="429"/>
        <v>1007</v>
      </c>
      <c r="N1838">
        <f t="shared" si="430"/>
        <v>1.8459999999999999E-5</v>
      </c>
      <c r="O1838">
        <f t="shared" si="433"/>
        <v>0.70681444866920151</v>
      </c>
      <c r="P1838">
        <f t="shared" si="434"/>
        <v>1007</v>
      </c>
    </row>
    <row r="1839" spans="2:16" x14ac:dyDescent="0.2">
      <c r="B1839">
        <f t="shared" si="431"/>
        <v>18.240000000000052</v>
      </c>
      <c r="C1839" s="3">
        <f t="shared" si="432"/>
        <v>319.16668592272094</v>
      </c>
      <c r="D1839" s="3">
        <f t="shared" si="420"/>
        <v>319.58334296136047</v>
      </c>
      <c r="E1839">
        <f t="shared" si="421"/>
        <v>1063888.9530757365</v>
      </c>
      <c r="F1839" s="4">
        <f t="shared" si="422"/>
        <v>7103.6281617923332</v>
      </c>
      <c r="G1839" s="4">
        <f t="shared" si="423"/>
        <v>4.0325691455167698</v>
      </c>
      <c r="H1839" s="4">
        <f t="shared" si="424"/>
        <v>10.605656852709103</v>
      </c>
      <c r="I1839" s="4">
        <f t="shared" si="425"/>
        <v>0.10099890667130031</v>
      </c>
      <c r="J1839">
        <f t="shared" si="426"/>
        <v>11.571037529849294</v>
      </c>
      <c r="K1839">
        <f t="shared" si="427"/>
        <v>3.1290742212459611E-3</v>
      </c>
      <c r="L1839">
        <f t="shared" si="428"/>
        <v>2.63E-2</v>
      </c>
      <c r="M1839">
        <f t="shared" si="429"/>
        <v>1007</v>
      </c>
      <c r="N1839">
        <f t="shared" si="430"/>
        <v>1.8459999999999999E-5</v>
      </c>
      <c r="O1839">
        <f t="shared" si="433"/>
        <v>0.70681444866920151</v>
      </c>
      <c r="P1839">
        <f t="shared" si="434"/>
        <v>1007</v>
      </c>
    </row>
    <row r="1840" spans="2:16" x14ac:dyDescent="0.2">
      <c r="B1840">
        <f t="shared" si="431"/>
        <v>18.250000000000053</v>
      </c>
      <c r="C1840" s="3">
        <f t="shared" si="432"/>
        <v>319.16769591178763</v>
      </c>
      <c r="D1840" s="3">
        <f t="shared" si="420"/>
        <v>319.58384795589382</v>
      </c>
      <c r="E1840">
        <f t="shared" si="421"/>
        <v>1063892.3197059587</v>
      </c>
      <c r="F1840" s="4">
        <f t="shared" si="422"/>
        <v>7095.0297285232591</v>
      </c>
      <c r="G1840" s="4">
        <f t="shared" si="423"/>
        <v>4.0314277435472992</v>
      </c>
      <c r="H1840" s="4">
        <f t="shared" si="424"/>
        <v>10.602654965529396</v>
      </c>
      <c r="I1840" s="4">
        <f t="shared" si="425"/>
        <v>0.10084794181957837</v>
      </c>
      <c r="J1840">
        <f t="shared" si="426"/>
        <v>11.571055861711391</v>
      </c>
      <c r="K1840">
        <f t="shared" si="427"/>
        <v>3.1290692767990307E-3</v>
      </c>
      <c r="L1840">
        <f t="shared" si="428"/>
        <v>2.63E-2</v>
      </c>
      <c r="M1840">
        <f t="shared" si="429"/>
        <v>1007</v>
      </c>
      <c r="N1840">
        <f t="shared" si="430"/>
        <v>1.8459999999999999E-5</v>
      </c>
      <c r="O1840">
        <f t="shared" si="433"/>
        <v>0.70681444866920151</v>
      </c>
      <c r="P1840">
        <f t="shared" si="434"/>
        <v>1007</v>
      </c>
    </row>
    <row r="1841" spans="2:16" x14ac:dyDescent="0.2">
      <c r="B1841">
        <f t="shared" si="431"/>
        <v>18.260000000000055</v>
      </c>
      <c r="C1841" s="3">
        <f t="shared" si="432"/>
        <v>319.16870439120584</v>
      </c>
      <c r="D1841" s="3">
        <f t="shared" si="420"/>
        <v>319.58435219560295</v>
      </c>
      <c r="E1841">
        <f t="shared" si="421"/>
        <v>1063895.6813040194</v>
      </c>
      <c r="F1841" s="4">
        <f t="shared" si="422"/>
        <v>7086.444120123143</v>
      </c>
      <c r="G1841" s="4">
        <f t="shared" si="423"/>
        <v>4.0302870547409277</v>
      </c>
      <c r="H1841" s="4">
        <f t="shared" si="424"/>
        <v>10.59965495396864</v>
      </c>
      <c r="I1841" s="4">
        <f t="shared" si="425"/>
        <v>0.10069724695091288</v>
      </c>
      <c r="J1841">
        <f t="shared" si="426"/>
        <v>11.571074166114728</v>
      </c>
      <c r="K1841">
        <f t="shared" si="427"/>
        <v>3.1290643397582428E-3</v>
      </c>
      <c r="L1841">
        <f t="shared" si="428"/>
        <v>2.63E-2</v>
      </c>
      <c r="M1841">
        <f t="shared" si="429"/>
        <v>1007</v>
      </c>
      <c r="N1841">
        <f t="shared" si="430"/>
        <v>1.8459999999999999E-5</v>
      </c>
      <c r="O1841">
        <f t="shared" si="433"/>
        <v>0.70681444866920151</v>
      </c>
      <c r="P1841">
        <f t="shared" si="434"/>
        <v>1007</v>
      </c>
    </row>
    <row r="1842" spans="2:16" x14ac:dyDescent="0.2">
      <c r="B1842">
        <f t="shared" si="431"/>
        <v>18.270000000000056</v>
      </c>
      <c r="C1842" s="3">
        <f t="shared" si="432"/>
        <v>319.16971136367533</v>
      </c>
      <c r="D1842" s="3">
        <f t="shared" si="420"/>
        <v>319.58485568183767</v>
      </c>
      <c r="E1842">
        <f t="shared" si="421"/>
        <v>1063899.0378789178</v>
      </c>
      <c r="F1842" s="4">
        <f t="shared" si="422"/>
        <v>7077.8713137305722</v>
      </c>
      <c r="G1842" s="4">
        <f t="shared" si="423"/>
        <v>4.0291470784244856</v>
      </c>
      <c r="H1842" s="4">
        <f t="shared" si="424"/>
        <v>10.596656816256397</v>
      </c>
      <c r="I1842" s="4">
        <f t="shared" si="425"/>
        <v>0.10054682150144556</v>
      </c>
      <c r="J1842">
        <f t="shared" si="426"/>
        <v>11.571092443108565</v>
      </c>
      <c r="K1842">
        <f t="shared" si="427"/>
        <v>3.1290594101103116E-3</v>
      </c>
      <c r="L1842">
        <f t="shared" si="428"/>
        <v>2.63E-2</v>
      </c>
      <c r="M1842">
        <f t="shared" si="429"/>
        <v>1007</v>
      </c>
      <c r="N1842">
        <f t="shared" si="430"/>
        <v>1.8459999999999999E-5</v>
      </c>
      <c r="O1842">
        <f t="shared" si="433"/>
        <v>0.70681444866920151</v>
      </c>
      <c r="P1842">
        <f t="shared" si="434"/>
        <v>1007</v>
      </c>
    </row>
    <row r="1843" spans="2:16" x14ac:dyDescent="0.2">
      <c r="B1843">
        <f t="shared" si="431"/>
        <v>18.280000000000058</v>
      </c>
      <c r="C1843" s="3">
        <f t="shared" si="432"/>
        <v>319.17071683189033</v>
      </c>
      <c r="D1843" s="3">
        <f t="shared" si="420"/>
        <v>319.58535841594517</v>
      </c>
      <c r="E1843">
        <f t="shared" si="421"/>
        <v>1063902.3894396345</v>
      </c>
      <c r="F1843" s="4">
        <f t="shared" si="422"/>
        <v>7069.3112865310759</v>
      </c>
      <c r="G1843" s="4">
        <f t="shared" si="423"/>
        <v>4.0280078139255648</v>
      </c>
      <c r="H1843" s="4">
        <f t="shared" si="424"/>
        <v>10.593660550624236</v>
      </c>
      <c r="I1843" s="4">
        <f t="shared" si="425"/>
        <v>0.10039666490865676</v>
      </c>
      <c r="J1843">
        <f t="shared" si="426"/>
        <v>11.571110692742062</v>
      </c>
      <c r="K1843">
        <f t="shared" si="427"/>
        <v>3.1290544878419774E-3</v>
      </c>
      <c r="L1843">
        <f t="shared" si="428"/>
        <v>2.63E-2</v>
      </c>
      <c r="M1843">
        <f t="shared" si="429"/>
        <v>1007</v>
      </c>
      <c r="N1843">
        <f t="shared" si="430"/>
        <v>1.8459999999999999E-5</v>
      </c>
      <c r="O1843">
        <f t="shared" si="433"/>
        <v>0.70681444866920151</v>
      </c>
      <c r="P1843">
        <f t="shared" si="434"/>
        <v>1007</v>
      </c>
    </row>
    <row r="1844" spans="2:16" x14ac:dyDescent="0.2">
      <c r="B1844">
        <f t="shared" si="431"/>
        <v>18.29000000000006</v>
      </c>
      <c r="C1844" s="3">
        <f t="shared" si="432"/>
        <v>319.17172079853941</v>
      </c>
      <c r="D1844" s="3">
        <f t="shared" si="420"/>
        <v>319.58586039926968</v>
      </c>
      <c r="E1844">
        <f t="shared" si="421"/>
        <v>1063905.7359951315</v>
      </c>
      <c r="F1844" s="4">
        <f t="shared" si="422"/>
        <v>7060.7640157576225</v>
      </c>
      <c r="G1844" s="4">
        <f t="shared" si="423"/>
        <v>4.0268692605725995</v>
      </c>
      <c r="H1844" s="4">
        <f t="shared" si="424"/>
        <v>10.590666155305938</v>
      </c>
      <c r="I1844" s="4">
        <f t="shared" si="425"/>
        <v>0.10024677661137239</v>
      </c>
      <c r="J1844">
        <f t="shared" si="426"/>
        <v>11.571128915064275</v>
      </c>
      <c r="K1844">
        <f t="shared" si="427"/>
        <v>3.1290495729400084E-3</v>
      </c>
      <c r="L1844">
        <f t="shared" si="428"/>
        <v>2.63E-2</v>
      </c>
      <c r="M1844">
        <f t="shared" si="429"/>
        <v>1007</v>
      </c>
      <c r="N1844">
        <f t="shared" si="430"/>
        <v>1.8459999999999999E-5</v>
      </c>
      <c r="O1844">
        <f t="shared" si="433"/>
        <v>0.70681444866920151</v>
      </c>
      <c r="P1844">
        <f t="shared" si="434"/>
        <v>1007</v>
      </c>
    </row>
    <row r="1845" spans="2:16" x14ac:dyDescent="0.2">
      <c r="B1845">
        <f t="shared" si="431"/>
        <v>18.300000000000061</v>
      </c>
      <c r="C1845" s="3">
        <f t="shared" si="432"/>
        <v>319.17272326630552</v>
      </c>
      <c r="D1845" s="3">
        <f t="shared" si="420"/>
        <v>319.58636163315276</v>
      </c>
      <c r="E1845">
        <f t="shared" si="421"/>
        <v>1063909.0775543517</v>
      </c>
      <c r="F1845" s="4">
        <f t="shared" si="422"/>
        <v>7052.2294786906104</v>
      </c>
      <c r="G1845" s="4">
        <f t="shared" si="423"/>
        <v>4.0257314176949031</v>
      </c>
      <c r="H1845" s="4">
        <f t="shared" si="424"/>
        <v>10.587673628537596</v>
      </c>
      <c r="I1845" s="4">
        <f t="shared" si="425"/>
        <v>0.10009715604976308</v>
      </c>
      <c r="J1845">
        <f t="shared" si="426"/>
        <v>11.571147110124151</v>
      </c>
      <c r="K1845">
        <f t="shared" si="427"/>
        <v>3.1290446653912014E-3</v>
      </c>
      <c r="L1845">
        <f t="shared" si="428"/>
        <v>2.63E-2</v>
      </c>
      <c r="M1845">
        <f t="shared" si="429"/>
        <v>1007</v>
      </c>
      <c r="N1845">
        <f t="shared" si="430"/>
        <v>1.8459999999999999E-5</v>
      </c>
      <c r="O1845">
        <f t="shared" si="433"/>
        <v>0.70681444866920151</v>
      </c>
      <c r="P1845">
        <f t="shared" si="434"/>
        <v>1007</v>
      </c>
    </row>
    <row r="1846" spans="2:16" x14ac:dyDescent="0.2">
      <c r="B1846">
        <f t="shared" si="431"/>
        <v>18.310000000000063</v>
      </c>
      <c r="C1846" s="3">
        <f t="shared" si="432"/>
        <v>319.173724237866</v>
      </c>
      <c r="D1846" s="3">
        <f t="shared" si="420"/>
        <v>319.58686211893303</v>
      </c>
      <c r="E1846">
        <f t="shared" si="421"/>
        <v>1063912.4141262199</v>
      </c>
      <c r="F1846" s="4">
        <f t="shared" si="422"/>
        <v>7043.7076526578849</v>
      </c>
      <c r="G1846" s="4">
        <f t="shared" si="423"/>
        <v>4.0245942846226459</v>
      </c>
      <c r="H1846" s="4">
        <f t="shared" si="424"/>
        <v>10.584682968557559</v>
      </c>
      <c r="I1846" s="4">
        <f t="shared" si="425"/>
        <v>9.9947802665341437E-2</v>
      </c>
      <c r="J1846">
        <f t="shared" si="426"/>
        <v>11.571165277970549</v>
      </c>
      <c r="K1846">
        <f t="shared" si="427"/>
        <v>3.1290397651823803E-3</v>
      </c>
      <c r="L1846">
        <f t="shared" si="428"/>
        <v>2.63E-2</v>
      </c>
      <c r="M1846">
        <f t="shared" si="429"/>
        <v>1007</v>
      </c>
      <c r="N1846">
        <f t="shared" si="430"/>
        <v>1.8459999999999999E-5</v>
      </c>
      <c r="O1846">
        <f t="shared" si="433"/>
        <v>0.70681444866920151</v>
      </c>
      <c r="P1846">
        <f t="shared" si="434"/>
        <v>1007</v>
      </c>
    </row>
    <row r="1847" spans="2:16" x14ac:dyDescent="0.2">
      <c r="B1847">
        <f t="shared" si="431"/>
        <v>18.320000000000064</v>
      </c>
      <c r="C1847" s="3">
        <f t="shared" si="432"/>
        <v>319.17472371589264</v>
      </c>
      <c r="D1847" s="3">
        <f t="shared" si="420"/>
        <v>319.58736185794635</v>
      </c>
      <c r="E1847">
        <f t="shared" si="421"/>
        <v>1063915.7457196421</v>
      </c>
      <c r="F1847" s="4">
        <f t="shared" si="422"/>
        <v>7035.1985150337623</v>
      </c>
      <c r="G1847" s="4">
        <f t="shared" si="423"/>
        <v>4.0234578606867686</v>
      </c>
      <c r="H1847" s="4">
        <f t="shared" si="424"/>
        <v>10.581694173606202</v>
      </c>
      <c r="I1847" s="4">
        <f t="shared" si="425"/>
        <v>9.9798715900944288E-2</v>
      </c>
      <c r="J1847">
        <f t="shared" si="426"/>
        <v>11.571183418652216</v>
      </c>
      <c r="K1847">
        <f t="shared" si="427"/>
        <v>3.1290348723003974E-3</v>
      </c>
      <c r="L1847">
        <f t="shared" si="428"/>
        <v>2.63E-2</v>
      </c>
      <c r="M1847">
        <f t="shared" si="429"/>
        <v>1007</v>
      </c>
      <c r="N1847">
        <f t="shared" si="430"/>
        <v>1.8459999999999999E-5</v>
      </c>
      <c r="O1847">
        <f t="shared" si="433"/>
        <v>0.70681444866920151</v>
      </c>
      <c r="P1847">
        <f t="shared" si="434"/>
        <v>1007</v>
      </c>
    </row>
    <row r="1848" spans="2:16" x14ac:dyDescent="0.2">
      <c r="B1848">
        <f t="shared" si="431"/>
        <v>18.330000000000066</v>
      </c>
      <c r="C1848" s="3">
        <f t="shared" si="432"/>
        <v>319.17572170305164</v>
      </c>
      <c r="D1848" s="3">
        <f t="shared" si="420"/>
        <v>319.58786085152582</v>
      </c>
      <c r="E1848">
        <f t="shared" si="421"/>
        <v>1063919.0723435055</v>
      </c>
      <c r="F1848" s="4">
        <f t="shared" si="422"/>
        <v>7026.7020432399813</v>
      </c>
      <c r="G1848" s="4">
        <f t="shared" si="423"/>
        <v>4.0223221452191176</v>
      </c>
      <c r="H1848" s="4">
        <f t="shared" si="424"/>
        <v>10.57870724192628</v>
      </c>
      <c r="I1848" s="4">
        <f t="shared" si="425"/>
        <v>9.9649895200747754E-2</v>
      </c>
      <c r="J1848">
        <f t="shared" si="426"/>
        <v>11.571201532217797</v>
      </c>
      <c r="K1848">
        <f t="shared" si="427"/>
        <v>3.1290299867321311E-3</v>
      </c>
      <c r="L1848">
        <f t="shared" si="428"/>
        <v>2.63E-2</v>
      </c>
      <c r="M1848">
        <f t="shared" si="429"/>
        <v>1007</v>
      </c>
      <c r="N1848">
        <f t="shared" si="430"/>
        <v>1.8459999999999999E-5</v>
      </c>
      <c r="O1848">
        <f t="shared" si="433"/>
        <v>0.70681444866920151</v>
      </c>
      <c r="P1848">
        <f t="shared" si="434"/>
        <v>1007</v>
      </c>
    </row>
    <row r="1849" spans="2:16" x14ac:dyDescent="0.2">
      <c r="B1849">
        <f t="shared" si="431"/>
        <v>18.340000000000067</v>
      </c>
      <c r="C1849" s="3">
        <f t="shared" si="432"/>
        <v>319.17671820200366</v>
      </c>
      <c r="D1849" s="3">
        <f t="shared" si="420"/>
        <v>319.58835910100186</v>
      </c>
      <c r="E1849">
        <f t="shared" si="421"/>
        <v>1063922.3940066791</v>
      </c>
      <c r="F1849" s="4">
        <f t="shared" si="422"/>
        <v>7018.2182147447802</v>
      </c>
      <c r="G1849" s="4">
        <f t="shared" si="423"/>
        <v>4.0211871375523174</v>
      </c>
      <c r="H1849" s="4">
        <f t="shared" si="424"/>
        <v>10.575722171762594</v>
      </c>
      <c r="I1849" s="4">
        <f t="shared" si="425"/>
        <v>9.950134001024856E-2</v>
      </c>
      <c r="J1849">
        <f t="shared" si="426"/>
        <v>11.571219618715839</v>
      </c>
      <c r="K1849">
        <f t="shared" si="427"/>
        <v>3.1290251084644879E-3</v>
      </c>
      <c r="L1849">
        <f t="shared" si="428"/>
        <v>2.63E-2</v>
      </c>
      <c r="M1849">
        <f t="shared" si="429"/>
        <v>1007</v>
      </c>
      <c r="N1849">
        <f t="shared" si="430"/>
        <v>1.8459999999999999E-5</v>
      </c>
      <c r="O1849">
        <f t="shared" si="433"/>
        <v>0.70681444866920151</v>
      </c>
      <c r="P1849">
        <f t="shared" si="434"/>
        <v>1007</v>
      </c>
    </row>
    <row r="1850" spans="2:16" x14ac:dyDescent="0.2">
      <c r="B1850">
        <f t="shared" si="431"/>
        <v>18.350000000000069</v>
      </c>
      <c r="C1850" s="3">
        <f t="shared" si="432"/>
        <v>319.17771321540374</v>
      </c>
      <c r="D1850" s="3">
        <f t="shared" si="420"/>
        <v>319.58885660770187</v>
      </c>
      <c r="E1850">
        <f t="shared" si="421"/>
        <v>1063925.7107180124</v>
      </c>
      <c r="F1850" s="4">
        <f t="shared" si="422"/>
        <v>7009.7470070638201</v>
      </c>
      <c r="G1850" s="4">
        <f t="shared" si="423"/>
        <v>4.0200528370199295</v>
      </c>
      <c r="H1850" s="4">
        <f t="shared" si="424"/>
        <v>10.572738961362415</v>
      </c>
      <c r="I1850" s="4">
        <f t="shared" si="425"/>
        <v>9.9353049776279595E-2</v>
      </c>
      <c r="J1850">
        <f t="shared" si="426"/>
        <v>11.571237678194777</v>
      </c>
      <c r="K1850">
        <f t="shared" si="427"/>
        <v>3.1290202374844025E-3</v>
      </c>
      <c r="L1850">
        <f t="shared" si="428"/>
        <v>2.63E-2</v>
      </c>
      <c r="M1850">
        <f t="shared" si="429"/>
        <v>1007</v>
      </c>
      <c r="N1850">
        <f t="shared" si="430"/>
        <v>1.8459999999999999E-5</v>
      </c>
      <c r="O1850">
        <f t="shared" si="433"/>
        <v>0.70681444866920151</v>
      </c>
      <c r="P1850">
        <f t="shared" si="434"/>
        <v>1007</v>
      </c>
    </row>
    <row r="1851" spans="2:16" x14ac:dyDescent="0.2">
      <c r="B1851">
        <f t="shared" si="431"/>
        <v>18.36000000000007</v>
      </c>
      <c r="C1851" s="3">
        <f t="shared" si="432"/>
        <v>319.17870674590148</v>
      </c>
      <c r="D1851" s="3">
        <f t="shared" si="420"/>
        <v>319.58935337295077</v>
      </c>
      <c r="E1851">
        <f t="shared" si="421"/>
        <v>1063929.0224863384</v>
      </c>
      <c r="F1851" s="4">
        <f t="shared" si="422"/>
        <v>7001.2883977587735</v>
      </c>
      <c r="G1851" s="4">
        <f t="shared" si="423"/>
        <v>4.0189192429562679</v>
      </c>
      <c r="H1851" s="4">
        <f t="shared" si="424"/>
        <v>10.569757608974985</v>
      </c>
      <c r="I1851" s="4">
        <f t="shared" si="425"/>
        <v>9.9205023946982926E-2</v>
      </c>
      <c r="J1851">
        <f t="shared" si="426"/>
        <v>11.57125571070296</v>
      </c>
      <c r="K1851">
        <f t="shared" si="427"/>
        <v>3.1290153737788358E-3</v>
      </c>
      <c r="L1851">
        <f t="shared" si="428"/>
        <v>2.63E-2</v>
      </c>
      <c r="M1851">
        <f t="shared" si="429"/>
        <v>1007</v>
      </c>
      <c r="N1851">
        <f t="shared" si="430"/>
        <v>1.8459999999999999E-5</v>
      </c>
      <c r="O1851">
        <f t="shared" si="433"/>
        <v>0.70681444866920151</v>
      </c>
      <c r="P1851">
        <f t="shared" si="434"/>
        <v>1007</v>
      </c>
    </row>
    <row r="1852" spans="2:16" x14ac:dyDescent="0.2">
      <c r="B1852">
        <f t="shared" si="431"/>
        <v>18.370000000000072</v>
      </c>
      <c r="C1852" s="3">
        <f t="shared" si="432"/>
        <v>319.17969879614094</v>
      </c>
      <c r="D1852" s="3">
        <f t="shared" si="420"/>
        <v>319.58984939807044</v>
      </c>
      <c r="E1852">
        <f t="shared" si="421"/>
        <v>1063932.3293204699</v>
      </c>
      <c r="F1852" s="4">
        <f t="shared" si="422"/>
        <v>6992.8423644377872</v>
      </c>
      <c r="G1852" s="4">
        <f t="shared" si="423"/>
        <v>4.0177863546964678</v>
      </c>
      <c r="H1852" s="4">
        <f t="shared" si="424"/>
        <v>10.56677811285171</v>
      </c>
      <c r="I1852" s="4">
        <f t="shared" si="425"/>
        <v>9.9057261971816316E-2</v>
      </c>
      <c r="J1852">
        <f t="shared" si="426"/>
        <v>11.571273716288628</v>
      </c>
      <c r="K1852">
        <f t="shared" si="427"/>
        <v>3.1290105173347772E-3</v>
      </c>
      <c r="L1852">
        <f t="shared" si="428"/>
        <v>2.63E-2</v>
      </c>
      <c r="M1852">
        <f t="shared" si="429"/>
        <v>1007</v>
      </c>
      <c r="N1852">
        <f t="shared" si="430"/>
        <v>1.8459999999999999E-5</v>
      </c>
      <c r="O1852">
        <f t="shared" si="433"/>
        <v>0.70681444866920151</v>
      </c>
      <c r="P1852">
        <f t="shared" si="434"/>
        <v>1007</v>
      </c>
    </row>
    <row r="1853" spans="2:16" x14ac:dyDescent="0.2">
      <c r="B1853">
        <f t="shared" si="431"/>
        <v>18.380000000000074</v>
      </c>
      <c r="C1853" s="3">
        <f t="shared" si="432"/>
        <v>319.18068936876068</v>
      </c>
      <c r="D1853" s="3">
        <f t="shared" si="420"/>
        <v>319.59034468438034</v>
      </c>
      <c r="E1853">
        <f t="shared" si="421"/>
        <v>1063935.6312292023</v>
      </c>
      <c r="F1853" s="4">
        <f t="shared" si="422"/>
        <v>6984.4088847554804</v>
      </c>
      <c r="G1853" s="4">
        <f t="shared" si="423"/>
        <v>4.0166541715765192</v>
      </c>
      <c r="H1853" s="4">
        <f t="shared" si="424"/>
        <v>10.563800471246246</v>
      </c>
      <c r="I1853" s="4">
        <f t="shared" si="425"/>
        <v>9.890976330155235E-2</v>
      </c>
      <c r="J1853">
        <f t="shared" si="426"/>
        <v>11.571291694999916</v>
      </c>
      <c r="K1853">
        <f t="shared" si="427"/>
        <v>3.1290056681392417E-3</v>
      </c>
      <c r="L1853">
        <f t="shared" si="428"/>
        <v>2.63E-2</v>
      </c>
      <c r="M1853">
        <f t="shared" si="429"/>
        <v>1007</v>
      </c>
      <c r="N1853">
        <f t="shared" si="430"/>
        <v>1.8459999999999999E-5</v>
      </c>
      <c r="O1853">
        <f t="shared" si="433"/>
        <v>0.70681444866920151</v>
      </c>
      <c r="P1853">
        <f t="shared" si="434"/>
        <v>1007</v>
      </c>
    </row>
    <row r="1854" spans="2:16" x14ac:dyDescent="0.2">
      <c r="B1854">
        <f t="shared" si="431"/>
        <v>18.390000000000075</v>
      </c>
      <c r="C1854" s="3">
        <f t="shared" si="432"/>
        <v>319.18167846639369</v>
      </c>
      <c r="D1854" s="3">
        <f t="shared" si="420"/>
        <v>319.59083923319685</v>
      </c>
      <c r="E1854">
        <f t="shared" si="421"/>
        <v>1063938.9282213124</v>
      </c>
      <c r="F1854" s="4">
        <f t="shared" si="422"/>
        <v>6975.9879364134613</v>
      </c>
      <c r="G1854" s="4">
        <f t="shared" si="423"/>
        <v>4.0155226929333221</v>
      </c>
      <c r="H1854" s="4">
        <f t="shared" si="424"/>
        <v>10.560824682414637</v>
      </c>
      <c r="I1854" s="4">
        <f t="shared" si="425"/>
        <v>9.8762527388284463E-2</v>
      </c>
      <c r="J1854">
        <f t="shared" si="426"/>
        <v>11.571309646884867</v>
      </c>
      <c r="K1854">
        <f t="shared" si="427"/>
        <v>3.1290008261792724E-3</v>
      </c>
      <c r="L1854">
        <f t="shared" si="428"/>
        <v>2.63E-2</v>
      </c>
      <c r="M1854">
        <f t="shared" si="429"/>
        <v>1007</v>
      </c>
      <c r="N1854">
        <f t="shared" si="430"/>
        <v>1.8459999999999999E-5</v>
      </c>
      <c r="O1854">
        <f t="shared" si="433"/>
        <v>0.70681444866920151</v>
      </c>
      <c r="P1854">
        <f t="shared" si="434"/>
        <v>1007</v>
      </c>
    </row>
    <row r="1855" spans="2:16" x14ac:dyDescent="0.2">
      <c r="B1855">
        <f t="shared" si="431"/>
        <v>18.400000000000077</v>
      </c>
      <c r="C1855" s="3">
        <f t="shared" si="432"/>
        <v>319.18266609166756</v>
      </c>
      <c r="D1855" s="3">
        <f t="shared" si="420"/>
        <v>319.59133304583378</v>
      </c>
      <c r="E1855">
        <f t="shared" si="421"/>
        <v>1063942.2203055585</v>
      </c>
      <c r="F1855" s="4">
        <f t="shared" si="422"/>
        <v>6967.5794971588357</v>
      </c>
      <c r="G1855" s="4">
        <f t="shared" si="423"/>
        <v>4.014391918104522</v>
      </c>
      <c r="H1855" s="4">
        <f t="shared" si="424"/>
        <v>10.557850744614893</v>
      </c>
      <c r="I1855" s="4">
        <f t="shared" si="425"/>
        <v>9.861555368540062E-2</v>
      </c>
      <c r="J1855">
        <f t="shared" si="426"/>
        <v>11.571327571991416</v>
      </c>
      <c r="K1855">
        <f t="shared" si="427"/>
        <v>3.1289959914419401E-3</v>
      </c>
      <c r="L1855">
        <f t="shared" si="428"/>
        <v>2.63E-2</v>
      </c>
      <c r="M1855">
        <f t="shared" si="429"/>
        <v>1007</v>
      </c>
      <c r="N1855">
        <f t="shared" si="430"/>
        <v>1.8459999999999999E-5</v>
      </c>
      <c r="O1855">
        <f t="shared" si="433"/>
        <v>0.70681444866920151</v>
      </c>
      <c r="P1855">
        <f t="shared" si="434"/>
        <v>1007</v>
      </c>
    </row>
    <row r="1856" spans="2:16" x14ac:dyDescent="0.2">
      <c r="B1856">
        <f t="shared" si="431"/>
        <v>18.410000000000078</v>
      </c>
      <c r="C1856" s="3">
        <f t="shared" si="432"/>
        <v>319.18365224720441</v>
      </c>
      <c r="D1856" s="3">
        <f t="shared" si="420"/>
        <v>319.59182612360223</v>
      </c>
      <c r="E1856">
        <f t="shared" si="421"/>
        <v>1063945.5074906815</v>
      </c>
      <c r="F1856" s="4">
        <f t="shared" si="422"/>
        <v>6959.1835447847234</v>
      </c>
      <c r="G1856" s="4">
        <f t="shared" si="423"/>
        <v>4.013261846428585</v>
      </c>
      <c r="H1856" s="4">
        <f t="shared" si="424"/>
        <v>10.55487865610718</v>
      </c>
      <c r="I1856" s="4">
        <f t="shared" si="425"/>
        <v>9.8468841647590011E-2</v>
      </c>
      <c r="J1856">
        <f t="shared" si="426"/>
        <v>11.571345470367405</v>
      </c>
      <c r="K1856">
        <f t="shared" si="427"/>
        <v>3.1289911639143415E-3</v>
      </c>
      <c r="L1856">
        <f t="shared" si="428"/>
        <v>2.63E-2</v>
      </c>
      <c r="M1856">
        <f t="shared" si="429"/>
        <v>1007</v>
      </c>
      <c r="N1856">
        <f t="shared" si="430"/>
        <v>1.8459999999999999E-5</v>
      </c>
      <c r="O1856">
        <f t="shared" si="433"/>
        <v>0.70681444866920151</v>
      </c>
      <c r="P1856">
        <f t="shared" si="434"/>
        <v>1007</v>
      </c>
    </row>
    <row r="1857" spans="2:16" x14ac:dyDescent="0.2">
      <c r="B1857">
        <f t="shared" si="431"/>
        <v>18.42000000000008</v>
      </c>
      <c r="C1857" s="3">
        <f t="shared" si="432"/>
        <v>319.18463693562086</v>
      </c>
      <c r="D1857" s="3">
        <f t="shared" si="420"/>
        <v>319.5923184678104</v>
      </c>
      <c r="E1857">
        <f t="shared" si="421"/>
        <v>1063948.7897854028</v>
      </c>
      <c r="F1857" s="4">
        <f t="shared" si="422"/>
        <v>6950.8000571307321</v>
      </c>
      <c r="G1857" s="4">
        <f t="shared" si="423"/>
        <v>4.0121324772448723</v>
      </c>
      <c r="H1857" s="4">
        <f t="shared" si="424"/>
        <v>10.551908415154013</v>
      </c>
      <c r="I1857" s="4">
        <f t="shared" si="425"/>
        <v>9.8322390730849779E-2</v>
      </c>
      <c r="J1857">
        <f t="shared" si="426"/>
        <v>11.571363342060568</v>
      </c>
      <c r="K1857">
        <f t="shared" si="427"/>
        <v>3.1289863435836015E-3</v>
      </c>
      <c r="L1857">
        <f t="shared" si="428"/>
        <v>2.63E-2</v>
      </c>
      <c r="M1857">
        <f t="shared" si="429"/>
        <v>1007</v>
      </c>
      <c r="N1857">
        <f t="shared" si="430"/>
        <v>1.8459999999999999E-5</v>
      </c>
      <c r="O1857">
        <f t="shared" si="433"/>
        <v>0.70681444866920151</v>
      </c>
      <c r="P1857">
        <f t="shared" si="434"/>
        <v>1007</v>
      </c>
    </row>
    <row r="1858" spans="2:16" x14ac:dyDescent="0.2">
      <c r="B1858">
        <f t="shared" si="431"/>
        <v>18.430000000000081</v>
      </c>
      <c r="C1858" s="3">
        <f t="shared" si="432"/>
        <v>319.18562015952818</v>
      </c>
      <c r="D1858" s="3">
        <f t="shared" si="420"/>
        <v>319.59281007976409</v>
      </c>
      <c r="E1858">
        <f t="shared" si="421"/>
        <v>1063952.0671984274</v>
      </c>
      <c r="F1858" s="4">
        <f t="shared" si="422"/>
        <v>6942.4290120815067</v>
      </c>
      <c r="G1858" s="4">
        <f t="shared" si="423"/>
        <v>4.0110038098934586</v>
      </c>
      <c r="H1858" s="4">
        <f t="shared" si="424"/>
        <v>10.548940020019796</v>
      </c>
      <c r="I1858" s="4">
        <f t="shared" si="425"/>
        <v>9.8176200392458404E-2</v>
      </c>
      <c r="J1858">
        <f t="shared" si="426"/>
        <v>11.571381187118549</v>
      </c>
      <c r="K1858">
        <f t="shared" si="427"/>
        <v>3.1289815304368696E-3</v>
      </c>
      <c r="L1858">
        <f t="shared" si="428"/>
        <v>2.63E-2</v>
      </c>
      <c r="M1858">
        <f t="shared" si="429"/>
        <v>1007</v>
      </c>
      <c r="N1858">
        <f t="shared" si="430"/>
        <v>1.8459999999999999E-5</v>
      </c>
      <c r="O1858">
        <f t="shared" si="433"/>
        <v>0.70681444866920151</v>
      </c>
      <c r="P1858">
        <f t="shared" si="434"/>
        <v>1007</v>
      </c>
    </row>
    <row r="1859" spans="2:16" x14ac:dyDescent="0.2">
      <c r="B1859">
        <f t="shared" si="431"/>
        <v>18.440000000000083</v>
      </c>
      <c r="C1859" s="3">
        <f t="shared" si="432"/>
        <v>319.18660192153209</v>
      </c>
      <c r="D1859" s="3">
        <f t="shared" si="420"/>
        <v>319.59330096076604</v>
      </c>
      <c r="E1859">
        <f t="shared" si="421"/>
        <v>1063955.3397384405</v>
      </c>
      <c r="F1859" s="4">
        <f t="shared" si="422"/>
        <v>6934.0703875686695</v>
      </c>
      <c r="G1859" s="4">
        <f t="shared" si="423"/>
        <v>4.0098758437154158</v>
      </c>
      <c r="H1859" s="4">
        <f t="shared" si="424"/>
        <v>10.545973468971544</v>
      </c>
      <c r="I1859" s="4">
        <f t="shared" si="425"/>
        <v>9.8030270091007773E-2</v>
      </c>
      <c r="J1859">
        <f t="shared" si="426"/>
        <v>11.571399005588882</v>
      </c>
      <c r="K1859">
        <f t="shared" si="427"/>
        <v>3.1289767244613246E-3</v>
      </c>
      <c r="L1859">
        <f t="shared" si="428"/>
        <v>2.63E-2</v>
      </c>
      <c r="M1859">
        <f t="shared" si="429"/>
        <v>1007</v>
      </c>
      <c r="N1859">
        <f t="shared" si="430"/>
        <v>1.8459999999999999E-5</v>
      </c>
      <c r="O1859">
        <f t="shared" si="433"/>
        <v>0.70681444866920151</v>
      </c>
      <c r="P1859">
        <f t="shared" si="434"/>
        <v>1007</v>
      </c>
    </row>
    <row r="1860" spans="2:16" x14ac:dyDescent="0.2">
      <c r="B1860">
        <f t="shared" si="431"/>
        <v>18.450000000000085</v>
      </c>
      <c r="C1860" s="3">
        <f t="shared" si="432"/>
        <v>319.18758222423298</v>
      </c>
      <c r="D1860" s="3">
        <f t="shared" si="420"/>
        <v>319.59379111211649</v>
      </c>
      <c r="E1860">
        <f t="shared" si="421"/>
        <v>1063958.6074141101</v>
      </c>
      <c r="F1860" s="4">
        <f t="shared" si="422"/>
        <v>6925.7241615683988</v>
      </c>
      <c r="G1860" s="4">
        <f t="shared" si="423"/>
        <v>4.0087485780524803</v>
      </c>
      <c r="H1860" s="4">
        <f t="shared" si="424"/>
        <v>10.543008760278024</v>
      </c>
      <c r="I1860" s="4">
        <f t="shared" si="425"/>
        <v>9.7884599286359134E-2</v>
      </c>
      <c r="J1860">
        <f t="shared" si="426"/>
        <v>11.571416797519008</v>
      </c>
      <c r="K1860">
        <f t="shared" si="427"/>
        <v>3.1289719256441706E-3</v>
      </c>
      <c r="L1860">
        <f t="shared" si="428"/>
        <v>2.63E-2</v>
      </c>
      <c r="M1860">
        <f t="shared" si="429"/>
        <v>1007</v>
      </c>
      <c r="N1860">
        <f t="shared" si="430"/>
        <v>1.8459999999999999E-5</v>
      </c>
      <c r="O1860">
        <f t="shared" si="433"/>
        <v>0.70681444866920151</v>
      </c>
      <c r="P1860">
        <f t="shared" si="434"/>
        <v>1007</v>
      </c>
    </row>
    <row r="1861" spans="2:16" x14ac:dyDescent="0.2">
      <c r="B1861">
        <f t="shared" si="431"/>
        <v>18.460000000000086</v>
      </c>
      <c r="C1861" s="3">
        <f t="shared" si="432"/>
        <v>319.18856107022583</v>
      </c>
      <c r="D1861" s="3">
        <f t="shared" si="420"/>
        <v>319.59428053511294</v>
      </c>
      <c r="E1861">
        <f t="shared" si="421"/>
        <v>1063961.8702340862</v>
      </c>
      <c r="F1861" s="4">
        <f t="shared" si="422"/>
        <v>6917.3903121028898</v>
      </c>
      <c r="G1861" s="4">
        <f t="shared" si="423"/>
        <v>4.0076220122472899</v>
      </c>
      <c r="H1861" s="4">
        <f t="shared" si="424"/>
        <v>10.540045892210372</v>
      </c>
      <c r="I1861" s="4">
        <f t="shared" si="425"/>
        <v>9.7739187439667585E-2</v>
      </c>
      <c r="J1861">
        <f t="shared" si="426"/>
        <v>11.571434562956266</v>
      </c>
      <c r="K1861">
        <f t="shared" si="427"/>
        <v>3.1289671339726393E-3</v>
      </c>
      <c r="L1861">
        <f t="shared" si="428"/>
        <v>2.63E-2</v>
      </c>
      <c r="M1861">
        <f t="shared" si="429"/>
        <v>1007</v>
      </c>
      <c r="N1861">
        <f t="shared" si="430"/>
        <v>1.8459999999999999E-5</v>
      </c>
      <c r="O1861">
        <f t="shared" si="433"/>
        <v>0.70681444866920151</v>
      </c>
      <c r="P1861">
        <f t="shared" si="434"/>
        <v>1007</v>
      </c>
    </row>
    <row r="1862" spans="2:16" x14ac:dyDescent="0.2">
      <c r="B1862">
        <f t="shared" si="431"/>
        <v>18.470000000000088</v>
      </c>
      <c r="C1862" s="3">
        <f t="shared" si="432"/>
        <v>319.18953846210024</v>
      </c>
      <c r="D1862" s="3">
        <f t="shared" si="420"/>
        <v>319.59476923105012</v>
      </c>
      <c r="E1862">
        <f t="shared" si="421"/>
        <v>1063965.1282070007</v>
      </c>
      <c r="F1862" s="4">
        <f t="shared" si="422"/>
        <v>6909.068817239383</v>
      </c>
      <c r="G1862" s="4">
        <f t="shared" si="423"/>
        <v>4.0064961456432471</v>
      </c>
      <c r="H1862" s="4">
        <f t="shared" si="424"/>
        <v>10.53708486304174</v>
      </c>
      <c r="I1862" s="4">
        <f t="shared" si="425"/>
        <v>9.7594034013363029E-2</v>
      </c>
      <c r="J1862">
        <f t="shared" si="426"/>
        <v>11.571452301947902</v>
      </c>
      <c r="K1862">
        <f t="shared" si="427"/>
        <v>3.1289623494339886E-3</v>
      </c>
      <c r="L1862">
        <f t="shared" si="428"/>
        <v>2.63E-2</v>
      </c>
      <c r="M1862">
        <f t="shared" si="429"/>
        <v>1007</v>
      </c>
      <c r="N1862">
        <f t="shared" si="430"/>
        <v>1.8459999999999999E-5</v>
      </c>
      <c r="O1862">
        <f t="shared" si="433"/>
        <v>0.70681444866920151</v>
      </c>
      <c r="P1862">
        <f t="shared" si="434"/>
        <v>1007</v>
      </c>
    </row>
    <row r="1863" spans="2:16" x14ac:dyDescent="0.2">
      <c r="B1863">
        <f t="shared" si="431"/>
        <v>18.480000000000089</v>
      </c>
      <c r="C1863" s="3">
        <f t="shared" si="432"/>
        <v>319.19051440244039</v>
      </c>
      <c r="D1863" s="3">
        <f t="shared" si="420"/>
        <v>319.59525720122019</v>
      </c>
      <c r="E1863">
        <f t="shared" si="421"/>
        <v>1063968.3813414681</v>
      </c>
      <c r="F1863" s="4">
        <f t="shared" si="422"/>
        <v>6900.7596550911439</v>
      </c>
      <c r="G1863" s="4">
        <f t="shared" si="423"/>
        <v>4.0053709775846658</v>
      </c>
      <c r="H1863" s="4">
        <f t="shared" si="424"/>
        <v>10.53412567104767</v>
      </c>
      <c r="I1863" s="4">
        <f t="shared" si="425"/>
        <v>9.7449138471165764E-2</v>
      </c>
      <c r="J1863">
        <f t="shared" si="426"/>
        <v>11.571470014541065</v>
      </c>
      <c r="K1863">
        <f t="shared" si="427"/>
        <v>3.1289575720155026E-3</v>
      </c>
      <c r="L1863">
        <f t="shared" si="428"/>
        <v>2.63E-2</v>
      </c>
      <c r="M1863">
        <f t="shared" si="429"/>
        <v>1007</v>
      </c>
      <c r="N1863">
        <f t="shared" si="430"/>
        <v>1.8459999999999999E-5</v>
      </c>
      <c r="O1863">
        <f t="shared" si="433"/>
        <v>0.70681444866920151</v>
      </c>
      <c r="P1863">
        <f t="shared" si="434"/>
        <v>1007</v>
      </c>
    </row>
    <row r="1864" spans="2:16" x14ac:dyDescent="0.2">
      <c r="B1864">
        <f t="shared" si="431"/>
        <v>18.490000000000091</v>
      </c>
      <c r="C1864" s="3">
        <f t="shared" si="432"/>
        <v>319.19148889382512</v>
      </c>
      <c r="D1864" s="3">
        <f t="shared" si="420"/>
        <v>319.59574444691259</v>
      </c>
      <c r="E1864">
        <f t="shared" si="421"/>
        <v>1063971.6296460838</v>
      </c>
      <c r="F1864" s="4">
        <f t="shared" si="422"/>
        <v>6892.4628038159763</v>
      </c>
      <c r="G1864" s="4">
        <f t="shared" si="423"/>
        <v>4.0042465074165907</v>
      </c>
      <c r="H1864" s="4">
        <f t="shared" si="424"/>
        <v>10.531168314505633</v>
      </c>
      <c r="I1864" s="4">
        <f t="shared" si="425"/>
        <v>9.730450027805948E-2</v>
      </c>
      <c r="J1864">
        <f t="shared" si="426"/>
        <v>11.571487700782789</v>
      </c>
      <c r="K1864">
        <f t="shared" si="427"/>
        <v>3.1289528017044922E-3</v>
      </c>
      <c r="L1864">
        <f t="shared" si="428"/>
        <v>2.63E-2</v>
      </c>
      <c r="M1864">
        <f t="shared" si="429"/>
        <v>1007</v>
      </c>
      <c r="N1864">
        <f t="shared" si="430"/>
        <v>1.8459999999999999E-5</v>
      </c>
      <c r="O1864">
        <f t="shared" si="433"/>
        <v>0.70681444866920151</v>
      </c>
      <c r="P1864">
        <f t="shared" si="434"/>
        <v>1007</v>
      </c>
    </row>
    <row r="1865" spans="2:16" x14ac:dyDescent="0.2">
      <c r="B1865">
        <f t="shared" si="431"/>
        <v>18.500000000000092</v>
      </c>
      <c r="C1865" s="3">
        <f t="shared" si="432"/>
        <v>319.19246193882793</v>
      </c>
      <c r="D1865" s="3">
        <f t="shared" si="420"/>
        <v>319.59623096941397</v>
      </c>
      <c r="E1865">
        <f t="shared" si="421"/>
        <v>1063974.8731294263</v>
      </c>
      <c r="F1865" s="4">
        <f t="shared" si="422"/>
        <v>6884.1782416172427</v>
      </c>
      <c r="G1865" s="4">
        <f t="shared" si="423"/>
        <v>4.0031227344849425</v>
      </c>
      <c r="H1865" s="4">
        <f t="shared" si="424"/>
        <v>10.528212791695399</v>
      </c>
      <c r="I1865" s="4">
        <f t="shared" si="425"/>
        <v>9.7160118900306763E-2</v>
      </c>
      <c r="J1865">
        <f t="shared" si="426"/>
        <v>11.571505360720025</v>
      </c>
      <c r="K1865">
        <f t="shared" si="427"/>
        <v>3.1289480384882953E-3</v>
      </c>
      <c r="L1865">
        <f t="shared" si="428"/>
        <v>2.63E-2</v>
      </c>
      <c r="M1865">
        <f t="shared" si="429"/>
        <v>1007</v>
      </c>
      <c r="N1865">
        <f t="shared" si="430"/>
        <v>1.8459999999999999E-5</v>
      </c>
      <c r="O1865">
        <f t="shared" si="433"/>
        <v>0.70681444866920151</v>
      </c>
      <c r="P1865">
        <f t="shared" si="434"/>
        <v>1007</v>
      </c>
    </row>
    <row r="1866" spans="2:16" x14ac:dyDescent="0.2">
      <c r="B1866">
        <f t="shared" si="431"/>
        <v>18.510000000000094</v>
      </c>
      <c r="C1866" s="3">
        <f t="shared" si="432"/>
        <v>319.19343354001694</v>
      </c>
      <c r="D1866" s="3">
        <f t="shared" si="420"/>
        <v>319.59671677000847</v>
      </c>
      <c r="E1866">
        <f t="shared" si="421"/>
        <v>1063978.1118000566</v>
      </c>
      <c r="F1866" s="4">
        <f t="shared" si="422"/>
        <v>6875.9059467433626</v>
      </c>
      <c r="G1866" s="4">
        <f t="shared" si="423"/>
        <v>4.0019996581364694</v>
      </c>
      <c r="H1866" s="4">
        <f t="shared" si="424"/>
        <v>10.525259100898914</v>
      </c>
      <c r="I1866" s="4">
        <f t="shared" si="425"/>
        <v>9.701599380543921E-2</v>
      </c>
      <c r="J1866">
        <f t="shared" si="426"/>
        <v>11.571522994399629</v>
      </c>
      <c r="K1866">
        <f t="shared" si="427"/>
        <v>3.1289432823542753E-3</v>
      </c>
      <c r="L1866">
        <f t="shared" si="428"/>
        <v>2.63E-2</v>
      </c>
      <c r="M1866">
        <f t="shared" si="429"/>
        <v>1007</v>
      </c>
      <c r="N1866">
        <f t="shared" si="430"/>
        <v>1.8459999999999999E-5</v>
      </c>
      <c r="O1866">
        <f t="shared" si="433"/>
        <v>0.70681444866920151</v>
      </c>
      <c r="P1866">
        <f t="shared" si="434"/>
        <v>1007</v>
      </c>
    </row>
    <row r="1867" spans="2:16" x14ac:dyDescent="0.2">
      <c r="B1867">
        <f t="shared" si="431"/>
        <v>18.520000000000095</v>
      </c>
      <c r="C1867" s="3">
        <f t="shared" si="432"/>
        <v>319.19440369995499</v>
      </c>
      <c r="D1867" s="3">
        <f t="shared" si="420"/>
        <v>319.59720184997752</v>
      </c>
      <c r="E1867">
        <f t="shared" si="421"/>
        <v>1063981.3456665166</v>
      </c>
      <c r="F1867" s="4">
        <f t="shared" si="422"/>
        <v>6867.6458974873003</v>
      </c>
      <c r="G1867" s="4">
        <f t="shared" si="423"/>
        <v>4.0008772777186836</v>
      </c>
      <c r="H1867" s="4">
        <f t="shared" si="424"/>
        <v>10.522307240400137</v>
      </c>
      <c r="I1867" s="4">
        <f t="shared" si="425"/>
        <v>9.6872124462247217E-2</v>
      </c>
      <c r="J1867">
        <f t="shared" si="426"/>
        <v>11.571540601868342</v>
      </c>
      <c r="K1867">
        <f t="shared" si="427"/>
        <v>3.1289385332898224E-3</v>
      </c>
      <c r="L1867">
        <f t="shared" si="428"/>
        <v>2.63E-2</v>
      </c>
      <c r="M1867">
        <f t="shared" si="429"/>
        <v>1007</v>
      </c>
      <c r="N1867">
        <f t="shared" si="430"/>
        <v>1.8459999999999999E-5</v>
      </c>
      <c r="O1867">
        <f t="shared" si="433"/>
        <v>0.70681444866920151</v>
      </c>
      <c r="P1867">
        <f t="shared" si="434"/>
        <v>1007</v>
      </c>
    </row>
    <row r="1868" spans="2:16" x14ac:dyDescent="0.2">
      <c r="B1868">
        <f t="shared" si="431"/>
        <v>18.530000000000097</v>
      </c>
      <c r="C1868" s="3">
        <f t="shared" si="432"/>
        <v>319.19537242119964</v>
      </c>
      <c r="D1868" s="3">
        <f t="shared" si="420"/>
        <v>319.59768621059982</v>
      </c>
      <c r="E1868">
        <f t="shared" si="421"/>
        <v>1063984.5747373321</v>
      </c>
      <c r="F1868" s="4">
        <f t="shared" si="422"/>
        <v>6859.3980721866219</v>
      </c>
      <c r="G1868" s="4">
        <f t="shared" si="423"/>
        <v>3.9997555925798918</v>
      </c>
      <c r="H1868" s="4">
        <f t="shared" si="424"/>
        <v>10.519357208485115</v>
      </c>
      <c r="I1868" s="4">
        <f t="shared" si="425"/>
        <v>9.6728510340778784E-2</v>
      </c>
      <c r="J1868">
        <f t="shared" si="426"/>
        <v>11.571558183172829</v>
      </c>
      <c r="K1868">
        <f t="shared" si="427"/>
        <v>3.1289337912823534E-3</v>
      </c>
      <c r="L1868">
        <f t="shared" si="428"/>
        <v>2.63E-2</v>
      </c>
      <c r="M1868">
        <f t="shared" si="429"/>
        <v>1007</v>
      </c>
      <c r="N1868">
        <f t="shared" si="430"/>
        <v>1.8459999999999999E-5</v>
      </c>
      <c r="O1868">
        <f t="shared" si="433"/>
        <v>0.70681444866920151</v>
      </c>
      <c r="P1868">
        <f t="shared" si="434"/>
        <v>1007</v>
      </c>
    </row>
    <row r="1869" spans="2:16" x14ac:dyDescent="0.2">
      <c r="B1869">
        <f t="shared" si="431"/>
        <v>18.540000000000099</v>
      </c>
      <c r="C1869" s="3">
        <f t="shared" si="432"/>
        <v>319.19633970630304</v>
      </c>
      <c r="D1869" s="3">
        <f t="shared" si="420"/>
        <v>319.59816985315149</v>
      </c>
      <c r="E1869">
        <f t="shared" si="421"/>
        <v>1063987.7990210101</v>
      </c>
      <c r="F1869" s="4">
        <f t="shared" si="422"/>
        <v>6851.16244922442</v>
      </c>
      <c r="G1869" s="4">
        <f t="shared" si="423"/>
        <v>3.9986346020693171</v>
      </c>
      <c r="H1869" s="4">
        <f t="shared" si="424"/>
        <v>10.516409003442304</v>
      </c>
      <c r="I1869" s="4">
        <f t="shared" si="425"/>
        <v>9.6585150912354437E-2</v>
      </c>
      <c r="J1869">
        <f t="shared" si="426"/>
        <v>11.571575738359645</v>
      </c>
      <c r="K1869">
        <f t="shared" si="427"/>
        <v>3.1289290563193107E-3</v>
      </c>
      <c r="L1869">
        <f t="shared" si="428"/>
        <v>2.63E-2</v>
      </c>
      <c r="M1869">
        <f t="shared" si="429"/>
        <v>1007</v>
      </c>
      <c r="N1869">
        <f t="shared" si="430"/>
        <v>1.8459999999999999E-5</v>
      </c>
      <c r="O1869">
        <f t="shared" si="433"/>
        <v>0.70681444866920151</v>
      </c>
      <c r="P1869">
        <f t="shared" si="434"/>
        <v>1007</v>
      </c>
    </row>
    <row r="1870" spans="2:16" x14ac:dyDescent="0.2">
      <c r="B1870">
        <f t="shared" si="431"/>
        <v>18.5500000000001</v>
      </c>
      <c r="C1870" s="3">
        <f t="shared" si="432"/>
        <v>319.19730555781217</v>
      </c>
      <c r="D1870" s="3">
        <f t="shared" si="420"/>
        <v>319.59865277890606</v>
      </c>
      <c r="E1870">
        <f t="shared" si="421"/>
        <v>1063991.0185260405</v>
      </c>
      <c r="F1870" s="4">
        <f t="shared" si="422"/>
        <v>6842.9390070273912</v>
      </c>
      <c r="G1870" s="4">
        <f t="shared" si="423"/>
        <v>3.9975143055368711</v>
      </c>
      <c r="H1870" s="4">
        <f t="shared" si="424"/>
        <v>10.513462623561971</v>
      </c>
      <c r="I1870" s="4">
        <f t="shared" si="425"/>
        <v>9.6442045649532501E-2</v>
      </c>
      <c r="J1870">
        <f t="shared" si="426"/>
        <v>11.571593267475244</v>
      </c>
      <c r="K1870">
        <f t="shared" si="427"/>
        <v>3.1289243283881621E-3</v>
      </c>
      <c r="L1870">
        <f t="shared" si="428"/>
        <v>2.63E-2</v>
      </c>
      <c r="M1870">
        <f t="shared" si="429"/>
        <v>1007</v>
      </c>
      <c r="N1870">
        <f t="shared" si="430"/>
        <v>1.8459999999999999E-5</v>
      </c>
      <c r="O1870">
        <f t="shared" si="433"/>
        <v>0.70681444866920151</v>
      </c>
      <c r="P1870">
        <f t="shared" si="434"/>
        <v>1007</v>
      </c>
    </row>
    <row r="1871" spans="2:16" x14ac:dyDescent="0.2">
      <c r="B1871">
        <f t="shared" si="431"/>
        <v>18.560000000000102</v>
      </c>
      <c r="C1871" s="3">
        <f t="shared" si="432"/>
        <v>319.19826997826868</v>
      </c>
      <c r="D1871" s="3">
        <f t="shared" ref="D1871:D1934" si="435">0.5*(C1871+Tw)</f>
        <v>319.59913498913431</v>
      </c>
      <c r="E1871">
        <f t="shared" ref="E1871:E1934" si="436">(R_air*C1871)*rhoo</f>
        <v>1063994.2332608956</v>
      </c>
      <c r="F1871" s="4">
        <f t="shared" ref="F1871:F1934" si="437">K1871*(J1871^2)*(Tw-C1871)*(g*di^3)/(N1871*L1871/M1871)</f>
        <v>6834.7277240673029</v>
      </c>
      <c r="G1871" s="4">
        <f t="shared" ref="G1871:G1934" si="438">(C_1+((C_2*(F1871^Ex_1))/C_4))^2</f>
        <v>3.996394702333351</v>
      </c>
      <c r="H1871" s="4">
        <f t="shared" ref="H1871:H1934" si="439">L1871*G1871/di</f>
        <v>10.510518067136713</v>
      </c>
      <c r="I1871" s="4">
        <f t="shared" ref="I1871:I1934" si="440">H1871*PI()*di*(Tw-C1871)/(m*P1871)</f>
        <v>9.6299194026132517E-2</v>
      </c>
      <c r="J1871">
        <f t="shared" ref="J1871:J1934" si="441">E1871/(R_air*D1871)</f>
        <v>11.571610770565998</v>
      </c>
      <c r="K1871">
        <f t="shared" ref="K1871:K1934" si="442">1/D1871</f>
        <v>3.1289196074764029E-3</v>
      </c>
      <c r="L1871">
        <f t="shared" ref="L1871:L1934" si="443">k</f>
        <v>2.63E-2</v>
      </c>
      <c r="M1871">
        <f t="shared" ref="M1871:M1934" si="444">cp</f>
        <v>1007</v>
      </c>
      <c r="N1871">
        <f t="shared" ref="N1871:N1934" si="445">visc</f>
        <v>1.8459999999999999E-5</v>
      </c>
      <c r="O1871">
        <f t="shared" si="433"/>
        <v>0.70681444866920151</v>
      </c>
      <c r="P1871">
        <f t="shared" si="434"/>
        <v>1007</v>
      </c>
    </row>
    <row r="1872" spans="2:16" x14ac:dyDescent="0.2">
      <c r="B1872">
        <f t="shared" ref="B1872:B1935" si="446">B1871+dt</f>
        <v>18.570000000000103</v>
      </c>
      <c r="C1872" s="3">
        <f t="shared" ref="C1872:C1935" si="447">C1871+(dt*I1871)</f>
        <v>319.19923297020893</v>
      </c>
      <c r="D1872" s="3">
        <f t="shared" si="435"/>
        <v>319.59961648510443</v>
      </c>
      <c r="E1872">
        <f t="shared" si="436"/>
        <v>1063997.4432340297</v>
      </c>
      <c r="F1872" s="4">
        <f t="shared" si="437"/>
        <v>6826.5285788604997</v>
      </c>
      <c r="G1872" s="4">
        <f t="shared" si="438"/>
        <v>3.9952757918103967</v>
      </c>
      <c r="H1872" s="4">
        <f t="shared" si="439"/>
        <v>10.507575332461345</v>
      </c>
      <c r="I1872" s="4">
        <f t="shared" si="440"/>
        <v>9.6156595517225593E-2</v>
      </c>
      <c r="J1872">
        <f t="shared" si="441"/>
        <v>11.57162824767817</v>
      </c>
      <c r="K1872">
        <f t="shared" si="442"/>
        <v>3.128914893571554E-3</v>
      </c>
      <c r="L1872">
        <f t="shared" si="443"/>
        <v>2.63E-2</v>
      </c>
      <c r="M1872">
        <f t="shared" si="444"/>
        <v>1007</v>
      </c>
      <c r="N1872">
        <f t="shared" si="445"/>
        <v>1.8459999999999999E-5</v>
      </c>
      <c r="O1872">
        <f t="shared" ref="O1872:O1935" si="448">M1872*N1872/L1872</f>
        <v>0.70681444866920151</v>
      </c>
      <c r="P1872">
        <f t="shared" ref="P1872:P1935" si="449">M1872</f>
        <v>1007</v>
      </c>
    </row>
    <row r="1873" spans="2:16" x14ac:dyDescent="0.2">
      <c r="B1873">
        <f t="shared" si="446"/>
        <v>18.580000000000105</v>
      </c>
      <c r="C1873" s="3">
        <f t="shared" si="447"/>
        <v>319.20019453616408</v>
      </c>
      <c r="D1873" s="3">
        <f t="shared" si="435"/>
        <v>319.60009726808204</v>
      </c>
      <c r="E1873">
        <f t="shared" si="436"/>
        <v>1064000.6484538803</v>
      </c>
      <c r="F1873" s="4">
        <f t="shared" si="437"/>
        <v>6818.3415499669391</v>
      </c>
      <c r="G1873" s="4">
        <f t="shared" si="438"/>
        <v>3.9941575733203591</v>
      </c>
      <c r="H1873" s="4">
        <f t="shared" si="439"/>
        <v>10.504634417832545</v>
      </c>
      <c r="I1873" s="4">
        <f t="shared" si="440"/>
        <v>9.6014249599115739E-2</v>
      </c>
      <c r="J1873">
        <f t="shared" si="441"/>
        <v>11.571645698857935</v>
      </c>
      <c r="K1873">
        <f t="shared" si="442"/>
        <v>3.1289101866611617E-3</v>
      </c>
      <c r="L1873">
        <f t="shared" si="443"/>
        <v>2.63E-2</v>
      </c>
      <c r="M1873">
        <f t="shared" si="444"/>
        <v>1007</v>
      </c>
      <c r="N1873">
        <f t="shared" si="445"/>
        <v>1.8459999999999999E-5</v>
      </c>
      <c r="O1873">
        <f t="shared" si="448"/>
        <v>0.70681444866920151</v>
      </c>
      <c r="P1873">
        <f t="shared" si="449"/>
        <v>1007</v>
      </c>
    </row>
    <row r="1874" spans="2:16" x14ac:dyDescent="0.2">
      <c r="B1874">
        <f t="shared" si="446"/>
        <v>18.590000000000106</v>
      </c>
      <c r="C1874" s="3">
        <f t="shared" si="447"/>
        <v>319.20115467866009</v>
      </c>
      <c r="D1874" s="3">
        <f t="shared" si="435"/>
        <v>319.60057733933002</v>
      </c>
      <c r="E1874">
        <f t="shared" si="436"/>
        <v>1064003.8489288669</v>
      </c>
      <c r="F1874" s="4">
        <f t="shared" si="437"/>
        <v>6810.1666159906772</v>
      </c>
      <c r="G1874" s="4">
        <f t="shared" si="438"/>
        <v>3.9930400462163962</v>
      </c>
      <c r="H1874" s="4">
        <f t="shared" si="439"/>
        <v>10.501695321549121</v>
      </c>
      <c r="I1874" s="4">
        <f t="shared" si="440"/>
        <v>9.5872155749347238E-2</v>
      </c>
      <c r="J1874">
        <f t="shared" si="441"/>
        <v>11.571663124151367</v>
      </c>
      <c r="K1874">
        <f t="shared" si="442"/>
        <v>3.128905486732799E-3</v>
      </c>
      <c r="L1874">
        <f t="shared" si="443"/>
        <v>2.63E-2</v>
      </c>
      <c r="M1874">
        <f t="shared" si="444"/>
        <v>1007</v>
      </c>
      <c r="N1874">
        <f t="shared" si="445"/>
        <v>1.8459999999999999E-5</v>
      </c>
      <c r="O1874">
        <f t="shared" si="448"/>
        <v>0.70681444866920151</v>
      </c>
      <c r="P1874">
        <f t="shared" si="449"/>
        <v>1007</v>
      </c>
    </row>
    <row r="1875" spans="2:16" x14ac:dyDescent="0.2">
      <c r="B1875">
        <f t="shared" si="446"/>
        <v>18.600000000000108</v>
      </c>
      <c r="C1875" s="3">
        <f t="shared" si="447"/>
        <v>319.20211340021757</v>
      </c>
      <c r="D1875" s="3">
        <f t="shared" si="435"/>
        <v>319.60105670010876</v>
      </c>
      <c r="E1875">
        <f t="shared" si="436"/>
        <v>1064007.0446673918</v>
      </c>
      <c r="F1875" s="4">
        <f t="shared" si="437"/>
        <v>6802.0037555808321</v>
      </c>
      <c r="G1875" s="4">
        <f t="shared" si="438"/>
        <v>3.9919232098525983</v>
      </c>
      <c r="H1875" s="4">
        <f t="shared" si="439"/>
        <v>10.498758041912334</v>
      </c>
      <c r="I1875" s="4">
        <f t="shared" si="440"/>
        <v>9.5730313446719506E-2</v>
      </c>
      <c r="J1875">
        <f t="shared" si="441"/>
        <v>11.571680523604444</v>
      </c>
      <c r="K1875">
        <f t="shared" si="442"/>
        <v>3.1289007937740643E-3</v>
      </c>
      <c r="L1875">
        <f t="shared" si="443"/>
        <v>2.63E-2</v>
      </c>
      <c r="M1875">
        <f t="shared" si="444"/>
        <v>1007</v>
      </c>
      <c r="N1875">
        <f t="shared" si="445"/>
        <v>1.8459999999999999E-5</v>
      </c>
      <c r="O1875">
        <f t="shared" si="448"/>
        <v>0.70681444866920151</v>
      </c>
      <c r="P1875">
        <f t="shared" si="449"/>
        <v>1007</v>
      </c>
    </row>
    <row r="1876" spans="2:16" x14ac:dyDescent="0.2">
      <c r="B1876">
        <f t="shared" si="446"/>
        <v>18.61000000000011</v>
      </c>
      <c r="C1876" s="3">
        <f t="shared" si="447"/>
        <v>319.20307070335201</v>
      </c>
      <c r="D1876" s="3">
        <f t="shared" si="435"/>
        <v>319.60153535167603</v>
      </c>
      <c r="E1876">
        <f t="shared" si="436"/>
        <v>1064010.23567784</v>
      </c>
      <c r="F1876" s="4">
        <f t="shared" si="437"/>
        <v>6793.8529474296647</v>
      </c>
      <c r="G1876" s="4">
        <f t="shared" si="438"/>
        <v>3.9908070635837589</v>
      </c>
      <c r="H1876" s="4">
        <f t="shared" si="439"/>
        <v>10.495822577225287</v>
      </c>
      <c r="I1876" s="4">
        <f t="shared" si="440"/>
        <v>9.5588722171252472E-2</v>
      </c>
      <c r="J1876">
        <f t="shared" si="441"/>
        <v>11.571697897263052</v>
      </c>
      <c r="K1876">
        <f t="shared" si="442"/>
        <v>3.1288961077725807E-3</v>
      </c>
      <c r="L1876">
        <f t="shared" si="443"/>
        <v>2.63E-2</v>
      </c>
      <c r="M1876">
        <f t="shared" si="444"/>
        <v>1007</v>
      </c>
      <c r="N1876">
        <f t="shared" si="445"/>
        <v>1.8459999999999999E-5</v>
      </c>
      <c r="O1876">
        <f t="shared" si="448"/>
        <v>0.70681444866920151</v>
      </c>
      <c r="P1876">
        <f t="shared" si="449"/>
        <v>1007</v>
      </c>
    </row>
    <row r="1877" spans="2:16" x14ac:dyDescent="0.2">
      <c r="B1877">
        <f t="shared" si="446"/>
        <v>18.620000000000111</v>
      </c>
      <c r="C1877" s="3">
        <f t="shared" si="447"/>
        <v>319.20402659057373</v>
      </c>
      <c r="D1877" s="3">
        <f t="shared" si="435"/>
        <v>319.60201329528684</v>
      </c>
      <c r="E1877">
        <f t="shared" si="436"/>
        <v>1064013.4219685791</v>
      </c>
      <c r="F1877" s="4">
        <f t="shared" si="437"/>
        <v>6785.7141702730587</v>
      </c>
      <c r="G1877" s="4">
        <f t="shared" si="438"/>
        <v>3.989691606765438</v>
      </c>
      <c r="H1877" s="4">
        <f t="shared" si="439"/>
        <v>10.492888925793102</v>
      </c>
      <c r="I1877" s="4">
        <f t="shared" si="440"/>
        <v>9.5447381404193149E-2</v>
      </c>
      <c r="J1877">
        <f t="shared" si="441"/>
        <v>11.571715245172983</v>
      </c>
      <c r="K1877">
        <f t="shared" si="442"/>
        <v>3.1288914287159997E-3</v>
      </c>
      <c r="L1877">
        <f t="shared" si="443"/>
        <v>2.63E-2</v>
      </c>
      <c r="M1877">
        <f t="shared" si="444"/>
        <v>1007</v>
      </c>
      <c r="N1877">
        <f t="shared" si="445"/>
        <v>1.8459999999999999E-5</v>
      </c>
      <c r="O1877">
        <f t="shared" si="448"/>
        <v>0.70681444866920151</v>
      </c>
      <c r="P1877">
        <f t="shared" si="449"/>
        <v>1007</v>
      </c>
    </row>
    <row r="1878" spans="2:16" x14ac:dyDescent="0.2">
      <c r="B1878">
        <f t="shared" si="446"/>
        <v>18.630000000000113</v>
      </c>
      <c r="C1878" s="3">
        <f t="shared" si="447"/>
        <v>319.20498106438777</v>
      </c>
      <c r="D1878" s="3">
        <f t="shared" si="435"/>
        <v>319.60249053219388</v>
      </c>
      <c r="E1878">
        <f t="shared" si="436"/>
        <v>1064016.6035479591</v>
      </c>
      <c r="F1878" s="4">
        <f t="shared" si="437"/>
        <v>6777.5874028914659</v>
      </c>
      <c r="G1878" s="4">
        <f t="shared" si="438"/>
        <v>3.9885768387541067</v>
      </c>
      <c r="H1878" s="4">
        <f t="shared" si="439"/>
        <v>10.489957085923301</v>
      </c>
      <c r="I1878" s="4">
        <f t="shared" si="440"/>
        <v>9.5306290628030976E-2</v>
      </c>
      <c r="J1878">
        <f t="shared" si="441"/>
        <v>11.571732567379925</v>
      </c>
      <c r="K1878">
        <f t="shared" si="442"/>
        <v>3.1288867565919952E-3</v>
      </c>
      <c r="L1878">
        <f t="shared" si="443"/>
        <v>2.63E-2</v>
      </c>
      <c r="M1878">
        <f t="shared" si="444"/>
        <v>1007</v>
      </c>
      <c r="N1878">
        <f t="shared" si="445"/>
        <v>1.8459999999999999E-5</v>
      </c>
      <c r="O1878">
        <f t="shared" si="448"/>
        <v>0.70681444866920151</v>
      </c>
      <c r="P1878">
        <f t="shared" si="449"/>
        <v>1007</v>
      </c>
    </row>
    <row r="1879" spans="2:16" x14ac:dyDescent="0.2">
      <c r="B1879">
        <f t="shared" si="446"/>
        <v>18.640000000000114</v>
      </c>
      <c r="C1879" s="3">
        <f t="shared" si="447"/>
        <v>319.20593412729403</v>
      </c>
      <c r="D1879" s="3">
        <f t="shared" si="435"/>
        <v>319.60296706364704</v>
      </c>
      <c r="E1879">
        <f t="shared" si="436"/>
        <v>1064019.7804243134</v>
      </c>
      <c r="F1879" s="4">
        <f t="shared" si="437"/>
        <v>6769.4726241085054</v>
      </c>
      <c r="G1879" s="4">
        <f t="shared" si="438"/>
        <v>3.9874627589069762</v>
      </c>
      <c r="H1879" s="4">
        <f t="shared" si="439"/>
        <v>10.487027055925347</v>
      </c>
      <c r="I1879" s="4">
        <f t="shared" si="440"/>
        <v>9.5165449326471391E-2</v>
      </c>
      <c r="J1879">
        <f t="shared" si="441"/>
        <v>11.571749863929485</v>
      </c>
      <c r="K1879">
        <f t="shared" si="442"/>
        <v>3.1288820913882688E-3</v>
      </c>
      <c r="L1879">
        <f t="shared" si="443"/>
        <v>2.63E-2</v>
      </c>
      <c r="M1879">
        <f t="shared" si="444"/>
        <v>1007</v>
      </c>
      <c r="N1879">
        <f t="shared" si="445"/>
        <v>1.8459999999999999E-5</v>
      </c>
      <c r="O1879">
        <f t="shared" si="448"/>
        <v>0.70681444866920151</v>
      </c>
      <c r="P1879">
        <f t="shared" si="449"/>
        <v>1007</v>
      </c>
    </row>
    <row r="1880" spans="2:16" x14ac:dyDescent="0.2">
      <c r="B1880">
        <f t="shared" si="446"/>
        <v>18.650000000000116</v>
      </c>
      <c r="C1880" s="3">
        <f t="shared" si="447"/>
        <v>319.20688578178732</v>
      </c>
      <c r="D1880" s="3">
        <f t="shared" si="435"/>
        <v>319.60344289089369</v>
      </c>
      <c r="E1880">
        <f t="shared" si="436"/>
        <v>1064022.9526059576</v>
      </c>
      <c r="F1880" s="4">
        <f t="shared" si="437"/>
        <v>6761.3698127909147</v>
      </c>
      <c r="G1880" s="4">
        <f t="shared" si="438"/>
        <v>3.9863493665819996</v>
      </c>
      <c r="H1880" s="4">
        <f t="shared" si="439"/>
        <v>10.484098834110657</v>
      </c>
      <c r="I1880" s="4">
        <f t="shared" si="440"/>
        <v>9.502485698443433E-2</v>
      </c>
      <c r="J1880">
        <f t="shared" si="441"/>
        <v>11.57176713486716</v>
      </c>
      <c r="K1880">
        <f t="shared" si="442"/>
        <v>3.1288774330925475E-3</v>
      </c>
      <c r="L1880">
        <f t="shared" si="443"/>
        <v>2.63E-2</v>
      </c>
      <c r="M1880">
        <f t="shared" si="444"/>
        <v>1007</v>
      </c>
      <c r="N1880">
        <f t="shared" si="445"/>
        <v>1.8459999999999999E-5</v>
      </c>
      <c r="O1880">
        <f t="shared" si="448"/>
        <v>0.70681444866920151</v>
      </c>
      <c r="P1880">
        <f t="shared" si="449"/>
        <v>1007</v>
      </c>
    </row>
    <row r="1881" spans="2:16" x14ac:dyDescent="0.2">
      <c r="B1881">
        <f t="shared" si="446"/>
        <v>18.660000000000117</v>
      </c>
      <c r="C1881" s="3">
        <f t="shared" si="447"/>
        <v>319.20783603035716</v>
      </c>
      <c r="D1881" s="3">
        <f t="shared" si="435"/>
        <v>319.60391801517858</v>
      </c>
      <c r="E1881">
        <f t="shared" si="436"/>
        <v>1064026.1201011906</v>
      </c>
      <c r="F1881" s="4">
        <f t="shared" si="437"/>
        <v>6753.278947850039</v>
      </c>
      <c r="G1881" s="4">
        <f t="shared" si="438"/>
        <v>3.9852366611380834</v>
      </c>
      <c r="H1881" s="4">
        <f t="shared" si="439"/>
        <v>10.481172418793159</v>
      </c>
      <c r="I1881" s="4">
        <f t="shared" si="440"/>
        <v>9.4884513088077771E-2</v>
      </c>
      <c r="J1881">
        <f t="shared" si="441"/>
        <v>11.571784380238368</v>
      </c>
      <c r="K1881">
        <f t="shared" si="442"/>
        <v>3.128872781692583E-3</v>
      </c>
      <c r="L1881">
        <f t="shared" si="443"/>
        <v>2.63E-2</v>
      </c>
      <c r="M1881">
        <f t="shared" si="444"/>
        <v>1007</v>
      </c>
      <c r="N1881">
        <f t="shared" si="445"/>
        <v>1.8459999999999999E-5</v>
      </c>
      <c r="O1881">
        <f t="shared" si="448"/>
        <v>0.70681444866920151</v>
      </c>
      <c r="P1881">
        <f t="shared" si="449"/>
        <v>1007</v>
      </c>
    </row>
    <row r="1882" spans="2:16" x14ac:dyDescent="0.2">
      <c r="B1882">
        <f t="shared" si="446"/>
        <v>18.670000000000119</v>
      </c>
      <c r="C1882" s="3">
        <f t="shared" si="447"/>
        <v>319.20878487548805</v>
      </c>
      <c r="D1882" s="3">
        <f t="shared" si="435"/>
        <v>319.60439243774402</v>
      </c>
      <c r="E1882">
        <f t="shared" si="436"/>
        <v>1064029.2829182935</v>
      </c>
      <c r="F1882" s="4">
        <f t="shared" si="437"/>
        <v>6745.2000082393852</v>
      </c>
      <c r="G1882" s="4">
        <f t="shared" si="438"/>
        <v>3.9841246419347698</v>
      </c>
      <c r="H1882" s="4">
        <f t="shared" si="439"/>
        <v>10.478247808288444</v>
      </c>
      <c r="I1882" s="4">
        <f t="shared" si="440"/>
        <v>9.4744417124754274E-2</v>
      </c>
      <c r="J1882">
        <f t="shared" si="441"/>
        <v>11.571801600088419</v>
      </c>
      <c r="K1882">
        <f t="shared" si="442"/>
        <v>3.1288681371761519E-3</v>
      </c>
      <c r="L1882">
        <f t="shared" si="443"/>
        <v>2.63E-2</v>
      </c>
      <c r="M1882">
        <f t="shared" si="444"/>
        <v>1007</v>
      </c>
      <c r="N1882">
        <f t="shared" si="445"/>
        <v>1.8459999999999999E-5</v>
      </c>
      <c r="O1882">
        <f t="shared" si="448"/>
        <v>0.70681444866920151</v>
      </c>
      <c r="P1882">
        <f t="shared" si="449"/>
        <v>1007</v>
      </c>
    </row>
    <row r="1883" spans="2:16" x14ac:dyDescent="0.2">
      <c r="B1883">
        <f t="shared" si="446"/>
        <v>18.680000000000121</v>
      </c>
      <c r="C1883" s="3">
        <f t="shared" si="447"/>
        <v>319.20973231965928</v>
      </c>
      <c r="D1883" s="3">
        <f t="shared" si="435"/>
        <v>319.60486615982961</v>
      </c>
      <c r="E1883">
        <f t="shared" si="436"/>
        <v>1064032.441065531</v>
      </c>
      <c r="F1883" s="4">
        <f t="shared" si="437"/>
        <v>6737.1329729565896</v>
      </c>
      <c r="G1883" s="4">
        <f t="shared" si="438"/>
        <v>3.9830133083325268</v>
      </c>
      <c r="H1883" s="4">
        <f t="shared" si="439"/>
        <v>10.475325000914545</v>
      </c>
      <c r="I1883" s="4">
        <f t="shared" si="440"/>
        <v>9.4604568583043572E-2</v>
      </c>
      <c r="J1883">
        <f t="shared" si="441"/>
        <v>11.571818794462537</v>
      </c>
      <c r="K1883">
        <f t="shared" si="442"/>
        <v>3.1288634995310584E-3</v>
      </c>
      <c r="L1883">
        <f t="shared" si="443"/>
        <v>2.63E-2</v>
      </c>
      <c r="M1883">
        <f t="shared" si="444"/>
        <v>1007</v>
      </c>
      <c r="N1883">
        <f t="shared" si="445"/>
        <v>1.8459999999999999E-5</v>
      </c>
      <c r="O1883">
        <f t="shared" si="448"/>
        <v>0.70681444866920151</v>
      </c>
      <c r="P1883">
        <f t="shared" si="449"/>
        <v>1007</v>
      </c>
    </row>
    <row r="1884" spans="2:16" x14ac:dyDescent="0.2">
      <c r="B1884">
        <f t="shared" si="446"/>
        <v>18.690000000000122</v>
      </c>
      <c r="C1884" s="3">
        <f t="shared" si="447"/>
        <v>319.21067836534513</v>
      </c>
      <c r="D1884" s="3">
        <f t="shared" si="435"/>
        <v>319.60533918267254</v>
      </c>
      <c r="E1884">
        <f t="shared" si="436"/>
        <v>1064035.5945511505</v>
      </c>
      <c r="F1884" s="4">
        <f t="shared" si="437"/>
        <v>6729.0778210414564</v>
      </c>
      <c r="G1884" s="4">
        <f t="shared" si="438"/>
        <v>3.9819026596924698</v>
      </c>
      <c r="H1884" s="4">
        <f t="shared" si="439"/>
        <v>10.472403994991195</v>
      </c>
      <c r="I1884" s="4">
        <f t="shared" si="440"/>
        <v>9.4464966952716875E-2</v>
      </c>
      <c r="J1884">
        <f t="shared" si="441"/>
        <v>11.571835963405851</v>
      </c>
      <c r="K1884">
        <f t="shared" si="442"/>
        <v>3.1288588687451288E-3</v>
      </c>
      <c r="L1884">
        <f t="shared" si="443"/>
        <v>2.63E-2</v>
      </c>
      <c r="M1884">
        <f t="shared" si="444"/>
        <v>1007</v>
      </c>
      <c r="N1884">
        <f t="shared" si="445"/>
        <v>1.8459999999999999E-5</v>
      </c>
      <c r="O1884">
        <f t="shared" si="448"/>
        <v>0.70681444866920151</v>
      </c>
      <c r="P1884">
        <f t="shared" si="449"/>
        <v>1007</v>
      </c>
    </row>
    <row r="1885" spans="2:16" x14ac:dyDescent="0.2">
      <c r="B1885">
        <f t="shared" si="446"/>
        <v>18.700000000000124</v>
      </c>
      <c r="C1885" s="3">
        <f t="shared" si="447"/>
        <v>319.21162301501465</v>
      </c>
      <c r="D1885" s="3">
        <f t="shared" si="435"/>
        <v>319.60581150750733</v>
      </c>
      <c r="E1885">
        <f t="shared" si="436"/>
        <v>1064038.7433833822</v>
      </c>
      <c r="F1885" s="4">
        <f t="shared" si="437"/>
        <v>6721.0345315779077</v>
      </c>
      <c r="G1885" s="4">
        <f t="shared" si="438"/>
        <v>3.9807926953766715</v>
      </c>
      <c r="H1885" s="4">
        <f t="shared" si="439"/>
        <v>10.469484788840646</v>
      </c>
      <c r="I1885" s="4">
        <f t="shared" si="440"/>
        <v>9.4325611724769734E-2</v>
      </c>
      <c r="J1885">
        <f t="shared" si="441"/>
        <v>11.571853106963395</v>
      </c>
      <c r="K1885">
        <f t="shared" si="442"/>
        <v>3.1288542448062169E-3</v>
      </c>
      <c r="L1885">
        <f t="shared" si="443"/>
        <v>2.63E-2</v>
      </c>
      <c r="M1885">
        <f t="shared" si="444"/>
        <v>1007</v>
      </c>
      <c r="N1885">
        <f t="shared" si="445"/>
        <v>1.8459999999999999E-5</v>
      </c>
      <c r="O1885">
        <f t="shared" si="448"/>
        <v>0.70681444866920151</v>
      </c>
      <c r="P1885">
        <f t="shared" si="449"/>
        <v>1007</v>
      </c>
    </row>
    <row r="1886" spans="2:16" x14ac:dyDescent="0.2">
      <c r="B1886">
        <f t="shared" si="446"/>
        <v>18.710000000000125</v>
      </c>
      <c r="C1886" s="3">
        <f t="shared" si="447"/>
        <v>319.21256627113189</v>
      </c>
      <c r="D1886" s="3">
        <f t="shared" si="435"/>
        <v>319.60628313556595</v>
      </c>
      <c r="E1886">
        <f t="shared" si="436"/>
        <v>1064041.8875704396</v>
      </c>
      <c r="F1886" s="4">
        <f t="shared" si="437"/>
        <v>6713.0030836920505</v>
      </c>
      <c r="G1886" s="4">
        <f t="shared" si="438"/>
        <v>3.9796834147478837</v>
      </c>
      <c r="H1886" s="4">
        <f t="shared" si="439"/>
        <v>10.466567380786934</v>
      </c>
      <c r="I1886" s="4">
        <f t="shared" si="440"/>
        <v>9.4186502391386373E-2</v>
      </c>
      <c r="J1886">
        <f t="shared" si="441"/>
        <v>11.571870225180112</v>
      </c>
      <c r="K1886">
        <f t="shared" si="442"/>
        <v>3.1288496277022018E-3</v>
      </c>
      <c r="L1886">
        <f t="shared" si="443"/>
        <v>2.63E-2</v>
      </c>
      <c r="M1886">
        <f t="shared" si="444"/>
        <v>1007</v>
      </c>
      <c r="N1886">
        <f t="shared" si="445"/>
        <v>1.8459999999999999E-5</v>
      </c>
      <c r="O1886">
        <f t="shared" si="448"/>
        <v>0.70681444866920151</v>
      </c>
      <c r="P1886">
        <f t="shared" si="449"/>
        <v>1007</v>
      </c>
    </row>
    <row r="1887" spans="2:16" x14ac:dyDescent="0.2">
      <c r="B1887">
        <f t="shared" si="446"/>
        <v>18.720000000000127</v>
      </c>
      <c r="C1887" s="3">
        <f t="shared" si="447"/>
        <v>319.21350813615578</v>
      </c>
      <c r="D1887" s="3">
        <f t="shared" si="435"/>
        <v>319.60675406807786</v>
      </c>
      <c r="E1887">
        <f t="shared" si="436"/>
        <v>1064045.0271205192</v>
      </c>
      <c r="F1887" s="4">
        <f t="shared" si="437"/>
        <v>6704.9834565531446</v>
      </c>
      <c r="G1887" s="4">
        <f t="shared" si="438"/>
        <v>3.9785748171696973</v>
      </c>
      <c r="H1887" s="4">
        <f t="shared" si="439"/>
        <v>10.463651769156304</v>
      </c>
      <c r="I1887" s="4">
        <f t="shared" si="440"/>
        <v>9.4047638445955553E-2</v>
      </c>
      <c r="J1887">
        <f t="shared" si="441"/>
        <v>11.571887318100851</v>
      </c>
      <c r="K1887">
        <f t="shared" si="442"/>
        <v>3.1288450174209864E-3</v>
      </c>
      <c r="L1887">
        <f t="shared" si="443"/>
        <v>2.63E-2</v>
      </c>
      <c r="M1887">
        <f t="shared" si="444"/>
        <v>1007</v>
      </c>
      <c r="N1887">
        <f t="shared" si="445"/>
        <v>1.8459999999999999E-5</v>
      </c>
      <c r="O1887">
        <f t="shared" si="448"/>
        <v>0.70681444866920151</v>
      </c>
      <c r="P1887">
        <f t="shared" si="449"/>
        <v>1007</v>
      </c>
    </row>
    <row r="1888" spans="2:16" x14ac:dyDescent="0.2">
      <c r="B1888">
        <f t="shared" si="446"/>
        <v>18.730000000000128</v>
      </c>
      <c r="C1888" s="3">
        <f t="shared" si="447"/>
        <v>319.21444861254025</v>
      </c>
      <c r="D1888" s="3">
        <f t="shared" si="435"/>
        <v>319.60722430627015</v>
      </c>
      <c r="E1888">
        <f t="shared" si="436"/>
        <v>1064048.1620418008</v>
      </c>
      <c r="F1888" s="4">
        <f t="shared" si="437"/>
        <v>6696.9756293726286</v>
      </c>
      <c r="G1888" s="4">
        <f t="shared" si="438"/>
        <v>3.9774669020064137</v>
      </c>
      <c r="H1888" s="4">
        <f t="shared" si="439"/>
        <v>10.460737952276869</v>
      </c>
      <c r="I1888" s="4">
        <f t="shared" si="440"/>
        <v>9.3909019383051975E-2</v>
      </c>
      <c r="J1888">
        <f t="shared" si="441"/>
        <v>11.571904385770367</v>
      </c>
      <c r="K1888">
        <f t="shared" si="442"/>
        <v>3.1288404139504979E-3</v>
      </c>
      <c r="L1888">
        <f t="shared" si="443"/>
        <v>2.63E-2</v>
      </c>
      <c r="M1888">
        <f t="shared" si="444"/>
        <v>1007</v>
      </c>
      <c r="N1888">
        <f t="shared" si="445"/>
        <v>1.8459999999999999E-5</v>
      </c>
      <c r="O1888">
        <f t="shared" si="448"/>
        <v>0.70681444866920151</v>
      </c>
      <c r="P1888">
        <f t="shared" si="449"/>
        <v>1007</v>
      </c>
    </row>
    <row r="1889" spans="2:16" x14ac:dyDescent="0.2">
      <c r="B1889">
        <f t="shared" si="446"/>
        <v>18.74000000000013</v>
      </c>
      <c r="C1889" s="3">
        <f t="shared" si="447"/>
        <v>319.21538770273406</v>
      </c>
      <c r="D1889" s="3">
        <f t="shared" si="435"/>
        <v>319.607693851367</v>
      </c>
      <c r="E1889">
        <f t="shared" si="436"/>
        <v>1064051.2923424467</v>
      </c>
      <c r="F1889" s="4">
        <f t="shared" si="437"/>
        <v>6688.9795814055951</v>
      </c>
      <c r="G1889" s="4">
        <f t="shared" si="438"/>
        <v>3.9763596686232656</v>
      </c>
      <c r="H1889" s="4">
        <f t="shared" si="439"/>
        <v>10.457825928479188</v>
      </c>
      <c r="I1889" s="4">
        <f t="shared" si="440"/>
        <v>9.3770644698460387E-2</v>
      </c>
      <c r="J1889">
        <f t="shared" si="441"/>
        <v>11.571921428233328</v>
      </c>
      <c r="K1889">
        <f t="shared" si="442"/>
        <v>3.1288358172786926E-3</v>
      </c>
      <c r="L1889">
        <f t="shared" si="443"/>
        <v>2.63E-2</v>
      </c>
      <c r="M1889">
        <f t="shared" si="444"/>
        <v>1007</v>
      </c>
      <c r="N1889">
        <f t="shared" si="445"/>
        <v>1.8459999999999999E-5</v>
      </c>
      <c r="O1889">
        <f t="shared" si="448"/>
        <v>0.70681444866920151</v>
      </c>
      <c r="P1889">
        <f t="shared" si="449"/>
        <v>1007</v>
      </c>
    </row>
    <row r="1890" spans="2:16" x14ac:dyDescent="0.2">
      <c r="B1890">
        <f t="shared" si="446"/>
        <v>18.750000000000131</v>
      </c>
      <c r="C1890" s="3">
        <f t="shared" si="447"/>
        <v>319.21632540918102</v>
      </c>
      <c r="D1890" s="3">
        <f t="shared" si="435"/>
        <v>319.60816270459054</v>
      </c>
      <c r="E1890">
        <f t="shared" si="436"/>
        <v>1064054.4180306033</v>
      </c>
      <c r="F1890" s="4">
        <f t="shared" si="437"/>
        <v>6680.995291948816</v>
      </c>
      <c r="G1890" s="4">
        <f t="shared" si="438"/>
        <v>3.975253116386154</v>
      </c>
      <c r="H1890" s="4">
        <f t="shared" si="439"/>
        <v>10.454915696095584</v>
      </c>
      <c r="I1890" s="4">
        <f t="shared" si="440"/>
        <v>9.363251388914029E-2</v>
      </c>
      <c r="J1890">
        <f t="shared" si="441"/>
        <v>11.571938445534297</v>
      </c>
      <c r="K1890">
        <f t="shared" si="442"/>
        <v>3.1288312273935453E-3</v>
      </c>
      <c r="L1890">
        <f t="shared" si="443"/>
        <v>2.63E-2</v>
      </c>
      <c r="M1890">
        <f t="shared" si="444"/>
        <v>1007</v>
      </c>
      <c r="N1890">
        <f t="shared" si="445"/>
        <v>1.8459999999999999E-5</v>
      </c>
      <c r="O1890">
        <f t="shared" si="448"/>
        <v>0.70681444866920151</v>
      </c>
      <c r="P1890">
        <f t="shared" si="449"/>
        <v>1007</v>
      </c>
    </row>
    <row r="1891" spans="2:16" x14ac:dyDescent="0.2">
      <c r="B1891">
        <f t="shared" si="446"/>
        <v>18.760000000000133</v>
      </c>
      <c r="C1891" s="3">
        <f t="shared" si="447"/>
        <v>319.21726173431989</v>
      </c>
      <c r="D1891" s="3">
        <f t="shared" si="435"/>
        <v>319.60863086715995</v>
      </c>
      <c r="E1891">
        <f t="shared" si="436"/>
        <v>1064057.5391143996</v>
      </c>
      <c r="F1891" s="4">
        <f t="shared" si="437"/>
        <v>6673.022740341763</v>
      </c>
      <c r="G1891" s="4">
        <f t="shared" si="438"/>
        <v>3.9741472446618058</v>
      </c>
      <c r="H1891" s="4">
        <f t="shared" si="439"/>
        <v>10.452007253460549</v>
      </c>
      <c r="I1891" s="4">
        <f t="shared" si="440"/>
        <v>9.349462645324165E-2</v>
      </c>
      <c r="J1891">
        <f t="shared" si="441"/>
        <v>11.571955437717762</v>
      </c>
      <c r="K1891">
        <f t="shared" si="442"/>
        <v>3.1288266442830621E-3</v>
      </c>
      <c r="L1891">
        <f t="shared" si="443"/>
        <v>2.63E-2</v>
      </c>
      <c r="M1891">
        <f t="shared" si="444"/>
        <v>1007</v>
      </c>
      <c r="N1891">
        <f t="shared" si="445"/>
        <v>1.8459999999999999E-5</v>
      </c>
      <c r="O1891">
        <f t="shared" si="448"/>
        <v>0.70681444866920151</v>
      </c>
      <c r="P1891">
        <f t="shared" si="449"/>
        <v>1007</v>
      </c>
    </row>
    <row r="1892" spans="2:16" x14ac:dyDescent="0.2">
      <c r="B1892">
        <f t="shared" si="446"/>
        <v>18.770000000000135</v>
      </c>
      <c r="C1892" s="3">
        <f t="shared" si="447"/>
        <v>319.21819668058441</v>
      </c>
      <c r="D1892" s="3">
        <f t="shared" si="435"/>
        <v>319.60909834029223</v>
      </c>
      <c r="E1892">
        <f t="shared" si="436"/>
        <v>1064060.655601948</v>
      </c>
      <c r="F1892" s="4">
        <f t="shared" si="437"/>
        <v>6665.0619059660794</v>
      </c>
      <c r="G1892" s="4">
        <f t="shared" si="438"/>
        <v>3.9730420528177075</v>
      </c>
      <c r="H1892" s="4">
        <f t="shared" si="439"/>
        <v>10.449100598910571</v>
      </c>
      <c r="I1892" s="4">
        <f t="shared" si="440"/>
        <v>9.3356981890094809E-2</v>
      </c>
      <c r="J1892">
        <f t="shared" si="441"/>
        <v>11.571972404828104</v>
      </c>
      <c r="K1892">
        <f t="shared" si="442"/>
        <v>3.1288220679352692E-3</v>
      </c>
      <c r="L1892">
        <f t="shared" si="443"/>
        <v>2.63E-2</v>
      </c>
      <c r="M1892">
        <f t="shared" si="444"/>
        <v>1007</v>
      </c>
      <c r="N1892">
        <f t="shared" si="445"/>
        <v>1.8459999999999999E-5</v>
      </c>
      <c r="O1892">
        <f t="shared" si="448"/>
        <v>0.70681444866920151</v>
      </c>
      <c r="P1892">
        <f t="shared" si="449"/>
        <v>1007</v>
      </c>
    </row>
    <row r="1893" spans="2:16" x14ac:dyDescent="0.2">
      <c r="B1893">
        <f t="shared" si="446"/>
        <v>18.780000000000136</v>
      </c>
      <c r="C1893" s="3">
        <f t="shared" si="447"/>
        <v>319.21913025040334</v>
      </c>
      <c r="D1893" s="3">
        <f t="shared" si="435"/>
        <v>319.6095651252017</v>
      </c>
      <c r="E1893">
        <f t="shared" si="436"/>
        <v>1064063.7675013444</v>
      </c>
      <c r="F1893" s="4">
        <f t="shared" si="437"/>
        <v>6657.1127682456154</v>
      </c>
      <c r="G1893" s="4">
        <f t="shared" si="438"/>
        <v>3.9719375402221226</v>
      </c>
      <c r="H1893" s="4">
        <f t="shared" si="439"/>
        <v>10.446195730784183</v>
      </c>
      <c r="I1893" s="4">
        <f t="shared" si="440"/>
        <v>9.321957970020911E-2</v>
      </c>
      <c r="J1893">
        <f t="shared" si="441"/>
        <v>11.571989346909621</v>
      </c>
      <c r="K1893">
        <f t="shared" si="442"/>
        <v>3.12881749833822E-3</v>
      </c>
      <c r="L1893">
        <f t="shared" si="443"/>
        <v>2.63E-2</v>
      </c>
      <c r="M1893">
        <f t="shared" si="444"/>
        <v>1007</v>
      </c>
      <c r="N1893">
        <f t="shared" si="445"/>
        <v>1.8459999999999999E-5</v>
      </c>
      <c r="O1893">
        <f t="shared" si="448"/>
        <v>0.70681444866920151</v>
      </c>
      <c r="P1893">
        <f t="shared" si="449"/>
        <v>1007</v>
      </c>
    </row>
    <row r="1894" spans="2:16" x14ac:dyDescent="0.2">
      <c r="B1894">
        <f t="shared" si="446"/>
        <v>18.790000000000138</v>
      </c>
      <c r="C1894" s="3">
        <f t="shared" si="447"/>
        <v>319.22006244620036</v>
      </c>
      <c r="D1894" s="3">
        <f t="shared" si="435"/>
        <v>319.61003122310018</v>
      </c>
      <c r="E1894">
        <f t="shared" si="436"/>
        <v>1064066.8748206678</v>
      </c>
      <c r="F1894" s="4">
        <f t="shared" si="437"/>
        <v>6649.1753066468918</v>
      </c>
      <c r="G1894" s="4">
        <f t="shared" si="438"/>
        <v>3.9708337062441781</v>
      </c>
      <c r="H1894" s="4">
        <f t="shared" si="439"/>
        <v>10.443292647422188</v>
      </c>
      <c r="I1894" s="4">
        <f t="shared" si="440"/>
        <v>9.3082419385280141E-2</v>
      </c>
      <c r="J1894">
        <f t="shared" si="441"/>
        <v>11.572006264006518</v>
      </c>
      <c r="K1894">
        <f t="shared" si="442"/>
        <v>3.128812935479992E-3</v>
      </c>
      <c r="L1894">
        <f t="shared" si="443"/>
        <v>2.63E-2</v>
      </c>
      <c r="M1894">
        <f t="shared" si="444"/>
        <v>1007</v>
      </c>
      <c r="N1894">
        <f t="shared" si="445"/>
        <v>1.8459999999999999E-5</v>
      </c>
      <c r="O1894">
        <f t="shared" si="448"/>
        <v>0.70681444866920151</v>
      </c>
      <c r="P1894">
        <f t="shared" si="449"/>
        <v>1007</v>
      </c>
    </row>
    <row r="1895" spans="2:16" x14ac:dyDescent="0.2">
      <c r="B1895">
        <f t="shared" si="446"/>
        <v>18.800000000000139</v>
      </c>
      <c r="C1895" s="3">
        <f t="shared" si="447"/>
        <v>319.22099327039422</v>
      </c>
      <c r="D1895" s="3">
        <f t="shared" si="435"/>
        <v>319.61049663519714</v>
      </c>
      <c r="E1895">
        <f t="shared" si="436"/>
        <v>1064069.9775679808</v>
      </c>
      <c r="F1895" s="4">
        <f t="shared" si="437"/>
        <v>6641.2495006781419</v>
      </c>
      <c r="G1895" s="4">
        <f t="shared" si="438"/>
        <v>3.9697305502537295</v>
      </c>
      <c r="H1895" s="4">
        <f t="shared" si="439"/>
        <v>10.440391347167308</v>
      </c>
      <c r="I1895" s="4">
        <f t="shared" si="440"/>
        <v>9.2945500448171223E-2</v>
      </c>
      <c r="J1895">
        <f t="shared" si="441"/>
        <v>11.572023156162905</v>
      </c>
      <c r="K1895">
        <f t="shared" si="442"/>
        <v>3.1288083793486864E-3</v>
      </c>
      <c r="L1895">
        <f t="shared" si="443"/>
        <v>2.63E-2</v>
      </c>
      <c r="M1895">
        <f t="shared" si="444"/>
        <v>1007</v>
      </c>
      <c r="N1895">
        <f t="shared" si="445"/>
        <v>1.8459999999999999E-5</v>
      </c>
      <c r="O1895">
        <f t="shared" si="448"/>
        <v>0.70681444866920151</v>
      </c>
      <c r="P1895">
        <f t="shared" si="449"/>
        <v>1007</v>
      </c>
    </row>
    <row r="1896" spans="2:16" x14ac:dyDescent="0.2">
      <c r="B1896">
        <f t="shared" si="446"/>
        <v>18.810000000000141</v>
      </c>
      <c r="C1896" s="3">
        <f t="shared" si="447"/>
        <v>319.22192272539871</v>
      </c>
      <c r="D1896" s="3">
        <f t="shared" si="435"/>
        <v>319.61096136269936</v>
      </c>
      <c r="E1896">
        <f t="shared" si="436"/>
        <v>1064073.0757513291</v>
      </c>
      <c r="F1896" s="4">
        <f t="shared" si="437"/>
        <v>6633.335329889318</v>
      </c>
      <c r="G1896" s="4">
        <f t="shared" si="438"/>
        <v>3.96862807162139</v>
      </c>
      <c r="H1896" s="4">
        <f t="shared" si="439"/>
        <v>10.437491828364257</v>
      </c>
      <c r="I1896" s="4">
        <f t="shared" si="440"/>
        <v>9.2808822392912466E-2</v>
      </c>
      <c r="J1896">
        <f t="shared" si="441"/>
        <v>11.572040023422803</v>
      </c>
      <c r="K1896">
        <f t="shared" si="442"/>
        <v>3.1288038299324313E-3</v>
      </c>
      <c r="L1896">
        <f t="shared" si="443"/>
        <v>2.63E-2</v>
      </c>
      <c r="M1896">
        <f t="shared" si="444"/>
        <v>1007</v>
      </c>
      <c r="N1896">
        <f t="shared" si="445"/>
        <v>1.8459999999999999E-5</v>
      </c>
      <c r="O1896">
        <f t="shared" si="448"/>
        <v>0.70681444866920151</v>
      </c>
      <c r="P1896">
        <f t="shared" si="449"/>
        <v>1007</v>
      </c>
    </row>
    <row r="1897" spans="2:16" x14ac:dyDescent="0.2">
      <c r="B1897">
        <f t="shared" si="446"/>
        <v>18.820000000000142</v>
      </c>
      <c r="C1897" s="3">
        <f t="shared" si="447"/>
        <v>319.22285081362264</v>
      </c>
      <c r="D1897" s="3">
        <f t="shared" si="435"/>
        <v>319.61142540681135</v>
      </c>
      <c r="E1897">
        <f t="shared" si="436"/>
        <v>1064076.1693787421</v>
      </c>
      <c r="F1897" s="4">
        <f t="shared" si="437"/>
        <v>6625.4327738725642</v>
      </c>
      <c r="G1897" s="4">
        <f t="shared" si="438"/>
        <v>3.9675262697185936</v>
      </c>
      <c r="H1897" s="4">
        <f t="shared" si="439"/>
        <v>10.434594089359901</v>
      </c>
      <c r="I1897" s="4">
        <f t="shared" si="440"/>
        <v>9.2672384724707194E-2</v>
      </c>
      <c r="J1897">
        <f t="shared" si="441"/>
        <v>11.572056865830143</v>
      </c>
      <c r="K1897">
        <f t="shared" si="442"/>
        <v>3.1287992872193757E-3</v>
      </c>
      <c r="L1897">
        <f t="shared" si="443"/>
        <v>2.63E-2</v>
      </c>
      <c r="M1897">
        <f t="shared" si="444"/>
        <v>1007</v>
      </c>
      <c r="N1897">
        <f t="shared" si="445"/>
        <v>1.8459999999999999E-5</v>
      </c>
      <c r="O1897">
        <f t="shared" si="448"/>
        <v>0.70681444866920151</v>
      </c>
      <c r="P1897">
        <f t="shared" si="449"/>
        <v>1007</v>
      </c>
    </row>
    <row r="1898" spans="2:16" x14ac:dyDescent="0.2">
      <c r="B1898">
        <f t="shared" si="446"/>
        <v>18.830000000000144</v>
      </c>
      <c r="C1898" s="3">
        <f t="shared" si="447"/>
        <v>319.22377753746991</v>
      </c>
      <c r="D1898" s="3">
        <f t="shared" si="435"/>
        <v>319.61188876873496</v>
      </c>
      <c r="E1898">
        <f t="shared" si="436"/>
        <v>1064079.258458233</v>
      </c>
      <c r="F1898" s="4">
        <f t="shared" si="437"/>
        <v>6617.5418122612637</v>
      </c>
      <c r="G1898" s="4">
        <f t="shared" si="438"/>
        <v>3.9664251439174856</v>
      </c>
      <c r="H1898" s="4">
        <f t="shared" si="439"/>
        <v>10.431698128502987</v>
      </c>
      <c r="I1898" s="4">
        <f t="shared" si="440"/>
        <v>9.2536186949914404E-2</v>
      </c>
      <c r="J1898">
        <f t="shared" si="441"/>
        <v>11.572073683428769</v>
      </c>
      <c r="K1898">
        <f t="shared" si="442"/>
        <v>3.1287947511976968E-3</v>
      </c>
      <c r="L1898">
        <f t="shared" si="443"/>
        <v>2.63E-2</v>
      </c>
      <c r="M1898">
        <f t="shared" si="444"/>
        <v>1007</v>
      </c>
      <c r="N1898">
        <f t="shared" si="445"/>
        <v>1.8459999999999999E-5</v>
      </c>
      <c r="O1898">
        <f t="shared" si="448"/>
        <v>0.70681444866920151</v>
      </c>
      <c r="P1898">
        <f t="shared" si="449"/>
        <v>1007</v>
      </c>
    </row>
    <row r="1899" spans="2:16" x14ac:dyDescent="0.2">
      <c r="B1899">
        <f t="shared" si="446"/>
        <v>18.840000000000146</v>
      </c>
      <c r="C1899" s="3">
        <f t="shared" si="447"/>
        <v>319.22470289933943</v>
      </c>
      <c r="D1899" s="3">
        <f t="shared" si="435"/>
        <v>319.61235144966975</v>
      </c>
      <c r="E1899">
        <f t="shared" si="436"/>
        <v>1064082.3429977982</v>
      </c>
      <c r="F1899" s="4">
        <f t="shared" si="437"/>
        <v>6609.6624247309992</v>
      </c>
      <c r="G1899" s="4">
        <f t="shared" si="438"/>
        <v>3.9653246935910613</v>
      </c>
      <c r="H1899" s="4">
        <f t="shared" si="439"/>
        <v>10.428803944144493</v>
      </c>
      <c r="I1899" s="4">
        <f t="shared" si="440"/>
        <v>9.2400228576063642E-2</v>
      </c>
      <c r="J1899">
        <f t="shared" si="441"/>
        <v>11.572090476262428</v>
      </c>
      <c r="K1899">
        <f t="shared" si="442"/>
        <v>3.1287902218555931E-3</v>
      </c>
      <c r="L1899">
        <f t="shared" si="443"/>
        <v>2.63E-2</v>
      </c>
      <c r="M1899">
        <f t="shared" si="444"/>
        <v>1007</v>
      </c>
      <c r="N1899">
        <f t="shared" si="445"/>
        <v>1.8459999999999999E-5</v>
      </c>
      <c r="O1899">
        <f t="shared" si="448"/>
        <v>0.70681444866920151</v>
      </c>
      <c r="P1899">
        <f t="shared" si="449"/>
        <v>1007</v>
      </c>
    </row>
    <row r="1900" spans="2:16" x14ac:dyDescent="0.2">
      <c r="B1900">
        <f t="shared" si="446"/>
        <v>18.850000000000147</v>
      </c>
      <c r="C1900" s="3">
        <f t="shared" si="447"/>
        <v>319.22562690162522</v>
      </c>
      <c r="D1900" s="3">
        <f t="shared" si="435"/>
        <v>319.61281345081261</v>
      </c>
      <c r="E1900">
        <f t="shared" si="436"/>
        <v>1064085.4230054175</v>
      </c>
      <c r="F1900" s="4">
        <f t="shared" si="437"/>
        <v>6601.7945909985892</v>
      </c>
      <c r="G1900" s="4">
        <f t="shared" si="438"/>
        <v>3.9642249181130507</v>
      </c>
      <c r="H1900" s="4">
        <f t="shared" si="439"/>
        <v>10.425911534637324</v>
      </c>
      <c r="I1900" s="4">
        <f t="shared" si="440"/>
        <v>9.2264509111837228E-2</v>
      </c>
      <c r="J1900">
        <f t="shared" si="441"/>
        <v>11.572107244374779</v>
      </c>
      <c r="K1900">
        <f t="shared" si="442"/>
        <v>3.1287856991812904E-3</v>
      </c>
      <c r="L1900">
        <f t="shared" si="443"/>
        <v>2.63E-2</v>
      </c>
      <c r="M1900">
        <f t="shared" si="444"/>
        <v>1007</v>
      </c>
      <c r="N1900">
        <f t="shared" si="445"/>
        <v>1.8459999999999999E-5</v>
      </c>
      <c r="O1900">
        <f t="shared" si="448"/>
        <v>0.70681444866920151</v>
      </c>
      <c r="P1900">
        <f t="shared" si="449"/>
        <v>1007</v>
      </c>
    </row>
    <row r="1901" spans="2:16" x14ac:dyDescent="0.2">
      <c r="B1901">
        <f t="shared" si="446"/>
        <v>18.860000000000149</v>
      </c>
      <c r="C1901" s="3">
        <f t="shared" si="447"/>
        <v>319.22654954671634</v>
      </c>
      <c r="D1901" s="3">
        <f t="shared" si="435"/>
        <v>319.61327477335817</v>
      </c>
      <c r="E1901">
        <f t="shared" si="436"/>
        <v>1064088.4984890544</v>
      </c>
      <c r="F1901" s="4">
        <f t="shared" si="437"/>
        <v>6593.9382908225716</v>
      </c>
      <c r="G1901" s="4">
        <f t="shared" si="438"/>
        <v>3.9631258168579957</v>
      </c>
      <c r="H1901" s="4">
        <f t="shared" si="439"/>
        <v>10.423020898336528</v>
      </c>
      <c r="I1901" s="4">
        <f t="shared" si="440"/>
        <v>9.2129028067077096E-2</v>
      </c>
      <c r="J1901">
        <f t="shared" si="441"/>
        <v>11.572123987809391</v>
      </c>
      <c r="K1901">
        <f t="shared" si="442"/>
        <v>3.1287811831630357E-3</v>
      </c>
      <c r="L1901">
        <f t="shared" si="443"/>
        <v>2.63E-2</v>
      </c>
      <c r="M1901">
        <f t="shared" si="444"/>
        <v>1007</v>
      </c>
      <c r="N1901">
        <f t="shared" si="445"/>
        <v>1.8459999999999999E-5</v>
      </c>
      <c r="O1901">
        <f t="shared" si="448"/>
        <v>0.70681444866920151</v>
      </c>
      <c r="P1901">
        <f t="shared" si="449"/>
        <v>1007</v>
      </c>
    </row>
    <row r="1902" spans="2:16" x14ac:dyDescent="0.2">
      <c r="B1902">
        <f t="shared" si="446"/>
        <v>18.87000000000015</v>
      </c>
      <c r="C1902" s="3">
        <f t="shared" si="447"/>
        <v>319.22747083699699</v>
      </c>
      <c r="D1902" s="3">
        <f t="shared" si="435"/>
        <v>319.61373541849849</v>
      </c>
      <c r="E1902">
        <f t="shared" si="436"/>
        <v>1064091.5694566565</v>
      </c>
      <c r="F1902" s="4">
        <f t="shared" si="437"/>
        <v>6586.0935040027243</v>
      </c>
      <c r="G1902" s="4">
        <f t="shared" si="438"/>
        <v>3.9620273892011975</v>
      </c>
      <c r="H1902" s="4">
        <f t="shared" si="439"/>
        <v>10.420132033599149</v>
      </c>
      <c r="I1902" s="4">
        <f t="shared" si="440"/>
        <v>9.1993784952775298E-2</v>
      </c>
      <c r="J1902">
        <f t="shared" si="441"/>
        <v>11.572140706609744</v>
      </c>
      <c r="K1902">
        <f t="shared" si="442"/>
        <v>3.1287766737891024E-3</v>
      </c>
      <c r="L1902">
        <f t="shared" si="443"/>
        <v>2.63E-2</v>
      </c>
      <c r="M1902">
        <f t="shared" si="444"/>
        <v>1007</v>
      </c>
      <c r="N1902">
        <f t="shared" si="445"/>
        <v>1.8459999999999999E-5</v>
      </c>
      <c r="O1902">
        <f t="shared" si="448"/>
        <v>0.70681444866920151</v>
      </c>
      <c r="P1902">
        <f t="shared" si="449"/>
        <v>1007</v>
      </c>
    </row>
    <row r="1903" spans="2:16" x14ac:dyDescent="0.2">
      <c r="B1903">
        <f t="shared" si="446"/>
        <v>18.880000000000152</v>
      </c>
      <c r="C1903" s="3">
        <f t="shared" si="447"/>
        <v>319.2283907748465</v>
      </c>
      <c r="D1903" s="3">
        <f t="shared" si="435"/>
        <v>319.61419538742325</v>
      </c>
      <c r="E1903">
        <f t="shared" si="436"/>
        <v>1064094.6359161551</v>
      </c>
      <c r="F1903" s="4">
        <f t="shared" si="437"/>
        <v>6578.2602103795871</v>
      </c>
      <c r="G1903" s="4">
        <f t="shared" si="438"/>
        <v>3.9609296345186538</v>
      </c>
      <c r="H1903" s="4">
        <f t="shared" si="439"/>
        <v>10.417244938784059</v>
      </c>
      <c r="I1903" s="4">
        <f t="shared" si="440"/>
        <v>9.1858779281063771E-2</v>
      </c>
      <c r="J1903">
        <f t="shared" si="441"/>
        <v>11.572157400819234</v>
      </c>
      <c r="K1903">
        <f t="shared" si="442"/>
        <v>3.1287721710477876E-3</v>
      </c>
      <c r="L1903">
        <f t="shared" si="443"/>
        <v>2.63E-2</v>
      </c>
      <c r="M1903">
        <f t="shared" si="444"/>
        <v>1007</v>
      </c>
      <c r="N1903">
        <f t="shared" si="445"/>
        <v>1.8459999999999999E-5</v>
      </c>
      <c r="O1903">
        <f t="shared" si="448"/>
        <v>0.70681444866920151</v>
      </c>
      <c r="P1903">
        <f t="shared" si="449"/>
        <v>1007</v>
      </c>
    </row>
    <row r="1904" spans="2:16" x14ac:dyDescent="0.2">
      <c r="B1904">
        <f t="shared" si="446"/>
        <v>18.890000000000153</v>
      </c>
      <c r="C1904" s="3">
        <f t="shared" si="447"/>
        <v>319.2293093626393</v>
      </c>
      <c r="D1904" s="3">
        <f t="shared" si="435"/>
        <v>319.61465468131962</v>
      </c>
      <c r="E1904">
        <f t="shared" si="436"/>
        <v>1064097.6978754643</v>
      </c>
      <c r="F1904" s="4">
        <f t="shared" si="437"/>
        <v>6570.4383898354154</v>
      </c>
      <c r="G1904" s="4">
        <f t="shared" si="438"/>
        <v>3.9598325521872129</v>
      </c>
      <c r="H1904" s="4">
        <f t="shared" si="439"/>
        <v>10.414359612252371</v>
      </c>
      <c r="I1904" s="4">
        <f t="shared" si="440"/>
        <v>9.172401056523026E-2</v>
      </c>
      <c r="J1904">
        <f t="shared" si="441"/>
        <v>11.572174070481156</v>
      </c>
      <c r="K1904">
        <f t="shared" si="442"/>
        <v>3.1287676749274119E-3</v>
      </c>
      <c r="L1904">
        <f t="shared" si="443"/>
        <v>2.63E-2</v>
      </c>
      <c r="M1904">
        <f t="shared" si="444"/>
        <v>1007</v>
      </c>
      <c r="N1904">
        <f t="shared" si="445"/>
        <v>1.8459999999999999E-5</v>
      </c>
      <c r="O1904">
        <f t="shared" si="448"/>
        <v>0.70681444866920151</v>
      </c>
      <c r="P1904">
        <f t="shared" si="449"/>
        <v>1007</v>
      </c>
    </row>
    <row r="1905" spans="2:16" x14ac:dyDescent="0.2">
      <c r="B1905">
        <f t="shared" si="446"/>
        <v>18.900000000000155</v>
      </c>
      <c r="C1905" s="3">
        <f t="shared" si="447"/>
        <v>319.23022660274495</v>
      </c>
      <c r="D1905" s="3">
        <f t="shared" si="435"/>
        <v>319.6151133013725</v>
      </c>
      <c r="E1905">
        <f t="shared" si="436"/>
        <v>1064100.7553424833</v>
      </c>
      <c r="F1905" s="4">
        <f t="shared" si="437"/>
        <v>6562.6280222932246</v>
      </c>
      <c r="G1905" s="4">
        <f t="shared" si="438"/>
        <v>3.9587361415844486</v>
      </c>
      <c r="H1905" s="4">
        <f t="shared" si="439"/>
        <v>10.411476052367099</v>
      </c>
      <c r="I1905" s="4">
        <f t="shared" si="440"/>
        <v>9.1589478319699866E-2</v>
      </c>
      <c r="J1905">
        <f t="shared" si="441"/>
        <v>11.572190715638719</v>
      </c>
      <c r="K1905">
        <f t="shared" si="442"/>
        <v>3.1287631854163191E-3</v>
      </c>
      <c r="L1905">
        <f t="shared" si="443"/>
        <v>2.63E-2</v>
      </c>
      <c r="M1905">
        <f t="shared" si="444"/>
        <v>1007</v>
      </c>
      <c r="N1905">
        <f t="shared" si="445"/>
        <v>1.8459999999999999E-5</v>
      </c>
      <c r="O1905">
        <f t="shared" si="448"/>
        <v>0.70681444866920151</v>
      </c>
      <c r="P1905">
        <f t="shared" si="449"/>
        <v>1007</v>
      </c>
    </row>
    <row r="1906" spans="2:16" x14ac:dyDescent="0.2">
      <c r="B1906">
        <f t="shared" si="446"/>
        <v>18.910000000000156</v>
      </c>
      <c r="C1906" s="3">
        <f t="shared" si="447"/>
        <v>319.23114249752814</v>
      </c>
      <c r="D1906" s="3">
        <f t="shared" si="435"/>
        <v>319.61557124876407</v>
      </c>
      <c r="E1906">
        <f t="shared" si="436"/>
        <v>1064103.8083250939</v>
      </c>
      <c r="F1906" s="4">
        <f t="shared" si="437"/>
        <v>6554.8290877172867</v>
      </c>
      <c r="G1906" s="4">
        <f t="shared" si="438"/>
        <v>3.9576404020887486</v>
      </c>
      <c r="H1906" s="4">
        <f t="shared" si="439"/>
        <v>10.408594257493409</v>
      </c>
      <c r="I1906" s="4">
        <f t="shared" si="440"/>
        <v>9.1455182060042439E-2</v>
      </c>
      <c r="J1906">
        <f t="shared" si="441"/>
        <v>11.572207336335053</v>
      </c>
      <c r="K1906">
        <f t="shared" si="442"/>
        <v>3.1287587025028802E-3</v>
      </c>
      <c r="L1906">
        <f t="shared" si="443"/>
        <v>2.63E-2</v>
      </c>
      <c r="M1906">
        <f t="shared" si="444"/>
        <v>1007</v>
      </c>
      <c r="N1906">
        <f t="shared" si="445"/>
        <v>1.8459999999999999E-5</v>
      </c>
      <c r="O1906">
        <f t="shared" si="448"/>
        <v>0.70681444866920151</v>
      </c>
      <c r="P1906">
        <f t="shared" si="449"/>
        <v>1007</v>
      </c>
    </row>
    <row r="1907" spans="2:16" x14ac:dyDescent="0.2">
      <c r="B1907">
        <f t="shared" si="446"/>
        <v>18.920000000000158</v>
      </c>
      <c r="C1907" s="3">
        <f t="shared" si="447"/>
        <v>319.23205704934873</v>
      </c>
      <c r="D1907" s="3">
        <f t="shared" si="435"/>
        <v>319.61602852467433</v>
      </c>
      <c r="E1907">
        <f t="shared" si="436"/>
        <v>1064106.8568311625</v>
      </c>
      <c r="F1907" s="4">
        <f t="shared" si="437"/>
        <v>6547.0415661126226</v>
      </c>
      <c r="G1907" s="4">
        <f t="shared" si="438"/>
        <v>3.9565453330792413</v>
      </c>
      <c r="H1907" s="4">
        <f t="shared" si="439"/>
        <v>10.405714225998405</v>
      </c>
      <c r="I1907" s="4">
        <f t="shared" si="440"/>
        <v>9.1321121302962355E-2</v>
      </c>
      <c r="J1907">
        <f t="shared" si="441"/>
        <v>11.572223932613188</v>
      </c>
      <c r="K1907">
        <f t="shared" si="442"/>
        <v>3.1287542261754877E-3</v>
      </c>
      <c r="L1907">
        <f t="shared" si="443"/>
        <v>2.63E-2</v>
      </c>
      <c r="M1907">
        <f t="shared" si="444"/>
        <v>1007</v>
      </c>
      <c r="N1907">
        <f t="shared" si="445"/>
        <v>1.8459999999999999E-5</v>
      </c>
      <c r="O1907">
        <f t="shared" si="448"/>
        <v>0.70681444866920151</v>
      </c>
      <c r="P1907">
        <f t="shared" si="449"/>
        <v>1007</v>
      </c>
    </row>
    <row r="1908" spans="2:16" x14ac:dyDescent="0.2">
      <c r="B1908">
        <f t="shared" si="446"/>
        <v>18.93000000000016</v>
      </c>
      <c r="C1908" s="3">
        <f t="shared" si="447"/>
        <v>319.23297026056173</v>
      </c>
      <c r="D1908" s="3">
        <f t="shared" si="435"/>
        <v>319.61648513028086</v>
      </c>
      <c r="E1908">
        <f t="shared" si="436"/>
        <v>1064109.9008685392</v>
      </c>
      <c r="F1908" s="4">
        <f t="shared" si="437"/>
        <v>6539.2654375250177</v>
      </c>
      <c r="G1908" s="4">
        <f t="shared" si="438"/>
        <v>3.9554509339358264</v>
      </c>
      <c r="H1908" s="4">
        <f t="shared" si="439"/>
        <v>10.402835956251224</v>
      </c>
      <c r="I1908" s="4">
        <f t="shared" si="440"/>
        <v>9.1187295566297719E-2</v>
      </c>
      <c r="J1908">
        <f t="shared" si="441"/>
        <v>11.572240504516069</v>
      </c>
      <c r="K1908">
        <f t="shared" si="442"/>
        <v>3.1287497564225566E-3</v>
      </c>
      <c r="L1908">
        <f t="shared" si="443"/>
        <v>2.63E-2</v>
      </c>
      <c r="M1908">
        <f t="shared" si="444"/>
        <v>1007</v>
      </c>
      <c r="N1908">
        <f t="shared" si="445"/>
        <v>1.8459999999999999E-5</v>
      </c>
      <c r="O1908">
        <f t="shared" si="448"/>
        <v>0.70681444866920151</v>
      </c>
      <c r="P1908">
        <f t="shared" si="449"/>
        <v>1007</v>
      </c>
    </row>
    <row r="1909" spans="2:16" x14ac:dyDescent="0.2">
      <c r="B1909">
        <f t="shared" si="446"/>
        <v>18.940000000000161</v>
      </c>
      <c r="C1909" s="3">
        <f t="shared" si="447"/>
        <v>319.2338821335174</v>
      </c>
      <c r="D1909" s="3">
        <f t="shared" si="435"/>
        <v>319.61694106675873</v>
      </c>
      <c r="E1909">
        <f t="shared" si="436"/>
        <v>1064112.940445058</v>
      </c>
      <c r="F1909" s="4">
        <f t="shared" si="437"/>
        <v>6531.5006820405451</v>
      </c>
      <c r="G1909" s="4">
        <f t="shared" si="438"/>
        <v>3.9543572040391113</v>
      </c>
      <c r="H1909" s="4">
        <f t="shared" si="439"/>
        <v>10.399959446622862</v>
      </c>
      <c r="I1909" s="4">
        <f t="shared" si="440"/>
        <v>9.1053704369010321E-2</v>
      </c>
      <c r="J1909">
        <f t="shared" si="441"/>
        <v>11.572257052086554</v>
      </c>
      <c r="K1909">
        <f t="shared" si="442"/>
        <v>3.128745293232529E-3</v>
      </c>
      <c r="L1909">
        <f t="shared" si="443"/>
        <v>2.63E-2</v>
      </c>
      <c r="M1909">
        <f t="shared" si="444"/>
        <v>1007</v>
      </c>
      <c r="N1909">
        <f t="shared" si="445"/>
        <v>1.8459999999999999E-5</v>
      </c>
      <c r="O1909">
        <f t="shared" si="448"/>
        <v>0.70681444866920151</v>
      </c>
      <c r="P1909">
        <f t="shared" si="449"/>
        <v>1007</v>
      </c>
    </row>
    <row r="1910" spans="2:16" x14ac:dyDescent="0.2">
      <c r="B1910">
        <f t="shared" si="446"/>
        <v>18.950000000000163</v>
      </c>
      <c r="C1910" s="3">
        <f t="shared" si="447"/>
        <v>319.23479267056109</v>
      </c>
      <c r="D1910" s="3">
        <f t="shared" si="435"/>
        <v>319.61739633528055</v>
      </c>
      <c r="E1910">
        <f t="shared" si="436"/>
        <v>1064115.9755685371</v>
      </c>
      <c r="F1910" s="4">
        <f t="shared" si="437"/>
        <v>6523.747279786533</v>
      </c>
      <c r="G1910" s="4">
        <f t="shared" si="438"/>
        <v>3.9532641427705557</v>
      </c>
      <c r="H1910" s="4">
        <f t="shared" si="439"/>
        <v>10.397084695486562</v>
      </c>
      <c r="I1910" s="4">
        <f t="shared" si="440"/>
        <v>9.0920347231201168E-2</v>
      </c>
      <c r="J1910">
        <f t="shared" si="441"/>
        <v>11.57227357536742</v>
      </c>
      <c r="K1910">
        <f t="shared" si="442"/>
        <v>3.1287408365938693E-3</v>
      </c>
      <c r="L1910">
        <f t="shared" si="443"/>
        <v>2.63E-2</v>
      </c>
      <c r="M1910">
        <f t="shared" si="444"/>
        <v>1007</v>
      </c>
      <c r="N1910">
        <f t="shared" si="445"/>
        <v>1.8459999999999999E-5</v>
      </c>
      <c r="O1910">
        <f t="shared" si="448"/>
        <v>0.70681444866920151</v>
      </c>
      <c r="P1910">
        <f t="shared" si="449"/>
        <v>1007</v>
      </c>
    </row>
    <row r="1911" spans="2:16" x14ac:dyDescent="0.2">
      <c r="B1911">
        <f t="shared" si="446"/>
        <v>18.960000000000164</v>
      </c>
      <c r="C1911" s="3">
        <f t="shared" si="447"/>
        <v>319.2357018740334</v>
      </c>
      <c r="D1911" s="3">
        <f t="shared" si="435"/>
        <v>319.61785093701667</v>
      </c>
      <c r="E1911">
        <f t="shared" si="436"/>
        <v>1064119.0062467779</v>
      </c>
      <c r="F1911" s="4">
        <f t="shared" si="437"/>
        <v>6516.0052109305734</v>
      </c>
      <c r="G1911" s="4">
        <f t="shared" si="438"/>
        <v>3.9521717495123552</v>
      </c>
      <c r="H1911" s="4">
        <f t="shared" si="439"/>
        <v>10.394211701217493</v>
      </c>
      <c r="I1911" s="4">
        <f t="shared" si="440"/>
        <v>9.0787223674092296E-2</v>
      </c>
      <c r="J1911">
        <f t="shared" si="441"/>
        <v>11.572290074401336</v>
      </c>
      <c r="K1911">
        <f t="shared" si="442"/>
        <v>3.1287363864950656E-3</v>
      </c>
      <c r="L1911">
        <f t="shared" si="443"/>
        <v>2.63E-2</v>
      </c>
      <c r="M1911">
        <f t="shared" si="444"/>
        <v>1007</v>
      </c>
      <c r="N1911">
        <f t="shared" si="445"/>
        <v>1.8459999999999999E-5</v>
      </c>
      <c r="O1911">
        <f t="shared" si="448"/>
        <v>0.70681444866920151</v>
      </c>
      <c r="P1911">
        <f t="shared" si="449"/>
        <v>1007</v>
      </c>
    </row>
    <row r="1912" spans="2:16" x14ac:dyDescent="0.2">
      <c r="B1912">
        <f t="shared" si="446"/>
        <v>18.970000000000166</v>
      </c>
      <c r="C1912" s="3">
        <f t="shared" si="447"/>
        <v>319.23660974627012</v>
      </c>
      <c r="D1912" s="3">
        <f t="shared" si="435"/>
        <v>319.61830487313506</v>
      </c>
      <c r="E1912">
        <f t="shared" si="436"/>
        <v>1064122.0324875673</v>
      </c>
      <c r="F1912" s="4">
        <f t="shared" si="437"/>
        <v>6508.2744556805628</v>
      </c>
      <c r="G1912" s="4">
        <f t="shared" si="438"/>
        <v>3.9510800236474508</v>
      </c>
      <c r="H1912" s="4">
        <f t="shared" si="439"/>
        <v>10.391340462192796</v>
      </c>
      <c r="I1912" s="4">
        <f t="shared" si="440"/>
        <v>9.0654333220025779E-2</v>
      </c>
      <c r="J1912">
        <f t="shared" si="441"/>
        <v>11.572306549230904</v>
      </c>
      <c r="K1912">
        <f t="shared" si="442"/>
        <v>3.1287319429246282E-3</v>
      </c>
      <c r="L1912">
        <f t="shared" si="443"/>
        <v>2.63E-2</v>
      </c>
      <c r="M1912">
        <f t="shared" si="444"/>
        <v>1007</v>
      </c>
      <c r="N1912">
        <f t="shared" si="445"/>
        <v>1.8459999999999999E-5</v>
      </c>
      <c r="O1912">
        <f t="shared" si="448"/>
        <v>0.70681444866920151</v>
      </c>
      <c r="P1912">
        <f t="shared" si="449"/>
        <v>1007</v>
      </c>
    </row>
    <row r="1913" spans="2:16" x14ac:dyDescent="0.2">
      <c r="B1913">
        <f t="shared" si="446"/>
        <v>18.980000000000167</v>
      </c>
      <c r="C1913" s="3">
        <f t="shared" si="447"/>
        <v>319.2375162896023</v>
      </c>
      <c r="D1913" s="3">
        <f t="shared" si="435"/>
        <v>319.61875814480118</v>
      </c>
      <c r="E1913">
        <f t="shared" si="436"/>
        <v>1064125.0542986742</v>
      </c>
      <c r="F1913" s="4">
        <f t="shared" si="437"/>
        <v>6500.5549942846656</v>
      </c>
      <c r="G1913" s="4">
        <f t="shared" si="438"/>
        <v>3.9499889645595396</v>
      </c>
      <c r="H1913" s="4">
        <f t="shared" si="439"/>
        <v>10.388470976791588</v>
      </c>
      <c r="I1913" s="4">
        <f t="shared" si="440"/>
        <v>9.0521675392462031E-2</v>
      </c>
      <c r="J1913">
        <f t="shared" si="441"/>
        <v>11.572322999898621</v>
      </c>
      <c r="K1913">
        <f t="shared" si="442"/>
        <v>3.1287275058710933E-3</v>
      </c>
      <c r="L1913">
        <f t="shared" si="443"/>
        <v>2.63E-2</v>
      </c>
      <c r="M1913">
        <f t="shared" si="444"/>
        <v>1007</v>
      </c>
      <c r="N1913">
        <f t="shared" si="445"/>
        <v>1.8459999999999999E-5</v>
      </c>
      <c r="O1913">
        <f t="shared" si="448"/>
        <v>0.70681444866920151</v>
      </c>
      <c r="P1913">
        <f t="shared" si="449"/>
        <v>1007</v>
      </c>
    </row>
    <row r="1914" spans="2:16" x14ac:dyDescent="0.2">
      <c r="B1914">
        <f t="shared" si="446"/>
        <v>18.990000000000169</v>
      </c>
      <c r="C1914" s="3">
        <f t="shared" si="447"/>
        <v>319.23842150635625</v>
      </c>
      <c r="D1914" s="3">
        <f t="shared" si="435"/>
        <v>319.61921075317809</v>
      </c>
      <c r="E1914">
        <f t="shared" si="436"/>
        <v>1064128.0716878541</v>
      </c>
      <c r="F1914" s="4">
        <f t="shared" si="437"/>
        <v>6492.84680703088</v>
      </c>
      <c r="G1914" s="4">
        <f t="shared" si="438"/>
        <v>3.9488985716330189</v>
      </c>
      <c r="H1914" s="4">
        <f t="shared" si="439"/>
        <v>10.38560324339484</v>
      </c>
      <c r="I1914" s="4">
        <f t="shared" si="440"/>
        <v>9.0389249715970399E-2</v>
      </c>
      <c r="J1914">
        <f t="shared" si="441"/>
        <v>11.57233942644692</v>
      </c>
      <c r="K1914">
        <f t="shared" si="442"/>
        <v>3.1287230753230203E-3</v>
      </c>
      <c r="L1914">
        <f t="shared" si="443"/>
        <v>2.63E-2</v>
      </c>
      <c r="M1914">
        <f t="shared" si="444"/>
        <v>1007</v>
      </c>
      <c r="N1914">
        <f t="shared" si="445"/>
        <v>1.8459999999999999E-5</v>
      </c>
      <c r="O1914">
        <f t="shared" si="448"/>
        <v>0.70681444866920151</v>
      </c>
      <c r="P1914">
        <f t="shared" si="449"/>
        <v>1007</v>
      </c>
    </row>
    <row r="1915" spans="2:16" x14ac:dyDescent="0.2">
      <c r="B1915">
        <f t="shared" si="446"/>
        <v>19.000000000000171</v>
      </c>
      <c r="C1915" s="3">
        <f t="shared" si="447"/>
        <v>319.2393253988534</v>
      </c>
      <c r="D1915" s="3">
        <f t="shared" si="435"/>
        <v>319.61966269942673</v>
      </c>
      <c r="E1915">
        <f t="shared" si="436"/>
        <v>1064131.0846628447</v>
      </c>
      <c r="F1915" s="4">
        <f t="shared" si="437"/>
        <v>6485.1498742484264</v>
      </c>
      <c r="G1915" s="4">
        <f t="shared" si="438"/>
        <v>3.9478088442532084</v>
      </c>
      <c r="H1915" s="4">
        <f t="shared" si="439"/>
        <v>10.382737260385937</v>
      </c>
      <c r="I1915" s="4">
        <f t="shared" si="440"/>
        <v>9.0257055716252754E-2</v>
      </c>
      <c r="J1915">
        <f t="shared" si="441"/>
        <v>11.57235582891812</v>
      </c>
      <c r="K1915">
        <f t="shared" si="442"/>
        <v>3.1287186512689905E-3</v>
      </c>
      <c r="L1915">
        <f t="shared" si="443"/>
        <v>2.63E-2</v>
      </c>
      <c r="M1915">
        <f t="shared" si="444"/>
        <v>1007</v>
      </c>
      <c r="N1915">
        <f t="shared" si="445"/>
        <v>1.8459999999999999E-5</v>
      </c>
      <c r="O1915">
        <f t="shared" si="448"/>
        <v>0.70681444866920151</v>
      </c>
      <c r="P1915">
        <f t="shared" si="449"/>
        <v>1007</v>
      </c>
    </row>
    <row r="1916" spans="2:16" x14ac:dyDescent="0.2">
      <c r="B1916">
        <f t="shared" si="446"/>
        <v>19.010000000000172</v>
      </c>
      <c r="C1916" s="3">
        <f t="shared" si="447"/>
        <v>319.24022796941057</v>
      </c>
      <c r="D1916" s="3">
        <f t="shared" si="435"/>
        <v>319.62011398470531</v>
      </c>
      <c r="E1916">
        <f t="shared" si="436"/>
        <v>1064134.0932313686</v>
      </c>
      <c r="F1916" s="4">
        <f t="shared" si="437"/>
        <v>6477.4641763053924</v>
      </c>
      <c r="G1916" s="4">
        <f t="shared" si="438"/>
        <v>3.9467197818060105</v>
      </c>
      <c r="H1916" s="4">
        <f t="shared" si="439"/>
        <v>10.379873026149808</v>
      </c>
      <c r="I1916" s="4">
        <f t="shared" si="440"/>
        <v>9.01250929201005E-2</v>
      </c>
      <c r="J1916">
        <f t="shared" si="441"/>
        <v>11.572372207354475</v>
      </c>
      <c r="K1916">
        <f t="shared" si="442"/>
        <v>3.1287142336976098E-3</v>
      </c>
      <c r="L1916">
        <f t="shared" si="443"/>
        <v>2.63E-2</v>
      </c>
      <c r="M1916">
        <f t="shared" si="444"/>
        <v>1007</v>
      </c>
      <c r="N1916">
        <f t="shared" si="445"/>
        <v>1.8459999999999999E-5</v>
      </c>
      <c r="O1916">
        <f t="shared" si="448"/>
        <v>0.70681444866920151</v>
      </c>
      <c r="P1916">
        <f t="shared" si="449"/>
        <v>1007</v>
      </c>
    </row>
    <row r="1917" spans="2:16" x14ac:dyDescent="0.2">
      <c r="B1917">
        <f t="shared" si="446"/>
        <v>19.020000000000174</v>
      </c>
      <c r="C1917" s="3">
        <f t="shared" si="447"/>
        <v>319.24112922033976</v>
      </c>
      <c r="D1917" s="3">
        <f t="shared" si="435"/>
        <v>319.62056461016988</v>
      </c>
      <c r="E1917">
        <f t="shared" si="436"/>
        <v>1064137.0974011326</v>
      </c>
      <c r="F1917" s="4">
        <f t="shared" si="437"/>
        <v>6469.7896936106308</v>
      </c>
      <c r="G1917" s="4">
        <f t="shared" si="438"/>
        <v>3.9456313836782089</v>
      </c>
      <c r="H1917" s="4">
        <f t="shared" si="439"/>
        <v>10.377010539073689</v>
      </c>
      <c r="I1917" s="4">
        <f t="shared" si="440"/>
        <v>8.9993360855426724E-2</v>
      </c>
      <c r="J1917">
        <f t="shared" si="441"/>
        <v>11.572388561798141</v>
      </c>
      <c r="K1917">
        <f t="shared" si="442"/>
        <v>3.1287098225975083E-3</v>
      </c>
      <c r="L1917">
        <f t="shared" si="443"/>
        <v>2.63E-2</v>
      </c>
      <c r="M1917">
        <f t="shared" si="444"/>
        <v>1007</v>
      </c>
      <c r="N1917">
        <f t="shared" si="445"/>
        <v>1.8459999999999999E-5</v>
      </c>
      <c r="O1917">
        <f t="shared" si="448"/>
        <v>0.70681444866920151</v>
      </c>
      <c r="P1917">
        <f t="shared" si="449"/>
        <v>1007</v>
      </c>
    </row>
    <row r="1918" spans="2:16" x14ac:dyDescent="0.2">
      <c r="B1918">
        <f t="shared" si="446"/>
        <v>19.030000000000175</v>
      </c>
      <c r="C1918" s="3">
        <f t="shared" si="447"/>
        <v>319.24202915394829</v>
      </c>
      <c r="D1918" s="3">
        <f t="shared" si="435"/>
        <v>319.62101457697418</v>
      </c>
      <c r="E1918">
        <f t="shared" si="436"/>
        <v>1064140.0971798277</v>
      </c>
      <c r="F1918" s="4">
        <f t="shared" si="437"/>
        <v>6462.1264066123094</v>
      </c>
      <c r="G1918" s="4">
        <f t="shared" si="438"/>
        <v>3.9445436492572665</v>
      </c>
      <c r="H1918" s="4">
        <f t="shared" si="439"/>
        <v>10.374149797546611</v>
      </c>
      <c r="I1918" s="4">
        <f t="shared" si="440"/>
        <v>8.9861859051239848E-2</v>
      </c>
      <c r="J1918">
        <f t="shared" si="441"/>
        <v>11.572404892291186</v>
      </c>
      <c r="K1918">
        <f t="shared" si="442"/>
        <v>3.1287054179573366E-3</v>
      </c>
      <c r="L1918">
        <f t="shared" si="443"/>
        <v>2.63E-2</v>
      </c>
      <c r="M1918">
        <f t="shared" si="444"/>
        <v>1007</v>
      </c>
      <c r="N1918">
        <f t="shared" si="445"/>
        <v>1.8459999999999999E-5</v>
      </c>
      <c r="O1918">
        <f t="shared" si="448"/>
        <v>0.70681444866920151</v>
      </c>
      <c r="P1918">
        <f t="shared" si="449"/>
        <v>1007</v>
      </c>
    </row>
    <row r="1919" spans="2:16" x14ac:dyDescent="0.2">
      <c r="B1919">
        <f t="shared" si="446"/>
        <v>19.040000000000177</v>
      </c>
      <c r="C1919" s="3">
        <f t="shared" si="447"/>
        <v>319.24292777253879</v>
      </c>
      <c r="D1919" s="3">
        <f t="shared" si="435"/>
        <v>319.6214638862694</v>
      </c>
      <c r="E1919">
        <f t="shared" si="436"/>
        <v>1064143.0925751294</v>
      </c>
      <c r="F1919" s="4">
        <f t="shared" si="437"/>
        <v>6454.4742957984272</v>
      </c>
      <c r="G1919" s="4">
        <f t="shared" si="438"/>
        <v>3.9434565779314057</v>
      </c>
      <c r="H1919" s="4">
        <f t="shared" si="439"/>
        <v>10.371290799959597</v>
      </c>
      <c r="I1919" s="4">
        <f t="shared" si="440"/>
        <v>8.9730587037650508E-2</v>
      </c>
      <c r="J1919">
        <f t="shared" si="441"/>
        <v>11.572421198875599</v>
      </c>
      <c r="K1919">
        <f t="shared" si="442"/>
        <v>3.1287010197657721E-3</v>
      </c>
      <c r="L1919">
        <f t="shared" si="443"/>
        <v>2.63E-2</v>
      </c>
      <c r="M1919">
        <f t="shared" si="444"/>
        <v>1007</v>
      </c>
      <c r="N1919">
        <f t="shared" si="445"/>
        <v>1.8459999999999999E-5</v>
      </c>
      <c r="O1919">
        <f t="shared" si="448"/>
        <v>0.70681444866920151</v>
      </c>
      <c r="P1919">
        <f t="shared" si="449"/>
        <v>1007</v>
      </c>
    </row>
    <row r="1920" spans="2:16" x14ac:dyDescent="0.2">
      <c r="B1920">
        <f t="shared" si="446"/>
        <v>19.050000000000178</v>
      </c>
      <c r="C1920" s="3">
        <f t="shared" si="447"/>
        <v>319.24382507840915</v>
      </c>
      <c r="D1920" s="3">
        <f t="shared" si="435"/>
        <v>319.62191253920457</v>
      </c>
      <c r="E1920">
        <f t="shared" si="436"/>
        <v>1064146.0835946971</v>
      </c>
      <c r="F1920" s="4">
        <f t="shared" si="437"/>
        <v>6446.8333416967771</v>
      </c>
      <c r="G1920" s="4">
        <f t="shared" si="438"/>
        <v>3.9423701690896289</v>
      </c>
      <c r="H1920" s="4">
        <f t="shared" si="439"/>
        <v>10.368433544705724</v>
      </c>
      <c r="I1920" s="4">
        <f t="shared" si="440"/>
        <v>8.9599544345870571E-2</v>
      </c>
      <c r="J1920">
        <f t="shared" si="441"/>
        <v>11.572437481593278</v>
      </c>
      <c r="K1920">
        <f t="shared" si="442"/>
        <v>3.1286966280115128E-3</v>
      </c>
      <c r="L1920">
        <f t="shared" si="443"/>
        <v>2.63E-2</v>
      </c>
      <c r="M1920">
        <f t="shared" si="444"/>
        <v>1007</v>
      </c>
      <c r="N1920">
        <f t="shared" si="445"/>
        <v>1.8459999999999999E-5</v>
      </c>
      <c r="O1920">
        <f t="shared" si="448"/>
        <v>0.70681444866920151</v>
      </c>
      <c r="P1920">
        <f t="shared" si="449"/>
        <v>1007</v>
      </c>
    </row>
    <row r="1921" spans="2:16" x14ac:dyDescent="0.2">
      <c r="B1921">
        <f t="shared" si="446"/>
        <v>19.06000000000018</v>
      </c>
      <c r="C1921" s="3">
        <f t="shared" si="447"/>
        <v>319.24472107385259</v>
      </c>
      <c r="D1921" s="3">
        <f t="shared" si="435"/>
        <v>319.62236053692629</v>
      </c>
      <c r="E1921">
        <f t="shared" si="436"/>
        <v>1064149.0702461754</v>
      </c>
      <c r="F1921" s="4">
        <f t="shared" si="437"/>
        <v>6439.2035248745024</v>
      </c>
      <c r="G1921" s="4">
        <f t="shared" si="438"/>
        <v>3.9412844221216523</v>
      </c>
      <c r="H1921" s="4">
        <f t="shared" si="439"/>
        <v>10.365578030179947</v>
      </c>
      <c r="I1921" s="4">
        <f t="shared" si="440"/>
        <v>8.946873050820324E-2</v>
      </c>
      <c r="J1921">
        <f t="shared" si="441"/>
        <v>11.572453740486042</v>
      </c>
      <c r="K1921">
        <f t="shared" si="442"/>
        <v>3.1286922426832808E-3</v>
      </c>
      <c r="L1921">
        <f t="shared" si="443"/>
        <v>2.63E-2</v>
      </c>
      <c r="M1921">
        <f t="shared" si="444"/>
        <v>1007</v>
      </c>
      <c r="N1921">
        <f t="shared" si="445"/>
        <v>1.8459999999999999E-5</v>
      </c>
      <c r="O1921">
        <f t="shared" si="448"/>
        <v>0.70681444866920151</v>
      </c>
      <c r="P1921">
        <f t="shared" si="449"/>
        <v>1007</v>
      </c>
    </row>
    <row r="1922" spans="2:16" x14ac:dyDescent="0.2">
      <c r="B1922">
        <f t="shared" si="446"/>
        <v>19.070000000000181</v>
      </c>
      <c r="C1922" s="3">
        <f t="shared" si="447"/>
        <v>319.24561576115769</v>
      </c>
      <c r="D1922" s="3">
        <f t="shared" si="435"/>
        <v>319.62280788057888</v>
      </c>
      <c r="E1922">
        <f t="shared" si="436"/>
        <v>1064152.0525371924</v>
      </c>
      <c r="F1922" s="4">
        <f t="shared" si="437"/>
        <v>6431.5848259380546</v>
      </c>
      <c r="G1922" s="4">
        <f t="shared" si="438"/>
        <v>3.9401993364179195</v>
      </c>
      <c r="H1922" s="4">
        <f t="shared" si="439"/>
        <v>10.362724254779128</v>
      </c>
      <c r="I1922" s="4">
        <f t="shared" si="440"/>
        <v>8.9338145058041815E-2</v>
      </c>
      <c r="J1922">
        <f t="shared" si="441"/>
        <v>11.572469975595615</v>
      </c>
      <c r="K1922">
        <f t="shared" si="442"/>
        <v>3.1286878637698202E-3</v>
      </c>
      <c r="L1922">
        <f t="shared" si="443"/>
        <v>2.63E-2</v>
      </c>
      <c r="M1922">
        <f t="shared" si="444"/>
        <v>1007</v>
      </c>
      <c r="N1922">
        <f t="shared" si="445"/>
        <v>1.8459999999999999E-5</v>
      </c>
      <c r="O1922">
        <f t="shared" si="448"/>
        <v>0.70681444866920151</v>
      </c>
      <c r="P1922">
        <f t="shared" si="449"/>
        <v>1007</v>
      </c>
    </row>
    <row r="1923" spans="2:16" x14ac:dyDescent="0.2">
      <c r="B1923">
        <f t="shared" si="446"/>
        <v>19.080000000000183</v>
      </c>
      <c r="C1923" s="3">
        <f t="shared" si="447"/>
        <v>319.24650914260826</v>
      </c>
      <c r="D1923" s="3">
        <f t="shared" si="435"/>
        <v>319.62325457130413</v>
      </c>
      <c r="E1923">
        <f t="shared" si="436"/>
        <v>1064155.0304753608</v>
      </c>
      <c r="F1923" s="4">
        <f t="shared" si="437"/>
        <v>6423.9772255342023</v>
      </c>
      <c r="G1923" s="4">
        <f t="shared" si="438"/>
        <v>3.9391149113697628</v>
      </c>
      <c r="H1923" s="4">
        <f t="shared" si="439"/>
        <v>10.359872216902476</v>
      </c>
      <c r="I1923" s="4">
        <f t="shared" si="440"/>
        <v>8.9207787529885341E-2</v>
      </c>
      <c r="J1923">
        <f t="shared" si="441"/>
        <v>11.572486186963639</v>
      </c>
      <c r="K1923">
        <f t="shared" si="442"/>
        <v>3.1286834912599014E-3</v>
      </c>
      <c r="L1923">
        <f t="shared" si="443"/>
        <v>2.63E-2</v>
      </c>
      <c r="M1923">
        <f t="shared" si="444"/>
        <v>1007</v>
      </c>
      <c r="N1923">
        <f t="shared" si="445"/>
        <v>1.8459999999999999E-5</v>
      </c>
      <c r="O1923">
        <f t="shared" si="448"/>
        <v>0.70681444866920151</v>
      </c>
      <c r="P1923">
        <f t="shared" si="449"/>
        <v>1007</v>
      </c>
    </row>
    <row r="1924" spans="2:16" x14ac:dyDescent="0.2">
      <c r="B1924">
        <f t="shared" si="446"/>
        <v>19.090000000000185</v>
      </c>
      <c r="C1924" s="3">
        <f t="shared" si="447"/>
        <v>319.24740122048354</v>
      </c>
      <c r="D1924" s="3">
        <f t="shared" si="435"/>
        <v>319.62370061024177</v>
      </c>
      <c r="E1924">
        <f t="shared" si="436"/>
        <v>1064158.0040682785</v>
      </c>
      <c r="F1924" s="4">
        <f t="shared" si="437"/>
        <v>6416.380704348072</v>
      </c>
      <c r="G1924" s="4">
        <f t="shared" si="438"/>
        <v>3.9380311463691196</v>
      </c>
      <c r="H1924" s="4">
        <f t="shared" si="439"/>
        <v>10.357021914950783</v>
      </c>
      <c r="I1924" s="4">
        <f t="shared" si="440"/>
        <v>8.90776574593036E-2</v>
      </c>
      <c r="J1924">
        <f t="shared" si="441"/>
        <v>11.572502374631673</v>
      </c>
      <c r="K1924">
        <f t="shared" si="442"/>
        <v>3.1286791251423137E-3</v>
      </c>
      <c r="L1924">
        <f t="shared" si="443"/>
        <v>2.63E-2</v>
      </c>
      <c r="M1924">
        <f t="shared" si="444"/>
        <v>1007</v>
      </c>
      <c r="N1924">
        <f t="shared" si="445"/>
        <v>1.8459999999999999E-5</v>
      </c>
      <c r="O1924">
        <f t="shared" si="448"/>
        <v>0.70681444866920151</v>
      </c>
      <c r="P1924">
        <f t="shared" si="449"/>
        <v>1007</v>
      </c>
    </row>
    <row r="1925" spans="2:16" x14ac:dyDescent="0.2">
      <c r="B1925">
        <f t="shared" si="446"/>
        <v>19.100000000000186</v>
      </c>
      <c r="C1925" s="3">
        <f t="shared" si="447"/>
        <v>319.24829199705812</v>
      </c>
      <c r="D1925" s="3">
        <f t="shared" si="435"/>
        <v>319.62414599852906</v>
      </c>
      <c r="E1925">
        <f t="shared" si="436"/>
        <v>1064160.973323527</v>
      </c>
      <c r="F1925" s="4">
        <f t="shared" si="437"/>
        <v>6408.7952431041285</v>
      </c>
      <c r="G1925" s="4">
        <f t="shared" si="438"/>
        <v>3.9369480408086988</v>
      </c>
      <c r="H1925" s="4">
        <f t="shared" si="439"/>
        <v>10.354173347326878</v>
      </c>
      <c r="I1925" s="4">
        <f t="shared" si="440"/>
        <v>8.8947754382952812E-2</v>
      </c>
      <c r="J1925">
        <f t="shared" si="441"/>
        <v>11.572518538641189</v>
      </c>
      <c r="K1925">
        <f t="shared" si="442"/>
        <v>3.1286747654058716E-3</v>
      </c>
      <c r="L1925">
        <f t="shared" si="443"/>
        <v>2.63E-2</v>
      </c>
      <c r="M1925">
        <f t="shared" si="444"/>
        <v>1007</v>
      </c>
      <c r="N1925">
        <f t="shared" si="445"/>
        <v>1.8459999999999999E-5</v>
      </c>
      <c r="O1925">
        <f t="shared" si="448"/>
        <v>0.70681444866920151</v>
      </c>
      <c r="P1925">
        <f t="shared" si="449"/>
        <v>1007</v>
      </c>
    </row>
    <row r="1926" spans="2:16" x14ac:dyDescent="0.2">
      <c r="B1926">
        <f t="shared" si="446"/>
        <v>19.110000000000188</v>
      </c>
      <c r="C1926" s="3">
        <f t="shared" si="447"/>
        <v>319.24918147460193</v>
      </c>
      <c r="D1926" s="3">
        <f t="shared" si="435"/>
        <v>319.62459073730099</v>
      </c>
      <c r="E1926">
        <f t="shared" si="436"/>
        <v>1064163.9382486732</v>
      </c>
      <c r="F1926" s="4">
        <f t="shared" si="437"/>
        <v>6401.2208225661798</v>
      </c>
      <c r="G1926" s="4">
        <f t="shared" si="438"/>
        <v>3.9358655940819944</v>
      </c>
      <c r="H1926" s="4">
        <f t="shared" si="439"/>
        <v>10.351326512435644</v>
      </c>
      <c r="I1926" s="4">
        <f t="shared" si="440"/>
        <v>8.8818077838574386E-2</v>
      </c>
      <c r="J1926">
        <f t="shared" si="441"/>
        <v>11.572534679033579</v>
      </c>
      <c r="K1926">
        <f t="shared" si="442"/>
        <v>3.1286704120394122E-3</v>
      </c>
      <c r="L1926">
        <f t="shared" si="443"/>
        <v>2.63E-2</v>
      </c>
      <c r="M1926">
        <f t="shared" si="444"/>
        <v>1007</v>
      </c>
      <c r="N1926">
        <f t="shared" si="445"/>
        <v>1.8459999999999999E-5</v>
      </c>
      <c r="O1926">
        <f t="shared" si="448"/>
        <v>0.70681444866920151</v>
      </c>
      <c r="P1926">
        <f t="shared" si="449"/>
        <v>1007</v>
      </c>
    </row>
    <row r="1927" spans="2:16" x14ac:dyDescent="0.2">
      <c r="B1927">
        <f t="shared" si="446"/>
        <v>19.120000000000189</v>
      </c>
      <c r="C1927" s="3">
        <f t="shared" si="447"/>
        <v>319.25006965538029</v>
      </c>
      <c r="D1927" s="3">
        <f t="shared" si="435"/>
        <v>319.62503482769011</v>
      </c>
      <c r="E1927">
        <f t="shared" si="436"/>
        <v>1064166.8988512675</v>
      </c>
      <c r="F1927" s="4">
        <f t="shared" si="437"/>
        <v>6393.6574235368689</v>
      </c>
      <c r="G1927" s="4">
        <f t="shared" si="438"/>
        <v>3.9347838055832103</v>
      </c>
      <c r="H1927" s="4">
        <f t="shared" si="439"/>
        <v>10.348481408683844</v>
      </c>
      <c r="I1927" s="4">
        <f t="shared" si="440"/>
        <v>8.868862736498509E-2</v>
      </c>
      <c r="J1927">
        <f t="shared" si="441"/>
        <v>11.572550795850137</v>
      </c>
      <c r="K1927">
        <f t="shared" si="442"/>
        <v>3.1286660650317959E-3</v>
      </c>
      <c r="L1927">
        <f t="shared" si="443"/>
        <v>2.63E-2</v>
      </c>
      <c r="M1927">
        <f t="shared" si="444"/>
        <v>1007</v>
      </c>
      <c r="N1927">
        <f t="shared" si="445"/>
        <v>1.8459999999999999E-5</v>
      </c>
      <c r="O1927">
        <f t="shared" si="448"/>
        <v>0.70681444866920151</v>
      </c>
      <c r="P1927">
        <f t="shared" si="449"/>
        <v>1007</v>
      </c>
    </row>
    <row r="1928" spans="2:16" x14ac:dyDescent="0.2">
      <c r="B1928">
        <f t="shared" si="446"/>
        <v>19.130000000000191</v>
      </c>
      <c r="C1928" s="3">
        <f t="shared" si="447"/>
        <v>319.25095654165392</v>
      </c>
      <c r="D1928" s="3">
        <f t="shared" si="435"/>
        <v>319.62547827082699</v>
      </c>
      <c r="E1928">
        <f t="shared" si="436"/>
        <v>1064169.8551388464</v>
      </c>
      <c r="F1928" s="4">
        <f t="shared" si="437"/>
        <v>6386.1050268577137</v>
      </c>
      <c r="G1928" s="4">
        <f t="shared" si="438"/>
        <v>3.9337026747072854</v>
      </c>
      <c r="H1928" s="4">
        <f t="shared" si="439"/>
        <v>10.34563803448016</v>
      </c>
      <c r="I1928" s="4">
        <f t="shared" si="440"/>
        <v>8.8559402502075821E-2</v>
      </c>
      <c r="J1928">
        <f t="shared" si="441"/>
        <v>11.572566889132091</v>
      </c>
      <c r="K1928">
        <f t="shared" si="442"/>
        <v>3.1286617243719036E-3</v>
      </c>
      <c r="L1928">
        <f t="shared" si="443"/>
        <v>2.63E-2</v>
      </c>
      <c r="M1928">
        <f t="shared" si="444"/>
        <v>1007</v>
      </c>
      <c r="N1928">
        <f t="shared" si="445"/>
        <v>1.8459999999999999E-5</v>
      </c>
      <c r="O1928">
        <f t="shared" si="448"/>
        <v>0.70681444866920151</v>
      </c>
      <c r="P1928">
        <f t="shared" si="449"/>
        <v>1007</v>
      </c>
    </row>
    <row r="1929" spans="2:16" x14ac:dyDescent="0.2">
      <c r="B1929">
        <f t="shared" si="446"/>
        <v>19.140000000000192</v>
      </c>
      <c r="C1929" s="3">
        <f t="shared" si="447"/>
        <v>319.25184213567894</v>
      </c>
      <c r="D1929" s="3">
        <f t="shared" si="435"/>
        <v>319.6259210678395</v>
      </c>
      <c r="E1929">
        <f t="shared" si="436"/>
        <v>1064172.8071189297</v>
      </c>
      <c r="F1929" s="4">
        <f t="shared" si="437"/>
        <v>6378.5636134090792</v>
      </c>
      <c r="G1929" s="4">
        <f t="shared" si="438"/>
        <v>3.9326222008499094</v>
      </c>
      <c r="H1929" s="4">
        <f t="shared" si="439"/>
        <v>10.342796388235262</v>
      </c>
      <c r="I1929" s="4">
        <f t="shared" si="440"/>
        <v>8.8430402790810728E-2</v>
      </c>
      <c r="J1929">
        <f t="shared" si="441"/>
        <v>11.572582958920568</v>
      </c>
      <c r="K1929">
        <f t="shared" si="442"/>
        <v>3.1286573900486422E-3</v>
      </c>
      <c r="L1929">
        <f t="shared" si="443"/>
        <v>2.63E-2</v>
      </c>
      <c r="M1929">
        <f t="shared" si="444"/>
        <v>1007</v>
      </c>
      <c r="N1929">
        <f t="shared" si="445"/>
        <v>1.8459999999999999E-5</v>
      </c>
      <c r="O1929">
        <f t="shared" si="448"/>
        <v>0.70681444866920151</v>
      </c>
      <c r="P1929">
        <f t="shared" si="449"/>
        <v>1007</v>
      </c>
    </row>
    <row r="1930" spans="2:16" x14ac:dyDescent="0.2">
      <c r="B1930">
        <f t="shared" si="446"/>
        <v>19.150000000000194</v>
      </c>
      <c r="C1930" s="3">
        <f t="shared" si="447"/>
        <v>319.25272643970686</v>
      </c>
      <c r="D1930" s="3">
        <f t="shared" si="435"/>
        <v>319.62636321985343</v>
      </c>
      <c r="E1930">
        <f t="shared" si="436"/>
        <v>1064175.754799023</v>
      </c>
      <c r="F1930" s="4">
        <f t="shared" si="437"/>
        <v>6371.0331641101975</v>
      </c>
      <c r="G1930" s="4">
        <f t="shared" si="438"/>
        <v>3.9315423834075238</v>
      </c>
      <c r="H1930" s="4">
        <f t="shared" si="439"/>
        <v>10.339956468361788</v>
      </c>
      <c r="I1930" s="4">
        <f t="shared" si="440"/>
        <v>8.8301627773225422E-2</v>
      </c>
      <c r="J1930">
        <f t="shared" si="441"/>
        <v>11.572599005256631</v>
      </c>
      <c r="K1930">
        <f t="shared" si="442"/>
        <v>3.1286530620509389E-3</v>
      </c>
      <c r="L1930">
        <f t="shared" si="443"/>
        <v>2.63E-2</v>
      </c>
      <c r="M1930">
        <f t="shared" si="444"/>
        <v>1007</v>
      </c>
      <c r="N1930">
        <f t="shared" si="445"/>
        <v>1.8459999999999999E-5</v>
      </c>
      <c r="O1930">
        <f t="shared" si="448"/>
        <v>0.70681444866920151</v>
      </c>
      <c r="P1930">
        <f t="shared" si="449"/>
        <v>1007</v>
      </c>
    </row>
    <row r="1931" spans="2:16" x14ac:dyDescent="0.2">
      <c r="B1931">
        <f t="shared" si="446"/>
        <v>19.160000000000196</v>
      </c>
      <c r="C1931" s="3">
        <f t="shared" si="447"/>
        <v>319.25360945598459</v>
      </c>
      <c r="D1931" s="3">
        <f t="shared" si="435"/>
        <v>319.62680472799229</v>
      </c>
      <c r="E1931">
        <f t="shared" si="436"/>
        <v>1064178.6981866152</v>
      </c>
      <c r="F1931" s="4">
        <f t="shared" si="437"/>
        <v>6363.5136599191392</v>
      </c>
      <c r="G1931" s="4">
        <f t="shared" si="438"/>
        <v>3.9304632217773432</v>
      </c>
      <c r="H1931" s="4">
        <f t="shared" si="439"/>
        <v>10.337118273274411</v>
      </c>
      <c r="I1931" s="4">
        <f t="shared" si="440"/>
        <v>8.8173076992426214E-2</v>
      </c>
      <c r="J1931">
        <f t="shared" si="441"/>
        <v>11.572615028181229</v>
      </c>
      <c r="K1931">
        <f t="shared" si="442"/>
        <v>3.128648740367744E-3</v>
      </c>
      <c r="L1931">
        <f t="shared" si="443"/>
        <v>2.63E-2</v>
      </c>
      <c r="M1931">
        <f t="shared" si="444"/>
        <v>1007</v>
      </c>
      <c r="N1931">
        <f t="shared" si="445"/>
        <v>1.8459999999999999E-5</v>
      </c>
      <c r="O1931">
        <f t="shared" si="448"/>
        <v>0.70681444866920151</v>
      </c>
      <c r="P1931">
        <f t="shared" si="449"/>
        <v>1007</v>
      </c>
    </row>
    <row r="1932" spans="2:16" x14ac:dyDescent="0.2">
      <c r="B1932">
        <f t="shared" si="446"/>
        <v>19.170000000000197</v>
      </c>
      <c r="C1932" s="3">
        <f t="shared" si="447"/>
        <v>319.25449118675454</v>
      </c>
      <c r="D1932" s="3">
        <f t="shared" si="435"/>
        <v>319.62724559337727</v>
      </c>
      <c r="E1932">
        <f t="shared" si="436"/>
        <v>1064181.6372891818</v>
      </c>
      <c r="F1932" s="4">
        <f t="shared" si="437"/>
        <v>6356.0050818318932</v>
      </c>
      <c r="G1932" s="4">
        <f t="shared" si="438"/>
        <v>3.929384715357219</v>
      </c>
      <c r="H1932" s="4">
        <f t="shared" si="439"/>
        <v>10.334281801389485</v>
      </c>
      <c r="I1932" s="4">
        <f t="shared" si="440"/>
        <v>8.8044749992571891E-2</v>
      </c>
      <c r="J1932">
        <f t="shared" si="441"/>
        <v>11.572631027735259</v>
      </c>
      <c r="K1932">
        <f t="shared" si="442"/>
        <v>3.1286444249880312E-3</v>
      </c>
      <c r="L1932">
        <f t="shared" si="443"/>
        <v>2.63E-2</v>
      </c>
      <c r="M1932">
        <f t="shared" si="444"/>
        <v>1007</v>
      </c>
      <c r="N1932">
        <f t="shared" si="445"/>
        <v>1.8459999999999999E-5</v>
      </c>
      <c r="O1932">
        <f t="shared" si="448"/>
        <v>0.70681444866920151</v>
      </c>
      <c r="P1932">
        <f t="shared" si="449"/>
        <v>1007</v>
      </c>
    </row>
    <row r="1933" spans="2:16" x14ac:dyDescent="0.2">
      <c r="B1933">
        <f t="shared" si="446"/>
        <v>19.180000000000199</v>
      </c>
      <c r="C1933" s="3">
        <f t="shared" si="447"/>
        <v>319.25537163425446</v>
      </c>
      <c r="D1933" s="3">
        <f t="shared" si="435"/>
        <v>319.62768581712726</v>
      </c>
      <c r="E1933">
        <f t="shared" si="436"/>
        <v>1064184.5721141817</v>
      </c>
      <c r="F1933" s="4">
        <f t="shared" si="437"/>
        <v>6348.5074108837753</v>
      </c>
      <c r="G1933" s="4">
        <f t="shared" si="438"/>
        <v>3.9283068635458687</v>
      </c>
      <c r="H1933" s="4">
        <f t="shared" si="439"/>
        <v>10.331447051125634</v>
      </c>
      <c r="I1933" s="4">
        <f t="shared" si="440"/>
        <v>8.7916646318897534E-2</v>
      </c>
      <c r="J1933">
        <f t="shared" si="441"/>
        <v>11.572647003959514</v>
      </c>
      <c r="K1933">
        <f t="shared" si="442"/>
        <v>3.1286401159007953E-3</v>
      </c>
      <c r="L1933">
        <f t="shared" si="443"/>
        <v>2.63E-2</v>
      </c>
      <c r="M1933">
        <f t="shared" si="444"/>
        <v>1007</v>
      </c>
      <c r="N1933">
        <f t="shared" si="445"/>
        <v>1.8459999999999999E-5</v>
      </c>
      <c r="O1933">
        <f t="shared" si="448"/>
        <v>0.70681444866920151</v>
      </c>
      <c r="P1933">
        <f t="shared" si="449"/>
        <v>1007</v>
      </c>
    </row>
    <row r="1934" spans="2:16" x14ac:dyDescent="0.2">
      <c r="B1934">
        <f t="shared" si="446"/>
        <v>19.1900000000002</v>
      </c>
      <c r="C1934" s="3">
        <f t="shared" si="447"/>
        <v>319.25625080071762</v>
      </c>
      <c r="D1934" s="3">
        <f t="shared" si="435"/>
        <v>319.62812540035884</v>
      </c>
      <c r="E1934">
        <f t="shared" si="436"/>
        <v>1064187.5026690587</v>
      </c>
      <c r="F1934" s="4">
        <f t="shared" si="437"/>
        <v>6341.0206281480041</v>
      </c>
      <c r="G1934" s="4">
        <f t="shared" si="438"/>
        <v>3.9272296657426757</v>
      </c>
      <c r="H1934" s="4">
        <f t="shared" si="439"/>
        <v>10.328614020903236</v>
      </c>
      <c r="I1934" s="4">
        <f t="shared" si="440"/>
        <v>8.778876551768848E-2</v>
      </c>
      <c r="J1934">
        <f t="shared" si="441"/>
        <v>11.572662956894707</v>
      </c>
      <c r="K1934">
        <f t="shared" si="442"/>
        <v>3.1286358130950555E-3</v>
      </c>
      <c r="L1934">
        <f t="shared" si="443"/>
        <v>2.63E-2</v>
      </c>
      <c r="M1934">
        <f t="shared" si="444"/>
        <v>1007</v>
      </c>
      <c r="N1934">
        <f t="shared" si="445"/>
        <v>1.8459999999999999E-5</v>
      </c>
      <c r="O1934">
        <f t="shared" si="448"/>
        <v>0.70681444866920151</v>
      </c>
      <c r="P1934">
        <f t="shared" si="449"/>
        <v>1007</v>
      </c>
    </row>
    <row r="1935" spans="2:16" x14ac:dyDescent="0.2">
      <c r="B1935">
        <f t="shared" si="446"/>
        <v>19.200000000000202</v>
      </c>
      <c r="C1935" s="3">
        <f t="shared" si="447"/>
        <v>319.2571286883728</v>
      </c>
      <c r="D1935" s="3">
        <f t="shared" ref="D1935:D1998" si="450">0.5*(C1935+Tw)</f>
        <v>319.62856434418643</v>
      </c>
      <c r="E1935">
        <f t="shared" ref="E1935:E1998" si="451">(R_air*C1935)*rhoo</f>
        <v>1064190.4289612425</v>
      </c>
      <c r="F1935" s="4">
        <f t="shared" ref="F1935:F1998" si="452">K1935*(J1935^2)*(Tw-C1935)*(g*di^3)/(N1935*L1935/M1935)</f>
        <v>6333.5447147356963</v>
      </c>
      <c r="G1935" s="4">
        <f t="shared" ref="G1935:G1998" si="453">(C_1+((C_2*(F1935^Ex_1))/C_4))^2</f>
        <v>3.9261531213476948</v>
      </c>
      <c r="H1935" s="4">
        <f t="shared" ref="H1935:H1998" si="454">L1935*G1935/di</f>
        <v>10.325782709144438</v>
      </c>
      <c r="I1935" s="4">
        <f t="shared" ref="I1935:I1998" si="455">H1935*PI()*di*(Tw-C1935)/(m*P1935)</f>
        <v>8.7661107136278851E-2</v>
      </c>
      <c r="J1935">
        <f t="shared" ref="J1935:J1998" si="456">E1935/(R_air*D1935)</f>
        <v>11.572678886581478</v>
      </c>
      <c r="K1935">
        <f t="shared" ref="K1935:K1998" si="457">1/D1935</f>
        <v>3.1286315165598511E-3</v>
      </c>
      <c r="L1935">
        <f t="shared" ref="L1935:L1998" si="458">k</f>
        <v>2.63E-2</v>
      </c>
      <c r="M1935">
        <f t="shared" ref="M1935:M1998" si="459">cp</f>
        <v>1007</v>
      </c>
      <c r="N1935">
        <f t="shared" ref="N1935:N1998" si="460">visc</f>
        <v>1.8459999999999999E-5</v>
      </c>
      <c r="O1935">
        <f t="shared" si="448"/>
        <v>0.70681444866920151</v>
      </c>
      <c r="P1935">
        <f t="shared" si="449"/>
        <v>1007</v>
      </c>
    </row>
    <row r="1936" spans="2:16" x14ac:dyDescent="0.2">
      <c r="B1936">
        <f t="shared" ref="B1936:B1999" si="461">B1935+dt</f>
        <v>19.210000000000203</v>
      </c>
      <c r="C1936" s="3">
        <f t="shared" ref="C1936:C1999" si="462">C1935+(dt*I1935)</f>
        <v>319.25800529944416</v>
      </c>
      <c r="D1936" s="3">
        <f t="shared" si="450"/>
        <v>319.62900264972211</v>
      </c>
      <c r="E1936">
        <f t="shared" si="451"/>
        <v>1064193.3509981472</v>
      </c>
      <c r="F1936" s="4">
        <f t="shared" si="452"/>
        <v>6326.0796517968347</v>
      </c>
      <c r="G1936" s="4">
        <f t="shared" si="453"/>
        <v>3.9250772297618197</v>
      </c>
      <c r="H1936" s="4">
        <f t="shared" si="454"/>
        <v>10.322953114273586</v>
      </c>
      <c r="I1936" s="4">
        <f t="shared" si="455"/>
        <v>8.7533670723067183E-2</v>
      </c>
      <c r="J1936">
        <f t="shared" si="456"/>
        <v>11.572694793060377</v>
      </c>
      <c r="K1936">
        <f t="shared" si="457"/>
        <v>3.1286272262842458E-3</v>
      </c>
      <c r="L1936">
        <f t="shared" si="458"/>
        <v>2.63E-2</v>
      </c>
      <c r="M1936">
        <f t="shared" si="459"/>
        <v>1007</v>
      </c>
      <c r="N1936">
        <f t="shared" si="460"/>
        <v>1.8459999999999999E-5</v>
      </c>
      <c r="O1936">
        <f t="shared" ref="O1936:O1999" si="463">M1936*N1936/L1936</f>
        <v>0.70681444866920151</v>
      </c>
      <c r="P1936">
        <f t="shared" ref="P1936:P1999" si="464">M1936</f>
        <v>1007</v>
      </c>
    </row>
    <row r="1937" spans="2:16" x14ac:dyDescent="0.2">
      <c r="B1937">
        <f t="shared" si="461"/>
        <v>19.220000000000205</v>
      </c>
      <c r="C1937" s="3">
        <f t="shared" si="462"/>
        <v>319.25888063615139</v>
      </c>
      <c r="D1937" s="3">
        <f t="shared" si="450"/>
        <v>319.62944031807569</v>
      </c>
      <c r="E1937">
        <f t="shared" si="451"/>
        <v>1064196.2687871715</v>
      </c>
      <c r="F1937" s="4">
        <f t="shared" si="452"/>
        <v>6318.625420519299</v>
      </c>
      <c r="G1937" s="4">
        <f t="shared" si="453"/>
        <v>3.9240019903866346</v>
      </c>
      <c r="H1937" s="4">
        <f t="shared" si="454"/>
        <v>10.32012523471685</v>
      </c>
      <c r="I1937" s="4">
        <f t="shared" si="455"/>
        <v>8.7406455827498356E-2</v>
      </c>
      <c r="J1937">
        <f t="shared" si="456"/>
        <v>11.572710676371871</v>
      </c>
      <c r="K1937">
        <f t="shared" si="457"/>
        <v>3.1286229422573249E-3</v>
      </c>
      <c r="L1937">
        <f t="shared" si="458"/>
        <v>2.63E-2</v>
      </c>
      <c r="M1937">
        <f t="shared" si="459"/>
        <v>1007</v>
      </c>
      <c r="N1937">
        <f t="shared" si="460"/>
        <v>1.8459999999999999E-5</v>
      </c>
      <c r="O1937">
        <f t="shared" si="463"/>
        <v>0.70681444866920151</v>
      </c>
      <c r="P1937">
        <f t="shared" si="464"/>
        <v>1007</v>
      </c>
    </row>
    <row r="1938" spans="2:16" x14ac:dyDescent="0.2">
      <c r="B1938">
        <f t="shared" si="461"/>
        <v>19.230000000000206</v>
      </c>
      <c r="C1938" s="3">
        <f t="shared" si="462"/>
        <v>319.25975470070966</v>
      </c>
      <c r="D1938" s="3">
        <f t="shared" si="450"/>
        <v>319.62987735035483</v>
      </c>
      <c r="E1938">
        <f t="shared" si="451"/>
        <v>1064199.1823356987</v>
      </c>
      <c r="F1938" s="4">
        <f t="shared" si="452"/>
        <v>6311.1820021288622</v>
      </c>
      <c r="G1938" s="4">
        <f t="shared" si="453"/>
        <v>3.9229274026244436</v>
      </c>
      <c r="H1938" s="4">
        <f t="shared" si="454"/>
        <v>10.317299068902287</v>
      </c>
      <c r="I1938" s="4">
        <f t="shared" si="455"/>
        <v>8.7279462000062619E-2</v>
      </c>
      <c r="J1938">
        <f t="shared" si="456"/>
        <v>11.572726536556338</v>
      </c>
      <c r="K1938">
        <f t="shared" si="457"/>
        <v>3.1286186644681946E-3</v>
      </c>
      <c r="L1938">
        <f t="shared" si="458"/>
        <v>2.63E-2</v>
      </c>
      <c r="M1938">
        <f t="shared" si="459"/>
        <v>1007</v>
      </c>
      <c r="N1938">
        <f t="shared" si="460"/>
        <v>1.8459999999999999E-5</v>
      </c>
      <c r="O1938">
        <f t="shared" si="463"/>
        <v>0.70681444866920151</v>
      </c>
      <c r="P1938">
        <f t="shared" si="464"/>
        <v>1007</v>
      </c>
    </row>
    <row r="1939" spans="2:16" x14ac:dyDescent="0.2">
      <c r="B1939">
        <f t="shared" si="461"/>
        <v>19.240000000000208</v>
      </c>
      <c r="C1939" s="3">
        <f t="shared" si="462"/>
        <v>319.26062749532969</v>
      </c>
      <c r="D1939" s="3">
        <f t="shared" si="450"/>
        <v>319.63031374766484</v>
      </c>
      <c r="E1939">
        <f t="shared" si="451"/>
        <v>1064202.091651099</v>
      </c>
      <c r="F1939" s="4">
        <f t="shared" si="452"/>
        <v>6303.7493778892176</v>
      </c>
      <c r="G1939" s="4">
        <f t="shared" si="453"/>
        <v>3.9218534658782724</v>
      </c>
      <c r="H1939" s="4">
        <f t="shared" si="454"/>
        <v>10.314474615259856</v>
      </c>
      <c r="I1939" s="4">
        <f t="shared" si="455"/>
        <v>8.7152688792294167E-2</v>
      </c>
      <c r="J1939">
        <f t="shared" si="456"/>
        <v>11.572742373654094</v>
      </c>
      <c r="K1939">
        <f t="shared" si="457"/>
        <v>3.1286143929059851E-3</v>
      </c>
      <c r="L1939">
        <f t="shared" si="458"/>
        <v>2.63E-2</v>
      </c>
      <c r="M1939">
        <f t="shared" si="459"/>
        <v>1007</v>
      </c>
      <c r="N1939">
        <f t="shared" si="460"/>
        <v>1.8459999999999999E-5</v>
      </c>
      <c r="O1939">
        <f t="shared" si="463"/>
        <v>0.70681444866920151</v>
      </c>
      <c r="P1939">
        <f t="shared" si="464"/>
        <v>1007</v>
      </c>
    </row>
    <row r="1940" spans="2:16" x14ac:dyDescent="0.2">
      <c r="B1940">
        <f t="shared" si="461"/>
        <v>19.25000000000021</v>
      </c>
      <c r="C1940" s="3">
        <f t="shared" si="462"/>
        <v>319.26149902221761</v>
      </c>
      <c r="D1940" s="3">
        <f t="shared" si="450"/>
        <v>319.63074951110877</v>
      </c>
      <c r="E1940">
        <f t="shared" si="451"/>
        <v>1064204.9967407254</v>
      </c>
      <c r="F1940" s="4">
        <f t="shared" si="452"/>
        <v>6296.3275291024247</v>
      </c>
      <c r="G1940" s="4">
        <f t="shared" si="453"/>
        <v>3.9207801795519512</v>
      </c>
      <c r="H1940" s="4">
        <f t="shared" si="454"/>
        <v>10.311651872221631</v>
      </c>
      <c r="I1940" s="4">
        <f t="shared" si="455"/>
        <v>8.7026135756778297E-2</v>
      </c>
      <c r="J1940">
        <f t="shared" si="456"/>
        <v>11.57275818770535</v>
      </c>
      <c r="K1940">
        <f t="shared" si="457"/>
        <v>3.1286101275598485E-3</v>
      </c>
      <c r="L1940">
        <f t="shared" si="458"/>
        <v>2.63E-2</v>
      </c>
      <c r="M1940">
        <f t="shared" si="459"/>
        <v>1007</v>
      </c>
      <c r="N1940">
        <f t="shared" si="460"/>
        <v>1.8459999999999999E-5</v>
      </c>
      <c r="O1940">
        <f t="shared" si="463"/>
        <v>0.70681444866920151</v>
      </c>
      <c r="P1940">
        <f t="shared" si="464"/>
        <v>1007</v>
      </c>
    </row>
    <row r="1941" spans="2:16" x14ac:dyDescent="0.2">
      <c r="B1941">
        <f t="shared" si="461"/>
        <v>19.260000000000211</v>
      </c>
      <c r="C1941" s="3">
        <f t="shared" si="462"/>
        <v>319.2623692835752</v>
      </c>
      <c r="D1941" s="3">
        <f t="shared" si="450"/>
        <v>319.63118464178763</v>
      </c>
      <c r="E1941">
        <f t="shared" si="451"/>
        <v>1064207.8976119172</v>
      </c>
      <c r="F1941" s="4">
        <f t="shared" si="452"/>
        <v>6288.9164371074858</v>
      </c>
      <c r="G1941" s="4">
        <f t="shared" si="453"/>
        <v>3.9197075430499209</v>
      </c>
      <c r="H1941" s="4">
        <f t="shared" si="454"/>
        <v>10.308830838221292</v>
      </c>
      <c r="I1941" s="4">
        <f t="shared" si="455"/>
        <v>8.689980244712539E-2</v>
      </c>
      <c r="J1941">
        <f t="shared" si="456"/>
        <v>11.572773978750243</v>
      </c>
      <c r="K1941">
        <f t="shared" si="457"/>
        <v>3.128605868418957E-3</v>
      </c>
      <c r="L1941">
        <f t="shared" si="458"/>
        <v>2.63E-2</v>
      </c>
      <c r="M1941">
        <f t="shared" si="459"/>
        <v>1007</v>
      </c>
      <c r="N1941">
        <f t="shared" si="460"/>
        <v>1.8459999999999999E-5</v>
      </c>
      <c r="O1941">
        <f t="shared" si="463"/>
        <v>0.70681444866920151</v>
      </c>
      <c r="P1941">
        <f t="shared" si="464"/>
        <v>1007</v>
      </c>
    </row>
    <row r="1942" spans="2:16" x14ac:dyDescent="0.2">
      <c r="B1942">
        <f t="shared" si="461"/>
        <v>19.270000000000213</v>
      </c>
      <c r="C1942" s="3">
        <f t="shared" si="462"/>
        <v>319.26323828159968</v>
      </c>
      <c r="D1942" s="3">
        <f t="shared" si="450"/>
        <v>319.63161914079984</v>
      </c>
      <c r="E1942">
        <f t="shared" si="451"/>
        <v>1064210.7942719988</v>
      </c>
      <c r="F1942" s="4">
        <f t="shared" si="452"/>
        <v>6281.5160832818074</v>
      </c>
      <c r="G1942" s="4">
        <f t="shared" si="453"/>
        <v>3.9186355557774495</v>
      </c>
      <c r="H1942" s="4">
        <f t="shared" si="454"/>
        <v>10.306011511694692</v>
      </c>
      <c r="I1942" s="4">
        <f t="shared" si="455"/>
        <v>8.6773688417994405E-2</v>
      </c>
      <c r="J1942">
        <f t="shared" si="456"/>
        <v>11.572789746828839</v>
      </c>
      <c r="K1942">
        <f t="shared" si="457"/>
        <v>3.1286016154725088E-3</v>
      </c>
      <c r="L1942">
        <f t="shared" si="458"/>
        <v>2.63E-2</v>
      </c>
      <c r="M1942">
        <f t="shared" si="459"/>
        <v>1007</v>
      </c>
      <c r="N1942">
        <f t="shared" si="460"/>
        <v>1.8459999999999999E-5</v>
      </c>
      <c r="O1942">
        <f t="shared" si="463"/>
        <v>0.70681444866920151</v>
      </c>
      <c r="P1942">
        <f t="shared" si="464"/>
        <v>1007</v>
      </c>
    </row>
    <row r="1943" spans="2:16" x14ac:dyDescent="0.2">
      <c r="B1943">
        <f t="shared" si="461"/>
        <v>19.280000000000214</v>
      </c>
      <c r="C1943" s="3">
        <f t="shared" si="462"/>
        <v>319.26410601848386</v>
      </c>
      <c r="D1943" s="3">
        <f t="shared" si="450"/>
        <v>319.63205300924193</v>
      </c>
      <c r="E1943">
        <f t="shared" si="451"/>
        <v>1064213.6867282796</v>
      </c>
      <c r="F1943" s="4">
        <f t="shared" si="452"/>
        <v>6274.1264490402009</v>
      </c>
      <c r="G1943" s="4">
        <f t="shared" si="453"/>
        <v>3.9175642171405092</v>
      </c>
      <c r="H1943" s="4">
        <f t="shared" si="454"/>
        <v>10.303193891079539</v>
      </c>
      <c r="I1943" s="4">
        <f t="shared" si="455"/>
        <v>8.6647793225075306E-2</v>
      </c>
      <c r="J1943">
        <f t="shared" si="456"/>
        <v>11.572805491981111</v>
      </c>
      <c r="K1943">
        <f t="shared" si="457"/>
        <v>3.1285973687097198E-3</v>
      </c>
      <c r="L1943">
        <f t="shared" si="458"/>
        <v>2.63E-2</v>
      </c>
      <c r="M1943">
        <f t="shared" si="459"/>
        <v>1007</v>
      </c>
      <c r="N1943">
        <f t="shared" si="460"/>
        <v>1.8459999999999999E-5</v>
      </c>
      <c r="O1943">
        <f t="shared" si="463"/>
        <v>0.70681444866920151</v>
      </c>
      <c r="P1943">
        <f t="shared" si="464"/>
        <v>1007</v>
      </c>
    </row>
    <row r="1944" spans="2:16" x14ac:dyDescent="0.2">
      <c r="B1944">
        <f t="shared" si="461"/>
        <v>19.290000000000216</v>
      </c>
      <c r="C1944" s="3">
        <f t="shared" si="462"/>
        <v>319.26497249641614</v>
      </c>
      <c r="D1944" s="3">
        <f t="shared" si="450"/>
        <v>319.63248624820807</v>
      </c>
      <c r="E1944">
        <f t="shared" si="451"/>
        <v>1064216.5749880536</v>
      </c>
      <c r="F1944" s="4">
        <f t="shared" si="452"/>
        <v>6266.7475158344223</v>
      </c>
      <c r="G1944" s="4">
        <f t="shared" si="453"/>
        <v>3.9164935265457115</v>
      </c>
      <c r="H1944" s="4">
        <f t="shared" si="454"/>
        <v>10.300377974815222</v>
      </c>
      <c r="I1944" s="4">
        <f t="shared" si="455"/>
        <v>8.6522116425079412E-2</v>
      </c>
      <c r="J1944">
        <f t="shared" si="456"/>
        <v>11.572821214246948</v>
      </c>
      <c r="K1944">
        <f t="shared" si="457"/>
        <v>3.1285931281198305E-3</v>
      </c>
      <c r="L1944">
        <f t="shared" si="458"/>
        <v>2.63E-2</v>
      </c>
      <c r="M1944">
        <f t="shared" si="459"/>
        <v>1007</v>
      </c>
      <c r="N1944">
        <f t="shared" si="460"/>
        <v>1.8459999999999999E-5</v>
      </c>
      <c r="O1944">
        <f t="shared" si="463"/>
        <v>0.70681444866920151</v>
      </c>
      <c r="P1944">
        <f t="shared" si="464"/>
        <v>1007</v>
      </c>
    </row>
    <row r="1945" spans="2:16" x14ac:dyDescent="0.2">
      <c r="B1945">
        <f t="shared" si="461"/>
        <v>19.300000000000217</v>
      </c>
      <c r="C1945" s="3">
        <f t="shared" si="462"/>
        <v>319.26583771758038</v>
      </c>
      <c r="D1945" s="3">
        <f t="shared" si="450"/>
        <v>319.63291885879016</v>
      </c>
      <c r="E1945">
        <f t="shared" si="451"/>
        <v>1064219.4590586012</v>
      </c>
      <c r="F1945" s="4">
        <f t="shared" si="452"/>
        <v>6259.3792651546282</v>
      </c>
      <c r="G1945" s="4">
        <f t="shared" si="453"/>
        <v>3.9154234834005348</v>
      </c>
      <c r="H1945" s="4">
        <f t="shared" si="454"/>
        <v>10.297563761343406</v>
      </c>
      <c r="I1945" s="4">
        <f t="shared" si="455"/>
        <v>8.6396657575763092E-2</v>
      </c>
      <c r="J1945">
        <f t="shared" si="456"/>
        <v>11.572836913666171</v>
      </c>
      <c r="K1945">
        <f t="shared" si="457"/>
        <v>3.1285888936921028E-3</v>
      </c>
      <c r="L1945">
        <f t="shared" si="458"/>
        <v>2.63E-2</v>
      </c>
      <c r="M1945">
        <f t="shared" si="459"/>
        <v>1007</v>
      </c>
      <c r="N1945">
        <f t="shared" si="460"/>
        <v>1.8459999999999999E-5</v>
      </c>
      <c r="O1945">
        <f t="shared" si="463"/>
        <v>0.70681444866920151</v>
      </c>
      <c r="P1945">
        <f t="shared" si="464"/>
        <v>1007</v>
      </c>
    </row>
    <row r="1946" spans="2:16" x14ac:dyDescent="0.2">
      <c r="B1946">
        <f t="shared" si="461"/>
        <v>19.310000000000219</v>
      </c>
      <c r="C1946" s="3">
        <f t="shared" si="462"/>
        <v>319.26670168415615</v>
      </c>
      <c r="D1946" s="3">
        <f t="shared" si="450"/>
        <v>319.63335084207807</v>
      </c>
      <c r="E1946">
        <f t="shared" si="451"/>
        <v>1064222.3389471872</v>
      </c>
      <c r="F1946" s="4">
        <f t="shared" si="452"/>
        <v>6252.0216785274206</v>
      </c>
      <c r="G1946" s="4">
        <f t="shared" si="453"/>
        <v>3.914354087113054</v>
      </c>
      <c r="H1946" s="4">
        <f t="shared" si="454"/>
        <v>10.294751249107332</v>
      </c>
      <c r="I1946" s="4">
        <f t="shared" si="455"/>
        <v>8.6271416235893628E-2</v>
      </c>
      <c r="J1946">
        <f t="shared" si="456"/>
        <v>11.572852590278506</v>
      </c>
      <c r="K1946">
        <f t="shared" si="457"/>
        <v>3.1285846654158195E-3</v>
      </c>
      <c r="L1946">
        <f t="shared" si="458"/>
        <v>2.63E-2</v>
      </c>
      <c r="M1946">
        <f t="shared" si="459"/>
        <v>1007</v>
      </c>
      <c r="N1946">
        <f t="shared" si="460"/>
        <v>1.8459999999999999E-5</v>
      </c>
      <c r="O1946">
        <f t="shared" si="463"/>
        <v>0.70681444866920151</v>
      </c>
      <c r="P1946">
        <f t="shared" si="464"/>
        <v>1007</v>
      </c>
    </row>
    <row r="1947" spans="2:16" x14ac:dyDescent="0.2">
      <c r="B1947">
        <f t="shared" si="461"/>
        <v>19.320000000000221</v>
      </c>
      <c r="C1947" s="3">
        <f t="shared" si="462"/>
        <v>319.26756439831848</v>
      </c>
      <c r="D1947" s="3">
        <f t="shared" si="450"/>
        <v>319.63378219915921</v>
      </c>
      <c r="E1947">
        <f t="shared" si="451"/>
        <v>1064225.2146610615</v>
      </c>
      <c r="F1947" s="4">
        <f t="shared" si="452"/>
        <v>6244.6747375173272</v>
      </c>
      <c r="G1947" s="4">
        <f t="shared" si="453"/>
        <v>3.9132853370921596</v>
      </c>
      <c r="H1947" s="4">
        <f t="shared" si="454"/>
        <v>10.29194043655238</v>
      </c>
      <c r="I1947" s="4">
        <f t="shared" si="455"/>
        <v>8.6146391965272517E-2</v>
      </c>
      <c r="J1947">
        <f t="shared" si="456"/>
        <v>11.572868244123608</v>
      </c>
      <c r="K1947">
        <f t="shared" si="457"/>
        <v>3.1285804432802863E-3</v>
      </c>
      <c r="L1947">
        <f t="shared" si="458"/>
        <v>2.63E-2</v>
      </c>
      <c r="M1947">
        <f t="shared" si="459"/>
        <v>1007</v>
      </c>
      <c r="N1947">
        <f t="shared" si="460"/>
        <v>1.8459999999999999E-5</v>
      </c>
      <c r="O1947">
        <f t="shared" si="463"/>
        <v>0.70681444866920151</v>
      </c>
      <c r="P1947">
        <f t="shared" si="464"/>
        <v>1007</v>
      </c>
    </row>
    <row r="1948" spans="2:16" x14ac:dyDescent="0.2">
      <c r="B1948">
        <f t="shared" si="461"/>
        <v>19.330000000000222</v>
      </c>
      <c r="C1948" s="3">
        <f t="shared" si="462"/>
        <v>319.26842586223813</v>
      </c>
      <c r="D1948" s="3">
        <f t="shared" si="450"/>
        <v>319.63421293111907</v>
      </c>
      <c r="E1948">
        <f t="shared" si="451"/>
        <v>1064228.0862074604</v>
      </c>
      <c r="F1948" s="4">
        <f t="shared" si="452"/>
        <v>6237.3384237253231</v>
      </c>
      <c r="G1948" s="4">
        <f t="shared" si="453"/>
        <v>3.912217232747361</v>
      </c>
      <c r="H1948" s="4">
        <f t="shared" si="454"/>
        <v>10.289131322125559</v>
      </c>
      <c r="I1948" s="4">
        <f t="shared" si="455"/>
        <v>8.6021584324709729E-2</v>
      </c>
      <c r="J1948">
        <f t="shared" si="456"/>
        <v>11.572883875241045</v>
      </c>
      <c r="K1948">
        <f t="shared" si="457"/>
        <v>3.1285762272748293E-3</v>
      </c>
      <c r="L1948">
        <f t="shared" si="458"/>
        <v>2.63E-2</v>
      </c>
      <c r="M1948">
        <f t="shared" si="459"/>
        <v>1007</v>
      </c>
      <c r="N1948">
        <f t="shared" si="460"/>
        <v>1.8459999999999999E-5</v>
      </c>
      <c r="O1948">
        <f t="shared" si="463"/>
        <v>0.70681444866920151</v>
      </c>
      <c r="P1948">
        <f t="shared" si="464"/>
        <v>1007</v>
      </c>
    </row>
    <row r="1949" spans="2:16" x14ac:dyDescent="0.2">
      <c r="B1949">
        <f t="shared" si="461"/>
        <v>19.340000000000224</v>
      </c>
      <c r="C1949" s="3">
        <f t="shared" si="462"/>
        <v>319.26928607808139</v>
      </c>
      <c r="D1949" s="3">
        <f t="shared" si="450"/>
        <v>319.63464303904072</v>
      </c>
      <c r="E1949">
        <f t="shared" si="451"/>
        <v>1064230.9535936047</v>
      </c>
      <c r="F1949" s="4">
        <f t="shared" si="452"/>
        <v>6230.0127187898261</v>
      </c>
      <c r="G1949" s="4">
        <f t="shared" si="453"/>
        <v>3.9111497734889409</v>
      </c>
      <c r="H1949" s="4">
        <f t="shared" si="454"/>
        <v>10.286323904275916</v>
      </c>
      <c r="I1949" s="4">
        <f t="shared" si="455"/>
        <v>8.5896992876039038E-2</v>
      </c>
      <c r="J1949">
        <f t="shared" si="456"/>
        <v>11.572899483670311</v>
      </c>
      <c r="K1949">
        <f t="shared" si="457"/>
        <v>3.1285720173887983E-3</v>
      </c>
      <c r="L1949">
        <f t="shared" si="458"/>
        <v>2.63E-2</v>
      </c>
      <c r="M1949">
        <f t="shared" si="459"/>
        <v>1007</v>
      </c>
      <c r="N1949">
        <f t="shared" si="460"/>
        <v>1.8459999999999999E-5</v>
      </c>
      <c r="O1949">
        <f t="shared" si="463"/>
        <v>0.70681444866920151</v>
      </c>
      <c r="P1949">
        <f t="shared" si="464"/>
        <v>1007</v>
      </c>
    </row>
    <row r="1950" spans="2:16" x14ac:dyDescent="0.2">
      <c r="B1950">
        <f t="shared" si="461"/>
        <v>19.350000000000225</v>
      </c>
      <c r="C1950" s="3">
        <f t="shared" si="462"/>
        <v>319.27014504801014</v>
      </c>
      <c r="D1950" s="3">
        <f t="shared" si="450"/>
        <v>319.63507252400507</v>
      </c>
      <c r="E1950">
        <f t="shared" si="451"/>
        <v>1064233.8168267005</v>
      </c>
      <c r="F1950" s="4">
        <f t="shared" si="452"/>
        <v>6222.6976043866835</v>
      </c>
      <c r="G1950" s="4">
        <f t="shared" si="453"/>
        <v>3.9100829587279615</v>
      </c>
      <c r="H1950" s="4">
        <f t="shared" si="454"/>
        <v>10.283518181454539</v>
      </c>
      <c r="I1950" s="4">
        <f t="shared" si="455"/>
        <v>8.5772617182116651E-2</v>
      </c>
      <c r="J1950">
        <f t="shared" si="456"/>
        <v>11.572915069450815</v>
      </c>
      <c r="K1950">
        <f t="shared" si="457"/>
        <v>3.1285678136115632E-3</v>
      </c>
      <c r="L1950">
        <f t="shared" si="458"/>
        <v>2.63E-2</v>
      </c>
      <c r="M1950">
        <f t="shared" si="459"/>
        <v>1007</v>
      </c>
      <c r="N1950">
        <f t="shared" si="460"/>
        <v>1.8459999999999999E-5</v>
      </c>
      <c r="O1950">
        <f t="shared" si="463"/>
        <v>0.70681444866920151</v>
      </c>
      <c r="P1950">
        <f t="shared" si="464"/>
        <v>1007</v>
      </c>
    </row>
    <row r="1951" spans="2:16" x14ac:dyDescent="0.2">
      <c r="B1951">
        <f t="shared" si="461"/>
        <v>19.360000000000227</v>
      </c>
      <c r="C1951" s="3">
        <f t="shared" si="462"/>
        <v>319.27100277418197</v>
      </c>
      <c r="D1951" s="3">
        <f t="shared" si="450"/>
        <v>319.63550138709098</v>
      </c>
      <c r="E1951">
        <f t="shared" si="451"/>
        <v>1064236.67591394</v>
      </c>
      <c r="F1951" s="4">
        <f t="shared" si="452"/>
        <v>6215.3930622277148</v>
      </c>
      <c r="G1951" s="4">
        <f t="shared" si="453"/>
        <v>3.9090167878760704</v>
      </c>
      <c r="H1951" s="4">
        <f t="shared" si="454"/>
        <v>10.280714152114065</v>
      </c>
      <c r="I1951" s="4">
        <f t="shared" si="455"/>
        <v>8.5648456806795573E-2</v>
      </c>
      <c r="J1951">
        <f t="shared" si="456"/>
        <v>11.572930632621889</v>
      </c>
      <c r="K1951">
        <f t="shared" si="457"/>
        <v>3.1285636159325155E-3</v>
      </c>
      <c r="L1951">
        <f t="shared" si="458"/>
        <v>2.63E-2</v>
      </c>
      <c r="M1951">
        <f t="shared" si="459"/>
        <v>1007</v>
      </c>
      <c r="N1951">
        <f t="shared" si="460"/>
        <v>1.8459999999999999E-5</v>
      </c>
      <c r="O1951">
        <f t="shared" si="463"/>
        <v>0.70681444866920151</v>
      </c>
      <c r="P1951">
        <f t="shared" si="464"/>
        <v>1007</v>
      </c>
    </row>
    <row r="1952" spans="2:16" x14ac:dyDescent="0.2">
      <c r="B1952">
        <f t="shared" si="461"/>
        <v>19.370000000000228</v>
      </c>
      <c r="C1952" s="3">
        <f t="shared" si="462"/>
        <v>319.27185925875006</v>
      </c>
      <c r="D1952" s="3">
        <f t="shared" si="450"/>
        <v>319.63592962937503</v>
      </c>
      <c r="E1952">
        <f t="shared" si="451"/>
        <v>1064239.5308625002</v>
      </c>
      <c r="F1952" s="4">
        <f t="shared" si="452"/>
        <v>6208.0990740621783</v>
      </c>
      <c r="G1952" s="4">
        <f t="shared" si="453"/>
        <v>3.9079512603457158</v>
      </c>
      <c r="H1952" s="4">
        <f t="shared" si="454"/>
        <v>10.277911814709233</v>
      </c>
      <c r="I1952" s="4">
        <f t="shared" si="455"/>
        <v>8.5524511314948828E-2</v>
      </c>
      <c r="J1952">
        <f t="shared" si="456"/>
        <v>11.572946173222778</v>
      </c>
      <c r="K1952">
        <f t="shared" si="457"/>
        <v>3.1285594243410692E-3</v>
      </c>
      <c r="L1952">
        <f t="shared" si="458"/>
        <v>2.63E-2</v>
      </c>
      <c r="M1952">
        <f t="shared" si="459"/>
        <v>1007</v>
      </c>
      <c r="N1952">
        <f t="shared" si="460"/>
        <v>1.8459999999999999E-5</v>
      </c>
      <c r="O1952">
        <f t="shared" si="463"/>
        <v>0.70681444866920151</v>
      </c>
      <c r="P1952">
        <f t="shared" si="464"/>
        <v>1007</v>
      </c>
    </row>
    <row r="1953" spans="2:16" x14ac:dyDescent="0.2">
      <c r="B1953">
        <f t="shared" si="461"/>
        <v>19.38000000000023</v>
      </c>
      <c r="C1953" s="3">
        <f t="shared" si="462"/>
        <v>319.2727145038632</v>
      </c>
      <c r="D1953" s="3">
        <f t="shared" si="450"/>
        <v>319.6363572519316</v>
      </c>
      <c r="E1953">
        <f t="shared" si="451"/>
        <v>1064242.381679544</v>
      </c>
      <c r="F1953" s="4">
        <f t="shared" si="452"/>
        <v>6200.8156216762864</v>
      </c>
      <c r="G1953" s="4">
        <f t="shared" si="453"/>
        <v>3.9068863755500955</v>
      </c>
      <c r="H1953" s="4">
        <f t="shared" si="454"/>
        <v>10.275111167696751</v>
      </c>
      <c r="I1953" s="4">
        <f t="shared" si="455"/>
        <v>8.54007802724603E-2</v>
      </c>
      <c r="J1953">
        <f t="shared" si="456"/>
        <v>11.572961691292658</v>
      </c>
      <c r="K1953">
        <f t="shared" si="457"/>
        <v>3.1285552388266584E-3</v>
      </c>
      <c r="L1953">
        <f t="shared" si="458"/>
        <v>2.63E-2</v>
      </c>
      <c r="M1953">
        <f t="shared" si="459"/>
        <v>1007</v>
      </c>
      <c r="N1953">
        <f t="shared" si="460"/>
        <v>1.8459999999999999E-5</v>
      </c>
      <c r="O1953">
        <f t="shared" si="463"/>
        <v>0.70681444866920151</v>
      </c>
      <c r="P1953">
        <f t="shared" si="464"/>
        <v>1007</v>
      </c>
    </row>
    <row r="1954" spans="2:16" x14ac:dyDescent="0.2">
      <c r="B1954">
        <f t="shared" si="461"/>
        <v>19.390000000000231</v>
      </c>
      <c r="C1954" s="3">
        <f t="shared" si="462"/>
        <v>319.27356851166593</v>
      </c>
      <c r="D1954" s="3">
        <f t="shared" si="450"/>
        <v>319.63678425583294</v>
      </c>
      <c r="E1954">
        <f t="shared" si="451"/>
        <v>1064245.2283722197</v>
      </c>
      <c r="F1954" s="4">
        <f t="shared" si="452"/>
        <v>6193.542686892235</v>
      </c>
      <c r="G1954" s="4">
        <f t="shared" si="453"/>
        <v>3.9058221329030256</v>
      </c>
      <c r="H1954" s="4">
        <f t="shared" si="454"/>
        <v>10.272312209534958</v>
      </c>
      <c r="I1954" s="4">
        <f t="shared" si="455"/>
        <v>8.5277263246207047E-2</v>
      </c>
      <c r="J1954">
        <f t="shared" si="456"/>
        <v>11.57297718687062</v>
      </c>
      <c r="K1954">
        <f t="shared" si="457"/>
        <v>3.1285510593787405E-3</v>
      </c>
      <c r="L1954">
        <f t="shared" si="458"/>
        <v>2.63E-2</v>
      </c>
      <c r="M1954">
        <f t="shared" si="459"/>
        <v>1007</v>
      </c>
      <c r="N1954">
        <f t="shared" si="460"/>
        <v>1.8459999999999999E-5</v>
      </c>
      <c r="O1954">
        <f t="shared" si="463"/>
        <v>0.70681444866920151</v>
      </c>
      <c r="P1954">
        <f t="shared" si="464"/>
        <v>1007</v>
      </c>
    </row>
    <row r="1955" spans="2:16" x14ac:dyDescent="0.2">
      <c r="B1955">
        <f t="shared" si="461"/>
        <v>19.400000000000233</v>
      </c>
      <c r="C1955" s="3">
        <f t="shared" si="462"/>
        <v>319.2744212842984</v>
      </c>
      <c r="D1955" s="3">
        <f t="shared" si="450"/>
        <v>319.63721064214917</v>
      </c>
      <c r="E1955">
        <f t="shared" si="451"/>
        <v>1064248.0709476615</v>
      </c>
      <c r="F1955" s="4">
        <f t="shared" si="452"/>
        <v>6186.2802515691719</v>
      </c>
      <c r="G1955" s="4">
        <f t="shared" si="453"/>
        <v>3.9047585318190863</v>
      </c>
      <c r="H1955" s="4">
        <f t="shared" si="454"/>
        <v>10.269514938684198</v>
      </c>
      <c r="I1955" s="4">
        <f t="shared" si="455"/>
        <v>8.5153959804074419E-2</v>
      </c>
      <c r="J1955">
        <f t="shared" si="456"/>
        <v>11.572992659995679</v>
      </c>
      <c r="K1955">
        <f t="shared" si="457"/>
        <v>3.1285468859867916E-3</v>
      </c>
      <c r="L1955">
        <f t="shared" si="458"/>
        <v>2.63E-2</v>
      </c>
      <c r="M1955">
        <f t="shared" si="459"/>
        <v>1007</v>
      </c>
      <c r="N1955">
        <f t="shared" si="460"/>
        <v>1.8459999999999999E-5</v>
      </c>
      <c r="O1955">
        <f t="shared" si="463"/>
        <v>0.70681444866920151</v>
      </c>
      <c r="P1955">
        <f t="shared" si="464"/>
        <v>1007</v>
      </c>
    </row>
    <row r="1956" spans="2:16" x14ac:dyDescent="0.2">
      <c r="B1956">
        <f t="shared" si="461"/>
        <v>19.410000000000235</v>
      </c>
      <c r="C1956" s="3">
        <f t="shared" si="462"/>
        <v>319.27527282389644</v>
      </c>
      <c r="D1956" s="3">
        <f t="shared" si="450"/>
        <v>319.63763641194822</v>
      </c>
      <c r="E1956">
        <f t="shared" si="451"/>
        <v>1064250.9094129882</v>
      </c>
      <c r="F1956" s="4">
        <f t="shared" si="452"/>
        <v>6179.0282976027092</v>
      </c>
      <c r="G1956" s="4">
        <f t="shared" si="453"/>
        <v>3.9036955717135737</v>
      </c>
      <c r="H1956" s="4">
        <f t="shared" si="454"/>
        <v>10.266719353606698</v>
      </c>
      <c r="I1956" s="4">
        <f t="shared" si="455"/>
        <v>8.5030869514947025E-2</v>
      </c>
      <c r="J1956">
        <f t="shared" si="456"/>
        <v>11.573008110706759</v>
      </c>
      <c r="K1956">
        <f t="shared" si="457"/>
        <v>3.128542718640312E-3</v>
      </c>
      <c r="L1956">
        <f t="shared" si="458"/>
        <v>2.63E-2</v>
      </c>
      <c r="M1956">
        <f t="shared" si="459"/>
        <v>1007</v>
      </c>
      <c r="N1956">
        <f t="shared" si="460"/>
        <v>1.8459999999999999E-5</v>
      </c>
      <c r="O1956">
        <f t="shared" si="463"/>
        <v>0.70681444866920151</v>
      </c>
      <c r="P1956">
        <f t="shared" si="464"/>
        <v>1007</v>
      </c>
    </row>
    <row r="1957" spans="2:16" x14ac:dyDescent="0.2">
      <c r="B1957">
        <f t="shared" si="461"/>
        <v>19.420000000000236</v>
      </c>
      <c r="C1957" s="3">
        <f t="shared" si="462"/>
        <v>319.27612313259158</v>
      </c>
      <c r="D1957" s="3">
        <f t="shared" si="450"/>
        <v>319.63806156629579</v>
      </c>
      <c r="E1957">
        <f t="shared" si="451"/>
        <v>1064253.7437753051</v>
      </c>
      <c r="F1957" s="4">
        <f t="shared" si="452"/>
        <v>6171.7868069249398</v>
      </c>
      <c r="G1957" s="4">
        <f t="shared" si="453"/>
        <v>3.9026332520025031</v>
      </c>
      <c r="H1957" s="4">
        <f t="shared" si="454"/>
        <v>10.263925452766582</v>
      </c>
      <c r="I1957" s="4">
        <f t="shared" si="455"/>
        <v>8.4907991948707254E-2</v>
      </c>
      <c r="J1957">
        <f t="shared" si="456"/>
        <v>11.573023539042719</v>
      </c>
      <c r="K1957">
        <f t="shared" si="457"/>
        <v>3.1285385573288213E-3</v>
      </c>
      <c r="L1957">
        <f t="shared" si="458"/>
        <v>2.63E-2</v>
      </c>
      <c r="M1957">
        <f t="shared" si="459"/>
        <v>1007</v>
      </c>
      <c r="N1957">
        <f t="shared" si="460"/>
        <v>1.8459999999999999E-5</v>
      </c>
      <c r="O1957">
        <f t="shared" si="463"/>
        <v>0.70681444866920151</v>
      </c>
      <c r="P1957">
        <f t="shared" si="464"/>
        <v>1007</v>
      </c>
    </row>
    <row r="1958" spans="2:16" x14ac:dyDescent="0.2">
      <c r="B1958">
        <f t="shared" si="461"/>
        <v>19.430000000000238</v>
      </c>
      <c r="C1958" s="3">
        <f t="shared" si="462"/>
        <v>319.27697221251105</v>
      </c>
      <c r="D1958" s="3">
        <f t="shared" si="450"/>
        <v>319.63848610625553</v>
      </c>
      <c r="E1958">
        <f t="shared" si="451"/>
        <v>1064256.5740417035</v>
      </c>
      <c r="F1958" s="4">
        <f t="shared" si="452"/>
        <v>6164.5557615039543</v>
      </c>
      <c r="G1958" s="4">
        <f t="shared" si="453"/>
        <v>3.9015715721025535</v>
      </c>
      <c r="H1958" s="4">
        <f t="shared" si="454"/>
        <v>10.261133234629716</v>
      </c>
      <c r="I1958" s="4">
        <f t="shared" si="455"/>
        <v>8.4785326676226E-2</v>
      </c>
      <c r="J1958">
        <f t="shared" si="456"/>
        <v>11.57303894504234</v>
      </c>
      <c r="K1958">
        <f t="shared" si="457"/>
        <v>3.1285344020418617E-3</v>
      </c>
      <c r="L1958">
        <f t="shared" si="458"/>
        <v>2.63E-2</v>
      </c>
      <c r="M1958">
        <f t="shared" si="459"/>
        <v>1007</v>
      </c>
      <c r="N1958">
        <f t="shared" si="460"/>
        <v>1.8459999999999999E-5</v>
      </c>
      <c r="O1958">
        <f t="shared" si="463"/>
        <v>0.70681444866920151</v>
      </c>
      <c r="P1958">
        <f t="shared" si="464"/>
        <v>1007</v>
      </c>
    </row>
    <row r="1959" spans="2:16" x14ac:dyDescent="0.2">
      <c r="B1959">
        <f t="shared" si="461"/>
        <v>19.440000000000239</v>
      </c>
      <c r="C1959" s="3">
        <f t="shared" si="462"/>
        <v>319.2778200657778</v>
      </c>
      <c r="D1959" s="3">
        <f t="shared" si="450"/>
        <v>319.63891003288893</v>
      </c>
      <c r="E1959">
        <f t="shared" si="451"/>
        <v>1064259.4002192593</v>
      </c>
      <c r="F1959" s="4">
        <f t="shared" si="452"/>
        <v>6157.3351433442931</v>
      </c>
      <c r="G1959" s="4">
        <f t="shared" si="453"/>
        <v>3.9005105314311366</v>
      </c>
      <c r="H1959" s="4">
        <f t="shared" si="454"/>
        <v>10.25834269766389</v>
      </c>
      <c r="I1959" s="4">
        <f t="shared" si="455"/>
        <v>8.4662873269369568E-2</v>
      </c>
      <c r="J1959">
        <f t="shared" si="456"/>
        <v>11.573054328744313</v>
      </c>
      <c r="K1959">
        <f t="shared" si="457"/>
        <v>3.128530252768995E-3</v>
      </c>
      <c r="L1959">
        <f t="shared" si="458"/>
        <v>2.63E-2</v>
      </c>
      <c r="M1959">
        <f t="shared" si="459"/>
        <v>1007</v>
      </c>
      <c r="N1959">
        <f t="shared" si="460"/>
        <v>1.8459999999999999E-5</v>
      </c>
      <c r="O1959">
        <f t="shared" si="463"/>
        <v>0.70681444866920151</v>
      </c>
      <c r="P1959">
        <f t="shared" si="464"/>
        <v>1007</v>
      </c>
    </row>
    <row r="1960" spans="2:16" x14ac:dyDescent="0.2">
      <c r="B1960">
        <f t="shared" si="461"/>
        <v>19.450000000000241</v>
      </c>
      <c r="C1960" s="3">
        <f t="shared" si="462"/>
        <v>319.27866669451049</v>
      </c>
      <c r="D1960" s="3">
        <f t="shared" si="450"/>
        <v>319.63933334725527</v>
      </c>
      <c r="E1960">
        <f t="shared" si="451"/>
        <v>1064262.2223150351</v>
      </c>
      <c r="F1960" s="4">
        <f t="shared" si="452"/>
        <v>6150.1249344865082</v>
      </c>
      <c r="G1960" s="4">
        <f t="shared" si="453"/>
        <v>3.8994501294063624</v>
      </c>
      <c r="H1960" s="4">
        <f t="shared" si="454"/>
        <v>10.255553840338735</v>
      </c>
      <c r="I1960" s="4">
        <f t="shared" si="455"/>
        <v>8.4540631300990668E-2</v>
      </c>
      <c r="J1960">
        <f t="shared" si="456"/>
        <v>11.573069690187257</v>
      </c>
      <c r="K1960">
        <f t="shared" si="457"/>
        <v>3.1285261094998055E-3</v>
      </c>
      <c r="L1960">
        <f t="shared" si="458"/>
        <v>2.63E-2</v>
      </c>
      <c r="M1960">
        <f t="shared" si="459"/>
        <v>1007</v>
      </c>
      <c r="N1960">
        <f t="shared" si="460"/>
        <v>1.8459999999999999E-5</v>
      </c>
      <c r="O1960">
        <f t="shared" si="463"/>
        <v>0.70681444866920151</v>
      </c>
      <c r="P1960">
        <f t="shared" si="464"/>
        <v>1007</v>
      </c>
    </row>
    <row r="1961" spans="2:16" x14ac:dyDescent="0.2">
      <c r="B1961">
        <f t="shared" si="461"/>
        <v>19.460000000000242</v>
      </c>
      <c r="C1961" s="3">
        <f t="shared" si="462"/>
        <v>319.27951210082352</v>
      </c>
      <c r="D1961" s="3">
        <f t="shared" si="450"/>
        <v>319.63975605041173</v>
      </c>
      <c r="E1961">
        <f t="shared" si="451"/>
        <v>1064265.0403360785</v>
      </c>
      <c r="F1961" s="4">
        <f t="shared" si="452"/>
        <v>6142.9251170071448</v>
      </c>
      <c r="G1961" s="4">
        <f t="shared" si="453"/>
        <v>3.8983903654470353</v>
      </c>
      <c r="H1961" s="4">
        <f t="shared" si="454"/>
        <v>10.252766661125703</v>
      </c>
      <c r="I1961" s="4">
        <f t="shared" si="455"/>
        <v>8.4418600344927153E-2</v>
      </c>
      <c r="J1961">
        <f t="shared" si="456"/>
        <v>11.573085029409718</v>
      </c>
      <c r="K1961">
        <f t="shared" si="457"/>
        <v>3.1285219722238986E-3</v>
      </c>
      <c r="L1961">
        <f t="shared" si="458"/>
        <v>2.63E-2</v>
      </c>
      <c r="M1961">
        <f t="shared" si="459"/>
        <v>1007</v>
      </c>
      <c r="N1961">
        <f t="shared" si="460"/>
        <v>1.8459999999999999E-5</v>
      </c>
      <c r="O1961">
        <f t="shared" si="463"/>
        <v>0.70681444866920151</v>
      </c>
      <c r="P1961">
        <f t="shared" si="464"/>
        <v>1007</v>
      </c>
    </row>
    <row r="1962" spans="2:16" x14ac:dyDescent="0.2">
      <c r="B1962">
        <f t="shared" si="461"/>
        <v>19.470000000000244</v>
      </c>
      <c r="C1962" s="3">
        <f t="shared" si="462"/>
        <v>319.28035628682699</v>
      </c>
      <c r="D1962" s="3">
        <f t="shared" si="450"/>
        <v>319.64017814341349</v>
      </c>
      <c r="E1962">
        <f t="shared" si="451"/>
        <v>1064267.8542894232</v>
      </c>
      <c r="F1962" s="4">
        <f t="shared" si="452"/>
        <v>6135.7356730191977</v>
      </c>
      <c r="G1962" s="4">
        <f t="shared" si="453"/>
        <v>3.8973312389727299</v>
      </c>
      <c r="H1962" s="4">
        <f t="shared" si="454"/>
        <v>10.249981158498279</v>
      </c>
      <c r="I1962" s="4">
        <f t="shared" si="455"/>
        <v>8.4296779976008762E-2</v>
      </c>
      <c r="J1962">
        <f t="shared" si="456"/>
        <v>11.573100346450147</v>
      </c>
      <c r="K1962">
        <f t="shared" si="457"/>
        <v>3.1285178409308991E-3</v>
      </c>
      <c r="L1962">
        <f t="shared" si="458"/>
        <v>2.63E-2</v>
      </c>
      <c r="M1962">
        <f t="shared" si="459"/>
        <v>1007</v>
      </c>
      <c r="N1962">
        <f t="shared" si="460"/>
        <v>1.8459999999999999E-5</v>
      </c>
      <c r="O1962">
        <f t="shared" si="463"/>
        <v>0.70681444866920151</v>
      </c>
      <c r="P1962">
        <f t="shared" si="464"/>
        <v>1007</v>
      </c>
    </row>
    <row r="1963" spans="2:16" x14ac:dyDescent="0.2">
      <c r="B1963">
        <f t="shared" si="461"/>
        <v>19.480000000000246</v>
      </c>
      <c r="C1963" s="3">
        <f t="shared" si="462"/>
        <v>319.28119925462676</v>
      </c>
      <c r="D1963" s="3">
        <f t="shared" si="450"/>
        <v>319.64059962731335</v>
      </c>
      <c r="E1963">
        <f t="shared" si="451"/>
        <v>1064270.6641820893</v>
      </c>
      <c r="F1963" s="4">
        <f t="shared" si="452"/>
        <v>6128.5565846712207</v>
      </c>
      <c r="G1963" s="4">
        <f t="shared" si="453"/>
        <v>3.89627274940367</v>
      </c>
      <c r="H1963" s="4">
        <f t="shared" si="454"/>
        <v>10.247197330931652</v>
      </c>
      <c r="I1963" s="4">
        <f t="shared" si="455"/>
        <v>8.4175169770039845E-2</v>
      </c>
      <c r="J1963">
        <f t="shared" si="456"/>
        <v>11.573115641346941</v>
      </c>
      <c r="K1963">
        <f t="shared" si="457"/>
        <v>3.1285137156104553E-3</v>
      </c>
      <c r="L1963">
        <f t="shared" si="458"/>
        <v>2.63E-2</v>
      </c>
      <c r="M1963">
        <f t="shared" si="459"/>
        <v>1007</v>
      </c>
      <c r="N1963">
        <f t="shared" si="460"/>
        <v>1.8459999999999999E-5</v>
      </c>
      <c r="O1963">
        <f t="shared" si="463"/>
        <v>0.70681444866920151</v>
      </c>
      <c r="P1963">
        <f t="shared" si="464"/>
        <v>1007</v>
      </c>
    </row>
    <row r="1964" spans="2:16" x14ac:dyDescent="0.2">
      <c r="B1964">
        <f t="shared" si="461"/>
        <v>19.490000000000247</v>
      </c>
      <c r="C1964" s="3">
        <f t="shared" si="462"/>
        <v>319.28204100632445</v>
      </c>
      <c r="D1964" s="3">
        <f t="shared" si="450"/>
        <v>319.64102050316222</v>
      </c>
      <c r="E1964">
        <f t="shared" si="451"/>
        <v>1064273.4700210814</v>
      </c>
      <c r="F1964" s="4">
        <f t="shared" si="452"/>
        <v>6121.3878341477175</v>
      </c>
      <c r="G1964" s="4">
        <f t="shared" si="453"/>
        <v>3.8952148961608151</v>
      </c>
      <c r="H1964" s="4">
        <f t="shared" si="454"/>
        <v>10.244415176902944</v>
      </c>
      <c r="I1964" s="4">
        <f t="shared" si="455"/>
        <v>8.4053769303806564E-2</v>
      </c>
      <c r="J1964">
        <f t="shared" si="456"/>
        <v>11.573130914138398</v>
      </c>
      <c r="K1964">
        <f t="shared" si="457"/>
        <v>3.1285095962522336E-3</v>
      </c>
      <c r="L1964">
        <f t="shared" si="458"/>
        <v>2.63E-2</v>
      </c>
      <c r="M1964">
        <f t="shared" si="459"/>
        <v>1007</v>
      </c>
      <c r="N1964">
        <f t="shared" si="460"/>
        <v>1.8459999999999999E-5</v>
      </c>
      <c r="O1964">
        <f t="shared" si="463"/>
        <v>0.70681444866920151</v>
      </c>
      <c r="P1964">
        <f t="shared" si="464"/>
        <v>1007</v>
      </c>
    </row>
    <row r="1965" spans="2:16" x14ac:dyDescent="0.2">
      <c r="B1965">
        <f t="shared" si="461"/>
        <v>19.500000000000249</v>
      </c>
      <c r="C1965" s="3">
        <f t="shared" si="462"/>
        <v>319.28288154401747</v>
      </c>
      <c r="D1965" s="3">
        <f t="shared" si="450"/>
        <v>319.64144077200876</v>
      </c>
      <c r="E1965">
        <f t="shared" si="451"/>
        <v>1064276.2718133915</v>
      </c>
      <c r="F1965" s="4">
        <f t="shared" si="452"/>
        <v>6114.2294036687344</v>
      </c>
      <c r="G1965" s="4">
        <f t="shared" si="453"/>
        <v>3.8941576786657865</v>
      </c>
      <c r="H1965" s="4">
        <f t="shared" si="454"/>
        <v>10.241634694891019</v>
      </c>
      <c r="I1965" s="4">
        <f t="shared" si="455"/>
        <v>8.3932578155067147E-2</v>
      </c>
      <c r="J1965">
        <f t="shared" si="456"/>
        <v>11.573146164862752</v>
      </c>
      <c r="K1965">
        <f t="shared" si="457"/>
        <v>3.1285054828459236E-3</v>
      </c>
      <c r="L1965">
        <f t="shared" si="458"/>
        <v>2.63E-2</v>
      </c>
      <c r="M1965">
        <f t="shared" si="459"/>
        <v>1007</v>
      </c>
      <c r="N1965">
        <f t="shared" si="460"/>
        <v>1.8459999999999999E-5</v>
      </c>
      <c r="O1965">
        <f t="shared" si="463"/>
        <v>0.70681444866920151</v>
      </c>
      <c r="P1965">
        <f t="shared" si="464"/>
        <v>1007</v>
      </c>
    </row>
    <row r="1966" spans="2:16" x14ac:dyDescent="0.2">
      <c r="B1966">
        <f t="shared" si="461"/>
        <v>19.51000000000025</v>
      </c>
      <c r="C1966" s="3">
        <f t="shared" si="462"/>
        <v>319.28372086979903</v>
      </c>
      <c r="D1966" s="3">
        <f t="shared" si="450"/>
        <v>319.64186043489951</v>
      </c>
      <c r="E1966">
        <f t="shared" si="451"/>
        <v>1064279.0695659968</v>
      </c>
      <c r="F1966" s="4">
        <f t="shared" si="452"/>
        <v>6107.0812754898252</v>
      </c>
      <c r="G1966" s="4">
        <f t="shared" si="453"/>
        <v>3.8931010963408927</v>
      </c>
      <c r="H1966" s="4">
        <f t="shared" si="454"/>
        <v>10.238855883376548</v>
      </c>
      <c r="I1966" s="4">
        <f t="shared" si="455"/>
        <v>8.3811595902551189E-2</v>
      </c>
      <c r="J1966">
        <f t="shared" si="456"/>
        <v>11.573161393558159</v>
      </c>
      <c r="K1966">
        <f t="shared" si="457"/>
        <v>3.1285013753812353E-3</v>
      </c>
      <c r="L1966">
        <f t="shared" si="458"/>
        <v>2.63E-2</v>
      </c>
      <c r="M1966">
        <f t="shared" si="459"/>
        <v>1007</v>
      </c>
      <c r="N1966">
        <f t="shared" si="460"/>
        <v>1.8459999999999999E-5</v>
      </c>
      <c r="O1966">
        <f t="shared" si="463"/>
        <v>0.70681444866920151</v>
      </c>
      <c r="P1966">
        <f t="shared" si="464"/>
        <v>1007</v>
      </c>
    </row>
    <row r="1967" spans="2:16" x14ac:dyDescent="0.2">
      <c r="B1967">
        <f t="shared" si="461"/>
        <v>19.520000000000252</v>
      </c>
      <c r="C1967" s="3">
        <f t="shared" si="462"/>
        <v>319.28455898575805</v>
      </c>
      <c r="D1967" s="3">
        <f t="shared" si="450"/>
        <v>319.64227949287903</v>
      </c>
      <c r="E1967">
        <f t="shared" si="451"/>
        <v>1064281.86328586</v>
      </c>
      <c r="F1967" s="4">
        <f t="shared" si="452"/>
        <v>6099.9434319025313</v>
      </c>
      <c r="G1967" s="4">
        <f t="shared" si="453"/>
        <v>3.8920451486092</v>
      </c>
      <c r="H1967" s="4">
        <f t="shared" si="454"/>
        <v>10.236078740842196</v>
      </c>
      <c r="I1967" s="4">
        <f t="shared" si="455"/>
        <v>8.3690822125966416E-2</v>
      </c>
      <c r="J1967">
        <f t="shared" si="456"/>
        <v>11.573176600262686</v>
      </c>
      <c r="K1967">
        <f t="shared" si="457"/>
        <v>3.1284972738478984E-3</v>
      </c>
      <c r="L1967">
        <f t="shared" si="458"/>
        <v>2.63E-2</v>
      </c>
      <c r="M1967">
        <f t="shared" si="459"/>
        <v>1007</v>
      </c>
      <c r="N1967">
        <f t="shared" si="460"/>
        <v>1.8459999999999999E-5</v>
      </c>
      <c r="O1967">
        <f t="shared" si="463"/>
        <v>0.70681444866920151</v>
      </c>
      <c r="P1967">
        <f t="shared" si="464"/>
        <v>1007</v>
      </c>
    </row>
    <row r="1968" spans="2:16" x14ac:dyDescent="0.2">
      <c r="B1968">
        <f t="shared" si="461"/>
        <v>19.530000000000253</v>
      </c>
      <c r="C1968" s="3">
        <f t="shared" si="462"/>
        <v>319.28539589397934</v>
      </c>
      <c r="D1968" s="3">
        <f t="shared" si="450"/>
        <v>319.64269794698964</v>
      </c>
      <c r="E1968">
        <f t="shared" si="451"/>
        <v>1064284.6529799311</v>
      </c>
      <c r="F1968" s="4">
        <f t="shared" si="452"/>
        <v>6092.8158552334498</v>
      </c>
      <c r="G1968" s="4">
        <f t="shared" si="453"/>
        <v>3.8909898348944059</v>
      </c>
      <c r="H1968" s="4">
        <f t="shared" si="454"/>
        <v>10.233303265772287</v>
      </c>
      <c r="I1968" s="4">
        <f t="shared" si="455"/>
        <v>8.3570256405981258E-2</v>
      </c>
      <c r="J1968">
        <f t="shared" si="456"/>
        <v>11.573191785014341</v>
      </c>
      <c r="K1968">
        <f t="shared" si="457"/>
        <v>3.1284931782356641E-3</v>
      </c>
      <c r="L1968">
        <f t="shared" si="458"/>
        <v>2.63E-2</v>
      </c>
      <c r="M1968">
        <f t="shared" si="459"/>
        <v>1007</v>
      </c>
      <c r="N1968">
        <f t="shared" si="460"/>
        <v>1.8459999999999999E-5</v>
      </c>
      <c r="O1968">
        <f t="shared" si="463"/>
        <v>0.70681444866920151</v>
      </c>
      <c r="P1968">
        <f t="shared" si="464"/>
        <v>1007</v>
      </c>
    </row>
    <row r="1969" spans="2:16" x14ac:dyDescent="0.2">
      <c r="B1969">
        <f t="shared" si="461"/>
        <v>19.540000000000255</v>
      </c>
      <c r="C1969" s="3">
        <f t="shared" si="462"/>
        <v>319.28623159654342</v>
      </c>
      <c r="D1969" s="3">
        <f t="shared" si="450"/>
        <v>319.64311579827171</v>
      </c>
      <c r="E1969">
        <f t="shared" si="451"/>
        <v>1064287.4386551448</v>
      </c>
      <c r="F1969" s="4">
        <f t="shared" si="452"/>
        <v>6085.6985278451511</v>
      </c>
      <c r="G1969" s="4">
        <f t="shared" si="453"/>
        <v>3.8899351546209995</v>
      </c>
      <c r="H1969" s="4">
        <f t="shared" si="454"/>
        <v>10.230529456653228</v>
      </c>
      <c r="I1969" s="4">
        <f t="shared" si="455"/>
        <v>8.3449898324240268E-2</v>
      </c>
      <c r="J1969">
        <f t="shared" si="456"/>
        <v>11.573206947851034</v>
      </c>
      <c r="K1969">
        <f t="shared" si="457"/>
        <v>3.1284890885343039E-3</v>
      </c>
      <c r="L1969">
        <f t="shared" si="458"/>
        <v>2.63E-2</v>
      </c>
      <c r="M1969">
        <f t="shared" si="459"/>
        <v>1007</v>
      </c>
      <c r="N1969">
        <f t="shared" si="460"/>
        <v>1.8459999999999999E-5</v>
      </c>
      <c r="O1969">
        <f t="shared" si="463"/>
        <v>0.70681444866920151</v>
      </c>
      <c r="P1969">
        <f t="shared" si="464"/>
        <v>1007</v>
      </c>
    </row>
    <row r="1970" spans="2:16" x14ac:dyDescent="0.2">
      <c r="B1970">
        <f t="shared" si="461"/>
        <v>19.550000000000257</v>
      </c>
      <c r="C1970" s="3">
        <f t="shared" si="462"/>
        <v>319.28706609552665</v>
      </c>
      <c r="D1970" s="3">
        <f t="shared" si="450"/>
        <v>319.6435330477633</v>
      </c>
      <c r="E1970">
        <f t="shared" si="451"/>
        <v>1064290.2203184222</v>
      </c>
      <c r="F1970" s="4">
        <f t="shared" si="452"/>
        <v>6078.5914321352684</v>
      </c>
      <c r="G1970" s="4">
        <f t="shared" si="453"/>
        <v>3.8888811072141181</v>
      </c>
      <c r="H1970" s="4">
        <f t="shared" si="454"/>
        <v>10.22775731197313</v>
      </c>
      <c r="I1970" s="4">
        <f t="shared" si="455"/>
        <v>8.3329747463346371E-2</v>
      </c>
      <c r="J1970">
        <f t="shared" si="456"/>
        <v>11.573222088810621</v>
      </c>
      <c r="K1970">
        <f t="shared" si="457"/>
        <v>3.1284850047336114E-3</v>
      </c>
      <c r="L1970">
        <f t="shared" si="458"/>
        <v>2.63E-2</v>
      </c>
      <c r="M1970">
        <f t="shared" si="459"/>
        <v>1007</v>
      </c>
      <c r="N1970">
        <f t="shared" si="460"/>
        <v>1.8459999999999999E-5</v>
      </c>
      <c r="O1970">
        <f t="shared" si="463"/>
        <v>0.70681444866920151</v>
      </c>
      <c r="P1970">
        <f t="shared" si="464"/>
        <v>1007</v>
      </c>
    </row>
    <row r="1971" spans="2:16" x14ac:dyDescent="0.2">
      <c r="B1971">
        <f t="shared" si="461"/>
        <v>19.560000000000258</v>
      </c>
      <c r="C1971" s="3">
        <f t="shared" si="462"/>
        <v>319.28789939300128</v>
      </c>
      <c r="D1971" s="3">
        <f t="shared" si="450"/>
        <v>319.64394969650061</v>
      </c>
      <c r="E1971">
        <f t="shared" si="451"/>
        <v>1064292.997976671</v>
      </c>
      <c r="F1971" s="4">
        <f t="shared" si="452"/>
        <v>6071.4945505364512</v>
      </c>
      <c r="G1971" s="4">
        <f t="shared" si="453"/>
        <v>3.8878276920995614</v>
      </c>
      <c r="H1971" s="4">
        <f t="shared" si="454"/>
        <v>10.224986830221846</v>
      </c>
      <c r="I1971" s="4">
        <f t="shared" si="455"/>
        <v>8.3209803406859795E-2</v>
      </c>
      <c r="J1971">
        <f t="shared" si="456"/>
        <v>11.573237207930863</v>
      </c>
      <c r="K1971">
        <f t="shared" si="457"/>
        <v>3.1284809268233983E-3</v>
      </c>
      <c r="L1971">
        <f t="shared" si="458"/>
        <v>2.63E-2</v>
      </c>
      <c r="M1971">
        <f t="shared" si="459"/>
        <v>1007</v>
      </c>
      <c r="N1971">
        <f t="shared" si="460"/>
        <v>1.8459999999999999E-5</v>
      </c>
      <c r="O1971">
        <f t="shared" si="463"/>
        <v>0.70681444866920151</v>
      </c>
      <c r="P1971">
        <f t="shared" si="464"/>
        <v>1007</v>
      </c>
    </row>
    <row r="1972" spans="2:16" x14ac:dyDescent="0.2">
      <c r="B1972">
        <f t="shared" si="461"/>
        <v>19.57000000000026</v>
      </c>
      <c r="C1972" s="3">
        <f t="shared" si="462"/>
        <v>319.28873149103538</v>
      </c>
      <c r="D1972" s="3">
        <f t="shared" si="450"/>
        <v>319.64436574551769</v>
      </c>
      <c r="E1972">
        <f t="shared" si="451"/>
        <v>1064295.7716367845</v>
      </c>
      <c r="F1972" s="4">
        <f t="shared" si="452"/>
        <v>6064.4078655163958</v>
      </c>
      <c r="G1972" s="4">
        <f t="shared" si="453"/>
        <v>3.8867749087038135</v>
      </c>
      <c r="H1972" s="4">
        <f t="shared" si="454"/>
        <v>10.222218009891028</v>
      </c>
      <c r="I1972" s="4">
        <f t="shared" si="455"/>
        <v>8.3090065739297295E-2</v>
      </c>
      <c r="J1972">
        <f t="shared" si="456"/>
        <v>11.573252305249454</v>
      </c>
      <c r="K1972">
        <f t="shared" si="457"/>
        <v>3.1284768547934988E-3</v>
      </c>
      <c r="L1972">
        <f t="shared" si="458"/>
        <v>2.63E-2</v>
      </c>
      <c r="M1972">
        <f t="shared" si="459"/>
        <v>1007</v>
      </c>
      <c r="N1972">
        <f t="shared" si="460"/>
        <v>1.8459999999999999E-5</v>
      </c>
      <c r="O1972">
        <f t="shared" si="463"/>
        <v>0.70681444866920151</v>
      </c>
      <c r="P1972">
        <f t="shared" si="464"/>
        <v>1007</v>
      </c>
    </row>
    <row r="1973" spans="2:16" x14ac:dyDescent="0.2">
      <c r="B1973">
        <f t="shared" si="461"/>
        <v>19.580000000000261</v>
      </c>
      <c r="C1973" s="3">
        <f t="shared" si="462"/>
        <v>319.28956239169275</v>
      </c>
      <c r="D1973" s="3">
        <f t="shared" si="450"/>
        <v>319.64478119584635</v>
      </c>
      <c r="E1973">
        <f t="shared" si="451"/>
        <v>1064298.5413056426</v>
      </c>
      <c r="F1973" s="4">
        <f t="shared" si="452"/>
        <v>6057.3313595788086</v>
      </c>
      <c r="G1973" s="4">
        <f t="shared" si="453"/>
        <v>3.8857227564541819</v>
      </c>
      <c r="H1973" s="4">
        <f t="shared" si="454"/>
        <v>10.219450849474498</v>
      </c>
      <c r="I1973" s="4">
        <f t="shared" si="455"/>
        <v>8.2970534046146904E-2</v>
      </c>
      <c r="J1973">
        <f t="shared" si="456"/>
        <v>11.573267380804015</v>
      </c>
      <c r="K1973">
        <f t="shared" si="457"/>
        <v>3.1284727886337679E-3</v>
      </c>
      <c r="L1973">
        <f t="shared" si="458"/>
        <v>2.63E-2</v>
      </c>
      <c r="M1973">
        <f t="shared" si="459"/>
        <v>1007</v>
      </c>
      <c r="N1973">
        <f t="shared" si="460"/>
        <v>1.8459999999999999E-5</v>
      </c>
      <c r="O1973">
        <f t="shared" si="463"/>
        <v>0.70681444866920151</v>
      </c>
      <c r="P1973">
        <f t="shared" si="464"/>
        <v>1007</v>
      </c>
    </row>
    <row r="1974" spans="2:16" x14ac:dyDescent="0.2">
      <c r="B1974">
        <f t="shared" si="461"/>
        <v>19.590000000000263</v>
      </c>
      <c r="C1974" s="3">
        <f t="shared" si="462"/>
        <v>319.29039209703319</v>
      </c>
      <c r="D1974" s="3">
        <f t="shared" si="450"/>
        <v>319.6451960485166</v>
      </c>
      <c r="E1974">
        <f t="shared" si="451"/>
        <v>1064301.3069901105</v>
      </c>
      <c r="F1974" s="4">
        <f t="shared" si="452"/>
        <v>6050.2650152614497</v>
      </c>
      <c r="G1974" s="4">
        <f t="shared" si="453"/>
        <v>3.8846712347785282</v>
      </c>
      <c r="H1974" s="4">
        <f t="shared" si="454"/>
        <v>10.216685347467529</v>
      </c>
      <c r="I1974" s="4">
        <f t="shared" si="455"/>
        <v>8.2851207913834463E-2</v>
      </c>
      <c r="J1974">
        <f t="shared" si="456"/>
        <v>11.573282434632079</v>
      </c>
      <c r="K1974">
        <f t="shared" si="457"/>
        <v>3.1284687283340785E-3</v>
      </c>
      <c r="L1974">
        <f t="shared" si="458"/>
        <v>2.63E-2</v>
      </c>
      <c r="M1974">
        <f t="shared" si="459"/>
        <v>1007</v>
      </c>
      <c r="N1974">
        <f t="shared" si="460"/>
        <v>1.8459999999999999E-5</v>
      </c>
      <c r="O1974">
        <f t="shared" si="463"/>
        <v>0.70681444866920151</v>
      </c>
      <c r="P1974">
        <f t="shared" si="464"/>
        <v>1007</v>
      </c>
    </row>
    <row r="1975" spans="2:16" x14ac:dyDescent="0.2">
      <c r="B1975">
        <f t="shared" si="461"/>
        <v>19.600000000000264</v>
      </c>
      <c r="C1975" s="3">
        <f t="shared" si="462"/>
        <v>319.29122060911232</v>
      </c>
      <c r="D1975" s="3">
        <f t="shared" si="450"/>
        <v>319.64561030455616</v>
      </c>
      <c r="E1975">
        <f t="shared" si="451"/>
        <v>1064304.0686970411</v>
      </c>
      <c r="F1975" s="4">
        <f t="shared" si="452"/>
        <v>6043.2088151371509</v>
      </c>
      <c r="G1975" s="4">
        <f t="shared" si="453"/>
        <v>3.8836203431054255</v>
      </c>
      <c r="H1975" s="4">
        <f t="shared" si="454"/>
        <v>10.213921502367269</v>
      </c>
      <c r="I1975" s="4">
        <f t="shared" si="455"/>
        <v>8.2732086929738727E-2</v>
      </c>
      <c r="J1975">
        <f t="shared" si="456"/>
        <v>11.573297466771121</v>
      </c>
      <c r="K1975">
        <f t="shared" si="457"/>
        <v>3.1284646738843273E-3</v>
      </c>
      <c r="L1975">
        <f t="shared" si="458"/>
        <v>2.63E-2</v>
      </c>
      <c r="M1975">
        <f t="shared" si="459"/>
        <v>1007</v>
      </c>
      <c r="N1975">
        <f t="shared" si="460"/>
        <v>1.8459999999999999E-5</v>
      </c>
      <c r="O1975">
        <f t="shared" si="463"/>
        <v>0.70681444866920151</v>
      </c>
      <c r="P1975">
        <f t="shared" si="464"/>
        <v>1007</v>
      </c>
    </row>
    <row r="1976" spans="2:16" x14ac:dyDescent="0.2">
      <c r="B1976">
        <f t="shared" si="461"/>
        <v>19.610000000000266</v>
      </c>
      <c r="C1976" s="3">
        <f t="shared" si="462"/>
        <v>319.29204792998161</v>
      </c>
      <c r="D1976" s="3">
        <f t="shared" si="450"/>
        <v>319.64602396499083</v>
      </c>
      <c r="E1976">
        <f t="shared" si="451"/>
        <v>1064306.8264332721</v>
      </c>
      <c r="F1976" s="4">
        <f t="shared" si="452"/>
        <v>6036.1627418137496</v>
      </c>
      <c r="G1976" s="4">
        <f t="shared" si="453"/>
        <v>3.8825700808641663</v>
      </c>
      <c r="H1976" s="4">
        <f t="shared" si="454"/>
        <v>10.211159312672757</v>
      </c>
      <c r="I1976" s="4">
        <f t="shared" si="455"/>
        <v>8.2613170682190359E-2</v>
      </c>
      <c r="J1976">
        <f t="shared" si="456"/>
        <v>11.573312477258522</v>
      </c>
      <c r="K1976">
        <f t="shared" si="457"/>
        <v>3.1284606252744282E-3</v>
      </c>
      <c r="L1976">
        <f t="shared" si="458"/>
        <v>2.63E-2</v>
      </c>
      <c r="M1976">
        <f t="shared" si="459"/>
        <v>1007</v>
      </c>
      <c r="N1976">
        <f t="shared" si="460"/>
        <v>1.8459999999999999E-5</v>
      </c>
      <c r="O1976">
        <f t="shared" si="463"/>
        <v>0.70681444866920151</v>
      </c>
      <c r="P1976">
        <f t="shared" si="464"/>
        <v>1007</v>
      </c>
    </row>
    <row r="1977" spans="2:16" x14ac:dyDescent="0.2">
      <c r="B1977">
        <f t="shared" si="461"/>
        <v>19.620000000000267</v>
      </c>
      <c r="C1977" s="3">
        <f t="shared" si="462"/>
        <v>319.29287406168845</v>
      </c>
      <c r="D1977" s="3">
        <f t="shared" si="450"/>
        <v>319.64643703084425</v>
      </c>
      <c r="E1977">
        <f t="shared" si="451"/>
        <v>1064309.5802056282</v>
      </c>
      <c r="F1977" s="4">
        <f t="shared" si="452"/>
        <v>6029.1267779336658</v>
      </c>
      <c r="G1977" s="4">
        <f t="shared" si="453"/>
        <v>3.8815204474846974</v>
      </c>
      <c r="H1977" s="4">
        <f t="shared" si="454"/>
        <v>10.208398776884755</v>
      </c>
      <c r="I1977" s="4">
        <f t="shared" si="455"/>
        <v>8.2494458760462519E-2</v>
      </c>
      <c r="J1977">
        <f t="shared" si="456"/>
        <v>11.5733274661316</v>
      </c>
      <c r="K1977">
        <f t="shared" si="457"/>
        <v>3.1284565824943175E-3</v>
      </c>
      <c r="L1977">
        <f t="shared" si="458"/>
        <v>2.63E-2</v>
      </c>
      <c r="M1977">
        <f t="shared" si="459"/>
        <v>1007</v>
      </c>
      <c r="N1977">
        <f t="shared" si="460"/>
        <v>1.8459999999999999E-5</v>
      </c>
      <c r="O1977">
        <f t="shared" si="463"/>
        <v>0.70681444866920151</v>
      </c>
      <c r="P1977">
        <f t="shared" si="464"/>
        <v>1007</v>
      </c>
    </row>
    <row r="1978" spans="2:16" x14ac:dyDescent="0.2">
      <c r="B1978">
        <f t="shared" si="461"/>
        <v>19.630000000000269</v>
      </c>
      <c r="C1978" s="3">
        <f t="shared" si="462"/>
        <v>319.29369900627603</v>
      </c>
      <c r="D1978" s="3">
        <f t="shared" si="450"/>
        <v>319.64684950313801</v>
      </c>
      <c r="E1978">
        <f t="shared" si="451"/>
        <v>1064312.3300209201</v>
      </c>
      <c r="F1978" s="4">
        <f t="shared" si="452"/>
        <v>6022.1009061748446</v>
      </c>
      <c r="G1978" s="4">
        <f t="shared" si="453"/>
        <v>3.8804714423977891</v>
      </c>
      <c r="H1978" s="4">
        <f t="shared" si="454"/>
        <v>10.205639893506186</v>
      </c>
      <c r="I1978" s="4">
        <f t="shared" si="455"/>
        <v>8.2375950754786334E-2</v>
      </c>
      <c r="J1978">
        <f t="shared" si="456"/>
        <v>11.573342433427593</v>
      </c>
      <c r="K1978">
        <f t="shared" si="457"/>
        <v>3.1284525455339512E-3</v>
      </c>
      <c r="L1978">
        <f t="shared" si="458"/>
        <v>2.63E-2</v>
      </c>
      <c r="M1978">
        <f t="shared" si="459"/>
        <v>1007</v>
      </c>
      <c r="N1978">
        <f t="shared" si="460"/>
        <v>1.8459999999999999E-5</v>
      </c>
      <c r="O1978">
        <f t="shared" si="463"/>
        <v>0.70681444866920151</v>
      </c>
      <c r="P1978">
        <f t="shared" si="464"/>
        <v>1007</v>
      </c>
    </row>
    <row r="1979" spans="2:16" x14ac:dyDescent="0.2">
      <c r="B1979">
        <f t="shared" si="461"/>
        <v>19.640000000000271</v>
      </c>
      <c r="C1979" s="3">
        <f t="shared" si="462"/>
        <v>319.2945227657836</v>
      </c>
      <c r="D1979" s="3">
        <f t="shared" si="450"/>
        <v>319.64726138289177</v>
      </c>
      <c r="E1979">
        <f t="shared" si="451"/>
        <v>1064315.0758859455</v>
      </c>
      <c r="F1979" s="4">
        <f t="shared" si="452"/>
        <v>6015.0851092483363</v>
      </c>
      <c r="G1979" s="4">
        <f t="shared" si="453"/>
        <v>3.8794230650346644</v>
      </c>
      <c r="H1979" s="4">
        <f t="shared" si="454"/>
        <v>10.202882661041167</v>
      </c>
      <c r="I1979" s="4">
        <f t="shared" si="455"/>
        <v>8.2257646256308672E-2</v>
      </c>
      <c r="J1979">
        <f t="shared" si="456"/>
        <v>11.573357379183669</v>
      </c>
      <c r="K1979">
        <f t="shared" si="457"/>
        <v>3.1284485143833057E-3</v>
      </c>
      <c r="L1979">
        <f t="shared" si="458"/>
        <v>2.63E-2</v>
      </c>
      <c r="M1979">
        <f t="shared" si="459"/>
        <v>1007</v>
      </c>
      <c r="N1979">
        <f t="shared" si="460"/>
        <v>1.8459999999999999E-5</v>
      </c>
      <c r="O1979">
        <f t="shared" si="463"/>
        <v>0.70681444866920151</v>
      </c>
      <c r="P1979">
        <f t="shared" si="464"/>
        <v>1007</v>
      </c>
    </row>
    <row r="1980" spans="2:16" x14ac:dyDescent="0.2">
      <c r="B1980">
        <f t="shared" si="461"/>
        <v>19.650000000000272</v>
      </c>
      <c r="C1980" s="3">
        <f t="shared" si="462"/>
        <v>319.29534534224615</v>
      </c>
      <c r="D1980" s="3">
        <f t="shared" si="450"/>
        <v>319.64767267112308</v>
      </c>
      <c r="E1980">
        <f t="shared" si="451"/>
        <v>1064317.8178074872</v>
      </c>
      <c r="F1980" s="4">
        <f t="shared" si="452"/>
        <v>6008.0793699012002</v>
      </c>
      <c r="G1980" s="4">
        <f t="shared" si="453"/>
        <v>3.8783753148274633</v>
      </c>
      <c r="H1980" s="4">
        <f t="shared" si="454"/>
        <v>10.20012707799623</v>
      </c>
      <c r="I1980" s="4">
        <f t="shared" si="455"/>
        <v>8.2139544857140381E-2</v>
      </c>
      <c r="J1980">
        <f t="shared" si="456"/>
        <v>11.573372303436908</v>
      </c>
      <c r="K1980">
        <f t="shared" si="457"/>
        <v>3.1284444890323764E-3</v>
      </c>
      <c r="L1980">
        <f t="shared" si="458"/>
        <v>2.63E-2</v>
      </c>
      <c r="M1980">
        <f t="shared" si="459"/>
        <v>1007</v>
      </c>
      <c r="N1980">
        <f t="shared" si="460"/>
        <v>1.8459999999999999E-5</v>
      </c>
      <c r="O1980">
        <f t="shared" si="463"/>
        <v>0.70681444866920151</v>
      </c>
      <c r="P1980">
        <f t="shared" si="464"/>
        <v>1007</v>
      </c>
    </row>
    <row r="1981" spans="2:16" x14ac:dyDescent="0.2">
      <c r="B1981">
        <f t="shared" si="461"/>
        <v>19.660000000000274</v>
      </c>
      <c r="C1981" s="3">
        <f t="shared" si="462"/>
        <v>319.2961667376947</v>
      </c>
      <c r="D1981" s="3">
        <f t="shared" si="450"/>
        <v>319.64808336884732</v>
      </c>
      <c r="E1981">
        <f t="shared" si="451"/>
        <v>1064320.5557923156</v>
      </c>
      <c r="F1981" s="4">
        <f t="shared" si="452"/>
        <v>6001.0836709141013</v>
      </c>
      <c r="G1981" s="4">
        <f t="shared" si="453"/>
        <v>3.8773281912088748</v>
      </c>
      <c r="H1981" s="4">
        <f t="shared" si="454"/>
        <v>10.197373142879341</v>
      </c>
      <c r="I1981" s="4">
        <f t="shared" si="455"/>
        <v>8.2021646150314001E-2</v>
      </c>
      <c r="J1981">
        <f t="shared" si="456"/>
        <v>11.573387206224332</v>
      </c>
      <c r="K1981">
        <f t="shared" si="457"/>
        <v>3.1284404694711812E-3</v>
      </c>
      <c r="L1981">
        <f t="shared" si="458"/>
        <v>2.63E-2</v>
      </c>
      <c r="M1981">
        <f t="shared" si="459"/>
        <v>1007</v>
      </c>
      <c r="N1981">
        <f t="shared" si="460"/>
        <v>1.8459999999999999E-5</v>
      </c>
      <c r="O1981">
        <f t="shared" si="463"/>
        <v>0.70681444866920151</v>
      </c>
      <c r="P1981">
        <f t="shared" si="464"/>
        <v>1007</v>
      </c>
    </row>
    <row r="1982" spans="2:16" x14ac:dyDescent="0.2">
      <c r="B1982">
        <f t="shared" si="461"/>
        <v>19.670000000000275</v>
      </c>
      <c r="C1982" s="3">
        <f t="shared" si="462"/>
        <v>319.29698695415618</v>
      </c>
      <c r="D1982" s="3">
        <f t="shared" si="450"/>
        <v>319.64849347707809</v>
      </c>
      <c r="E1982">
        <f t="shared" si="451"/>
        <v>1064323.2898471872</v>
      </c>
      <c r="F1982" s="4">
        <f t="shared" si="452"/>
        <v>5994.0979951022628</v>
      </c>
      <c r="G1982" s="4">
        <f t="shared" si="453"/>
        <v>3.8762816936123139</v>
      </c>
      <c r="H1982" s="4">
        <f t="shared" si="454"/>
        <v>10.194620854200386</v>
      </c>
      <c r="I1982" s="4">
        <f t="shared" si="455"/>
        <v>8.1903949729799516E-2</v>
      </c>
      <c r="J1982">
        <f t="shared" si="456"/>
        <v>11.573402087582879</v>
      </c>
      <c r="K1982">
        <f t="shared" si="457"/>
        <v>3.1284364556897551E-3</v>
      </c>
      <c r="L1982">
        <f t="shared" si="458"/>
        <v>2.63E-2</v>
      </c>
      <c r="M1982">
        <f t="shared" si="459"/>
        <v>1007</v>
      </c>
      <c r="N1982">
        <f t="shared" si="460"/>
        <v>1.8459999999999999E-5</v>
      </c>
      <c r="O1982">
        <f t="shared" si="463"/>
        <v>0.70681444866920151</v>
      </c>
      <c r="P1982">
        <f t="shared" si="464"/>
        <v>1007</v>
      </c>
    </row>
    <row r="1983" spans="2:16" x14ac:dyDescent="0.2">
      <c r="B1983">
        <f t="shared" si="461"/>
        <v>19.680000000000277</v>
      </c>
      <c r="C1983" s="3">
        <f t="shared" si="462"/>
        <v>319.29780599365347</v>
      </c>
      <c r="D1983" s="3">
        <f t="shared" si="450"/>
        <v>319.64890299682673</v>
      </c>
      <c r="E1983">
        <f t="shared" si="451"/>
        <v>1064326.0199788448</v>
      </c>
      <c r="F1983" s="4">
        <f t="shared" si="452"/>
        <v>5987.1223253149928</v>
      </c>
      <c r="G1983" s="4">
        <f t="shared" si="453"/>
        <v>3.875235821471835</v>
      </c>
      <c r="H1983" s="4">
        <f t="shared" si="454"/>
        <v>10.191870210470926</v>
      </c>
      <c r="I1983" s="4">
        <f t="shared" si="455"/>
        <v>8.1786455190494628E-2</v>
      </c>
      <c r="J1983">
        <f t="shared" si="456"/>
        <v>11.573416947549417</v>
      </c>
      <c r="K1983">
        <f t="shared" si="457"/>
        <v>3.1284324476781558E-3</v>
      </c>
      <c r="L1983">
        <f t="shared" si="458"/>
        <v>2.63E-2</v>
      </c>
      <c r="M1983">
        <f t="shared" si="459"/>
        <v>1007</v>
      </c>
      <c r="N1983">
        <f t="shared" si="460"/>
        <v>1.8459999999999999E-5</v>
      </c>
      <c r="O1983">
        <f t="shared" si="463"/>
        <v>0.70681444866920151</v>
      </c>
      <c r="P1983">
        <f t="shared" si="464"/>
        <v>1007</v>
      </c>
    </row>
    <row r="1984" spans="2:16" x14ac:dyDescent="0.2">
      <c r="B1984">
        <f t="shared" si="461"/>
        <v>19.690000000000278</v>
      </c>
      <c r="C1984" s="3">
        <f t="shared" si="462"/>
        <v>319.29862385820536</v>
      </c>
      <c r="D1984" s="3">
        <f t="shared" si="450"/>
        <v>319.64931192910268</v>
      </c>
      <c r="E1984">
        <f t="shared" si="451"/>
        <v>1064328.7461940178</v>
      </c>
      <c r="F1984" s="4">
        <f t="shared" si="452"/>
        <v>5980.1566444361615</v>
      </c>
      <c r="G1984" s="4">
        <f t="shared" si="453"/>
        <v>3.8741905742222329</v>
      </c>
      <c r="H1984" s="4">
        <f t="shared" si="454"/>
        <v>10.189121210204473</v>
      </c>
      <c r="I1984" s="4">
        <f t="shared" si="455"/>
        <v>8.1669162128232053E-2</v>
      </c>
      <c r="J1984">
        <f t="shared" si="456"/>
        <v>11.573431786160736</v>
      </c>
      <c r="K1984">
        <f t="shared" si="457"/>
        <v>3.1284284454264591E-3</v>
      </c>
      <c r="L1984">
        <f t="shared" si="458"/>
        <v>2.63E-2</v>
      </c>
      <c r="M1984">
        <f t="shared" si="459"/>
        <v>1007</v>
      </c>
      <c r="N1984">
        <f t="shared" si="460"/>
        <v>1.8459999999999999E-5</v>
      </c>
      <c r="O1984">
        <f t="shared" si="463"/>
        <v>0.70681444866920151</v>
      </c>
      <c r="P1984">
        <f t="shared" si="464"/>
        <v>1007</v>
      </c>
    </row>
    <row r="1985" spans="2:16" x14ac:dyDescent="0.2">
      <c r="B1985">
        <f t="shared" si="461"/>
        <v>19.70000000000028</v>
      </c>
      <c r="C1985" s="3">
        <f t="shared" si="462"/>
        <v>319.29944054982667</v>
      </c>
      <c r="D1985" s="3">
        <f t="shared" si="450"/>
        <v>319.64972027491331</v>
      </c>
      <c r="E1985">
        <f t="shared" si="451"/>
        <v>1064331.4684994221</v>
      </c>
      <c r="F1985" s="4">
        <f t="shared" si="452"/>
        <v>5973.2009353832436</v>
      </c>
      <c r="G1985" s="4">
        <f t="shared" si="453"/>
        <v>3.8731459512989064</v>
      </c>
      <c r="H1985" s="4">
        <f t="shared" si="454"/>
        <v>10.186373851916123</v>
      </c>
      <c r="I1985" s="4">
        <f t="shared" si="455"/>
        <v>8.1552070139762275E-2</v>
      </c>
      <c r="J1985">
        <f t="shared" si="456"/>
        <v>11.573446603453553</v>
      </c>
      <c r="K1985">
        <f t="shared" si="457"/>
        <v>3.1284244489247623E-3</v>
      </c>
      <c r="L1985">
        <f t="shared" si="458"/>
        <v>2.63E-2</v>
      </c>
      <c r="M1985">
        <f t="shared" si="459"/>
        <v>1007</v>
      </c>
      <c r="N1985">
        <f t="shared" si="460"/>
        <v>1.8459999999999999E-5</v>
      </c>
      <c r="O1985">
        <f t="shared" si="463"/>
        <v>0.70681444866920151</v>
      </c>
      <c r="P1985">
        <f t="shared" si="464"/>
        <v>1007</v>
      </c>
    </row>
    <row r="1986" spans="2:16" x14ac:dyDescent="0.2">
      <c r="B1986">
        <f t="shared" si="461"/>
        <v>19.710000000000282</v>
      </c>
      <c r="C1986" s="3">
        <f t="shared" si="462"/>
        <v>319.30025607052806</v>
      </c>
      <c r="D1986" s="3">
        <f t="shared" si="450"/>
        <v>319.65012803526406</v>
      </c>
      <c r="E1986">
        <f t="shared" si="451"/>
        <v>1064334.1869017601</v>
      </c>
      <c r="F1986" s="4">
        <f t="shared" si="452"/>
        <v>5966.2551811087606</v>
      </c>
      <c r="G1986" s="4">
        <f t="shared" si="453"/>
        <v>3.8721019521380757</v>
      </c>
      <c r="H1986" s="4">
        <f t="shared" si="454"/>
        <v>10.183628134123138</v>
      </c>
      <c r="I1986" s="4">
        <f t="shared" si="455"/>
        <v>8.1435178822776608E-2</v>
      </c>
      <c r="J1986">
        <f t="shared" si="456"/>
        <v>11.573461399464513</v>
      </c>
      <c r="K1986">
        <f t="shared" si="457"/>
        <v>3.1284204581631804E-3</v>
      </c>
      <c r="L1986">
        <f t="shared" si="458"/>
        <v>2.63E-2</v>
      </c>
      <c r="M1986">
        <f t="shared" si="459"/>
        <v>1007</v>
      </c>
      <c r="N1986">
        <f t="shared" si="460"/>
        <v>1.8459999999999999E-5</v>
      </c>
      <c r="O1986">
        <f t="shared" si="463"/>
        <v>0.70681444866920151</v>
      </c>
      <c r="P1986">
        <f t="shared" si="464"/>
        <v>1007</v>
      </c>
    </row>
    <row r="1987" spans="2:16" x14ac:dyDescent="0.2">
      <c r="B1987">
        <f t="shared" si="461"/>
        <v>19.720000000000283</v>
      </c>
      <c r="C1987" s="3">
        <f t="shared" si="462"/>
        <v>319.30107042231629</v>
      </c>
      <c r="D1987" s="3">
        <f t="shared" si="450"/>
        <v>319.65053521115817</v>
      </c>
      <c r="E1987">
        <f t="shared" si="451"/>
        <v>1064336.901407721</v>
      </c>
      <c r="F1987" s="4">
        <f t="shared" si="452"/>
        <v>5959.3193645983583</v>
      </c>
      <c r="G1987" s="4">
        <f t="shared" si="453"/>
        <v>3.8710585761765235</v>
      </c>
      <c r="H1987" s="4">
        <f t="shared" si="454"/>
        <v>10.180884055344256</v>
      </c>
      <c r="I1987" s="4">
        <f t="shared" si="455"/>
        <v>8.1318487775873957E-2</v>
      </c>
      <c r="J1987">
        <f t="shared" si="456"/>
        <v>11.573476174230189</v>
      </c>
      <c r="K1987">
        <f t="shared" si="457"/>
        <v>3.1284164731318512E-3</v>
      </c>
      <c r="L1987">
        <f t="shared" si="458"/>
        <v>2.63E-2</v>
      </c>
      <c r="M1987">
        <f t="shared" si="459"/>
        <v>1007</v>
      </c>
      <c r="N1987">
        <f t="shared" si="460"/>
        <v>1.8459999999999999E-5</v>
      </c>
      <c r="O1987">
        <f t="shared" si="463"/>
        <v>0.70681444866920151</v>
      </c>
      <c r="P1987">
        <f t="shared" si="464"/>
        <v>1007</v>
      </c>
    </row>
    <row r="1988" spans="2:16" x14ac:dyDescent="0.2">
      <c r="B1988">
        <f t="shared" si="461"/>
        <v>19.730000000000285</v>
      </c>
      <c r="C1988" s="3">
        <f t="shared" si="462"/>
        <v>319.30188360719404</v>
      </c>
      <c r="D1988" s="3">
        <f t="shared" si="450"/>
        <v>319.65094180359699</v>
      </c>
      <c r="E1988">
        <f t="shared" si="451"/>
        <v>1064339.6120239801</v>
      </c>
      <c r="F1988" s="4">
        <f t="shared" si="452"/>
        <v>5952.3934688717654</v>
      </c>
      <c r="G1988" s="4">
        <f t="shared" si="453"/>
        <v>3.8700158228517183</v>
      </c>
      <c r="H1988" s="4">
        <f t="shared" si="454"/>
        <v>10.178141614100019</v>
      </c>
      <c r="I1988" s="4">
        <f t="shared" si="455"/>
        <v>8.1201996598575438E-2</v>
      </c>
      <c r="J1988">
        <f t="shared" si="456"/>
        <v>11.573490927787073</v>
      </c>
      <c r="K1988">
        <f t="shared" si="457"/>
        <v>3.1284124938209304E-3</v>
      </c>
      <c r="L1988">
        <f t="shared" si="458"/>
        <v>2.63E-2</v>
      </c>
      <c r="M1988">
        <f t="shared" si="459"/>
        <v>1007</v>
      </c>
      <c r="N1988">
        <f t="shared" si="460"/>
        <v>1.8459999999999999E-5</v>
      </c>
      <c r="O1988">
        <f t="shared" si="463"/>
        <v>0.70681444866920151</v>
      </c>
      <c r="P1988">
        <f t="shared" si="464"/>
        <v>1007</v>
      </c>
    </row>
    <row r="1989" spans="2:16" x14ac:dyDescent="0.2">
      <c r="B1989">
        <f t="shared" si="461"/>
        <v>19.740000000000286</v>
      </c>
      <c r="C1989" s="3">
        <f t="shared" si="462"/>
        <v>319.30269562716001</v>
      </c>
      <c r="D1989" s="3">
        <f t="shared" si="450"/>
        <v>319.65134781358</v>
      </c>
      <c r="E1989">
        <f t="shared" si="451"/>
        <v>1064342.3187572001</v>
      </c>
      <c r="F1989" s="4">
        <f t="shared" si="452"/>
        <v>5945.4774769827973</v>
      </c>
      <c r="G1989" s="4">
        <f t="shared" si="453"/>
        <v>3.8689736916018704</v>
      </c>
      <c r="H1989" s="4">
        <f t="shared" si="454"/>
        <v>10.175400808912919</v>
      </c>
      <c r="I1989" s="4">
        <f t="shared" si="455"/>
        <v>8.108570489132419E-2</v>
      </c>
      <c r="J1989">
        <f t="shared" si="456"/>
        <v>11.573505660171595</v>
      </c>
      <c r="K1989">
        <f t="shared" si="457"/>
        <v>3.1284085202205932E-3</v>
      </c>
      <c r="L1989">
        <f t="shared" si="458"/>
        <v>2.63E-2</v>
      </c>
      <c r="M1989">
        <f t="shared" si="459"/>
        <v>1007</v>
      </c>
      <c r="N1989">
        <f t="shared" si="460"/>
        <v>1.8459999999999999E-5</v>
      </c>
      <c r="O1989">
        <f t="shared" si="463"/>
        <v>0.70681444866920151</v>
      </c>
      <c r="P1989">
        <f t="shared" si="464"/>
        <v>1007</v>
      </c>
    </row>
    <row r="1990" spans="2:16" x14ac:dyDescent="0.2">
      <c r="B1990">
        <f t="shared" si="461"/>
        <v>19.750000000000288</v>
      </c>
      <c r="C1990" s="3">
        <f t="shared" si="462"/>
        <v>319.30350648420892</v>
      </c>
      <c r="D1990" s="3">
        <f t="shared" si="450"/>
        <v>319.65175324210446</v>
      </c>
      <c r="E1990">
        <f t="shared" si="451"/>
        <v>1064345.0216140298</v>
      </c>
      <c r="F1990" s="4">
        <f t="shared" si="452"/>
        <v>5938.5713720183921</v>
      </c>
      <c r="G1990" s="4">
        <f t="shared" si="453"/>
        <v>3.8679321818657493</v>
      </c>
      <c r="H1990" s="4">
        <f t="shared" si="454"/>
        <v>10.17266163830692</v>
      </c>
      <c r="I1990" s="4">
        <f t="shared" si="455"/>
        <v>8.0969612255467074E-2</v>
      </c>
      <c r="J1990">
        <f t="shared" si="456"/>
        <v>11.573520371420098</v>
      </c>
      <c r="K1990">
        <f t="shared" si="457"/>
        <v>3.1284045523210357E-3</v>
      </c>
      <c r="L1990">
        <f t="shared" si="458"/>
        <v>2.63E-2</v>
      </c>
      <c r="M1990">
        <f t="shared" si="459"/>
        <v>1007</v>
      </c>
      <c r="N1990">
        <f t="shared" si="460"/>
        <v>1.8459999999999999E-5</v>
      </c>
      <c r="O1990">
        <f t="shared" si="463"/>
        <v>0.70681444866920151</v>
      </c>
      <c r="P1990">
        <f t="shared" si="464"/>
        <v>1007</v>
      </c>
    </row>
    <row r="1991" spans="2:16" x14ac:dyDescent="0.2">
      <c r="B1991">
        <f t="shared" si="461"/>
        <v>19.760000000000289</v>
      </c>
      <c r="C1991" s="3">
        <f t="shared" si="462"/>
        <v>319.30431618033145</v>
      </c>
      <c r="D1991" s="3">
        <f t="shared" si="450"/>
        <v>319.6521580901657</v>
      </c>
      <c r="E1991">
        <f t="shared" si="451"/>
        <v>1064347.7206011049</v>
      </c>
      <c r="F1991" s="4">
        <f t="shared" si="452"/>
        <v>5931.6751371000619</v>
      </c>
      <c r="G1991" s="4">
        <f t="shared" si="453"/>
        <v>3.8668912930829489</v>
      </c>
      <c r="H1991" s="4">
        <f t="shared" si="454"/>
        <v>10.169924100808156</v>
      </c>
      <c r="I1991" s="4">
        <f t="shared" si="455"/>
        <v>8.0853718293278823E-2</v>
      </c>
      <c r="J1991">
        <f t="shared" si="456"/>
        <v>11.573535061568865</v>
      </c>
      <c r="K1991">
        <f t="shared" si="457"/>
        <v>3.1284005901124736E-3</v>
      </c>
      <c r="L1991">
        <f t="shared" si="458"/>
        <v>2.63E-2</v>
      </c>
      <c r="M1991">
        <f t="shared" si="459"/>
        <v>1007</v>
      </c>
      <c r="N1991">
        <f t="shared" si="460"/>
        <v>1.8459999999999999E-5</v>
      </c>
      <c r="O1991">
        <f t="shared" si="463"/>
        <v>0.70681444866920151</v>
      </c>
      <c r="P1991">
        <f t="shared" si="464"/>
        <v>1007</v>
      </c>
    </row>
    <row r="1992" spans="2:16" x14ac:dyDescent="0.2">
      <c r="B1992">
        <f t="shared" si="461"/>
        <v>19.770000000000291</v>
      </c>
      <c r="C1992" s="3">
        <f t="shared" si="462"/>
        <v>319.30512471751439</v>
      </c>
      <c r="D1992" s="3">
        <f t="shared" si="450"/>
        <v>319.65256235875722</v>
      </c>
      <c r="E1992">
        <f t="shared" si="451"/>
        <v>1064350.4157250479</v>
      </c>
      <c r="F1992" s="4">
        <f t="shared" si="452"/>
        <v>5924.7887553819537</v>
      </c>
      <c r="G1992" s="4">
        <f t="shared" si="453"/>
        <v>3.8658510246935882</v>
      </c>
      <c r="H1992" s="4">
        <f t="shared" si="454"/>
        <v>10.167188194944139</v>
      </c>
      <c r="I1992" s="4">
        <f t="shared" si="455"/>
        <v>8.0738022607927964E-2</v>
      </c>
      <c r="J1992">
        <f t="shared" si="456"/>
        <v>11.573549730654097</v>
      </c>
      <c r="K1992">
        <f t="shared" si="457"/>
        <v>3.1283966335851395E-3</v>
      </c>
      <c r="L1992">
        <f t="shared" si="458"/>
        <v>2.63E-2</v>
      </c>
      <c r="M1992">
        <f t="shared" si="459"/>
        <v>1007</v>
      </c>
      <c r="N1992">
        <f t="shared" si="460"/>
        <v>1.8459999999999999E-5</v>
      </c>
      <c r="O1992">
        <f t="shared" si="463"/>
        <v>0.70681444866920151</v>
      </c>
      <c r="P1992">
        <f t="shared" si="464"/>
        <v>1007</v>
      </c>
    </row>
    <row r="1993" spans="2:16" x14ac:dyDescent="0.2">
      <c r="B1993">
        <f t="shared" si="461"/>
        <v>19.780000000000292</v>
      </c>
      <c r="C1993" s="3">
        <f t="shared" si="462"/>
        <v>319.30593209774048</v>
      </c>
      <c r="D1993" s="3">
        <f t="shared" si="450"/>
        <v>319.65296604887021</v>
      </c>
      <c r="E1993">
        <f t="shared" si="451"/>
        <v>1064353.1069924682</v>
      </c>
      <c r="F1993" s="4">
        <f t="shared" si="452"/>
        <v>5917.9122100523182</v>
      </c>
      <c r="G1993" s="4">
        <f t="shared" si="453"/>
        <v>3.8648113761385483</v>
      </c>
      <c r="H1993" s="4">
        <f t="shared" si="454"/>
        <v>10.164453919244382</v>
      </c>
      <c r="I1993" s="4">
        <f t="shared" si="455"/>
        <v>8.0622524803500434E-2</v>
      </c>
      <c r="J1993">
        <f t="shared" si="456"/>
        <v>11.573564378711934</v>
      </c>
      <c r="K1993">
        <f t="shared" si="457"/>
        <v>3.1283926827292909E-3</v>
      </c>
      <c r="L1993">
        <f t="shared" si="458"/>
        <v>2.63E-2</v>
      </c>
      <c r="M1993">
        <f t="shared" si="459"/>
        <v>1007</v>
      </c>
      <c r="N1993">
        <f t="shared" si="460"/>
        <v>1.8459999999999999E-5</v>
      </c>
      <c r="O1993">
        <f t="shared" si="463"/>
        <v>0.70681444866920151</v>
      </c>
      <c r="P1993">
        <f t="shared" si="464"/>
        <v>1007</v>
      </c>
    </row>
    <row r="1994" spans="2:16" x14ac:dyDescent="0.2">
      <c r="B1994">
        <f t="shared" si="461"/>
        <v>19.790000000000294</v>
      </c>
      <c r="C1994" s="3">
        <f t="shared" si="462"/>
        <v>319.30673832298851</v>
      </c>
      <c r="D1994" s="3">
        <f t="shared" si="450"/>
        <v>319.65336916149425</v>
      </c>
      <c r="E1994">
        <f t="shared" si="451"/>
        <v>1064355.7944099617</v>
      </c>
      <c r="F1994" s="4">
        <f t="shared" si="452"/>
        <v>5911.0454843330017</v>
      </c>
      <c r="G1994" s="4">
        <f t="shared" si="453"/>
        <v>3.8637723468594056</v>
      </c>
      <c r="H1994" s="4">
        <f t="shared" si="454"/>
        <v>10.161721272240237</v>
      </c>
      <c r="I1994" s="4">
        <f t="shared" si="455"/>
        <v>8.05072244849903E-2</v>
      </c>
      <c r="J1994">
        <f t="shared" si="456"/>
        <v>11.573579005778429</v>
      </c>
      <c r="K1994">
        <f t="shared" si="457"/>
        <v>3.1283887375351993E-3</v>
      </c>
      <c r="L1994">
        <f t="shared" si="458"/>
        <v>2.63E-2</v>
      </c>
      <c r="M1994">
        <f t="shared" si="459"/>
        <v>1007</v>
      </c>
      <c r="N1994">
        <f t="shared" si="460"/>
        <v>1.8459999999999999E-5</v>
      </c>
      <c r="O1994">
        <f t="shared" si="463"/>
        <v>0.70681444866920151</v>
      </c>
      <c r="P1994">
        <f t="shared" si="464"/>
        <v>1007</v>
      </c>
    </row>
    <row r="1995" spans="2:16" x14ac:dyDescent="0.2">
      <c r="B1995">
        <f t="shared" si="461"/>
        <v>19.800000000000296</v>
      </c>
      <c r="C1995" s="3">
        <f t="shared" si="462"/>
        <v>319.30754339523338</v>
      </c>
      <c r="D1995" s="3">
        <f t="shared" si="450"/>
        <v>319.65377169761666</v>
      </c>
      <c r="E1995">
        <f t="shared" si="451"/>
        <v>1064358.4779841113</v>
      </c>
      <c r="F1995" s="4">
        <f t="shared" si="452"/>
        <v>5904.1885614785024</v>
      </c>
      <c r="G1995" s="4">
        <f t="shared" si="453"/>
        <v>3.8627339362982971</v>
      </c>
      <c r="H1995" s="4">
        <f t="shared" si="454"/>
        <v>10.158990252464521</v>
      </c>
      <c r="I1995" s="4">
        <f t="shared" si="455"/>
        <v>8.0392121258282379E-2</v>
      </c>
      <c r="J1995">
        <f t="shared" si="456"/>
        <v>11.573593611889574</v>
      </c>
      <c r="K1995">
        <f t="shared" si="457"/>
        <v>3.1283847979931595E-3</v>
      </c>
      <c r="L1995">
        <f t="shared" si="458"/>
        <v>2.63E-2</v>
      </c>
      <c r="M1995">
        <f t="shared" si="459"/>
        <v>1007</v>
      </c>
      <c r="N1995">
        <f t="shared" si="460"/>
        <v>1.8459999999999999E-5</v>
      </c>
      <c r="O1995">
        <f t="shared" si="463"/>
        <v>0.70681444866920151</v>
      </c>
      <c r="P1995">
        <f t="shared" si="464"/>
        <v>1007</v>
      </c>
    </row>
    <row r="1996" spans="2:16" x14ac:dyDescent="0.2">
      <c r="B1996">
        <f t="shared" si="461"/>
        <v>19.810000000000297</v>
      </c>
      <c r="C1996" s="3">
        <f t="shared" si="462"/>
        <v>319.30834731644597</v>
      </c>
      <c r="D1996" s="3">
        <f t="shared" si="450"/>
        <v>319.65417365822299</v>
      </c>
      <c r="E1996">
        <f t="shared" si="451"/>
        <v>1064361.1577214866</v>
      </c>
      <c r="F1996" s="4">
        <f t="shared" si="452"/>
        <v>5897.3414247774026</v>
      </c>
      <c r="G1996" s="4">
        <f t="shared" si="453"/>
        <v>3.8616961438981541</v>
      </c>
      <c r="H1996" s="4">
        <f t="shared" si="454"/>
        <v>10.156260858452146</v>
      </c>
      <c r="I1996" s="4">
        <f t="shared" si="455"/>
        <v>8.0277214730175808E-2</v>
      </c>
      <c r="J1996">
        <f t="shared" si="456"/>
        <v>11.573608197081283</v>
      </c>
      <c r="K1996">
        <f t="shared" si="457"/>
        <v>3.1283808640934834E-3</v>
      </c>
      <c r="L1996">
        <f t="shared" si="458"/>
        <v>2.63E-2</v>
      </c>
      <c r="M1996">
        <f t="shared" si="459"/>
        <v>1007</v>
      </c>
      <c r="N1996">
        <f t="shared" si="460"/>
        <v>1.8459999999999999E-5</v>
      </c>
      <c r="O1996">
        <f t="shared" si="463"/>
        <v>0.70681444866920151</v>
      </c>
      <c r="P1996">
        <f t="shared" si="464"/>
        <v>1007</v>
      </c>
    </row>
    <row r="1997" spans="2:16" x14ac:dyDescent="0.2">
      <c r="B1997">
        <f t="shared" si="461"/>
        <v>19.820000000000299</v>
      </c>
      <c r="C1997" s="3">
        <f t="shared" si="462"/>
        <v>319.3091500885933</v>
      </c>
      <c r="D1997" s="3">
        <f t="shared" si="450"/>
        <v>319.65457504429662</v>
      </c>
      <c r="E1997">
        <f t="shared" si="451"/>
        <v>1064363.8336286445</v>
      </c>
      <c r="F1997" s="4">
        <f t="shared" si="452"/>
        <v>5890.5040575509393</v>
      </c>
      <c r="G1997" s="4">
        <f t="shared" si="453"/>
        <v>3.8606589691024902</v>
      </c>
      <c r="H1997" s="4">
        <f t="shared" si="454"/>
        <v>10.15353308873955</v>
      </c>
      <c r="I1997" s="4">
        <f t="shared" si="455"/>
        <v>8.016250450835842E-2</v>
      </c>
      <c r="J1997">
        <f t="shared" si="456"/>
        <v>11.5736227613894</v>
      </c>
      <c r="K1997">
        <f t="shared" si="457"/>
        <v>3.1283769358265044E-3</v>
      </c>
      <c r="L1997">
        <f t="shared" si="458"/>
        <v>2.63E-2</v>
      </c>
      <c r="M1997">
        <f t="shared" si="459"/>
        <v>1007</v>
      </c>
      <c r="N1997">
        <f t="shared" si="460"/>
        <v>1.8459999999999999E-5</v>
      </c>
      <c r="O1997">
        <f t="shared" si="463"/>
        <v>0.70681444866920151</v>
      </c>
      <c r="P1997">
        <f t="shared" si="464"/>
        <v>1007</v>
      </c>
    </row>
    <row r="1998" spans="2:16" x14ac:dyDescent="0.2">
      <c r="B1998">
        <f t="shared" si="461"/>
        <v>19.8300000000003</v>
      </c>
      <c r="C1998" s="3">
        <f t="shared" si="462"/>
        <v>319.30995171363838</v>
      </c>
      <c r="D1998" s="3">
        <f t="shared" si="450"/>
        <v>319.65497585681919</v>
      </c>
      <c r="E1998">
        <f t="shared" si="451"/>
        <v>1064366.505712128</v>
      </c>
      <c r="F1998" s="4">
        <f t="shared" si="452"/>
        <v>5883.6764431539532</v>
      </c>
      <c r="G1998" s="4">
        <f t="shared" si="453"/>
        <v>3.8596224113555579</v>
      </c>
      <c r="H1998" s="4">
        <f t="shared" si="454"/>
        <v>10.150806941865117</v>
      </c>
      <c r="I1998" s="4">
        <f t="shared" si="455"/>
        <v>8.0047990201422059E-2</v>
      </c>
      <c r="J1998">
        <f t="shared" si="456"/>
        <v>11.573637304849692</v>
      </c>
      <c r="K1998">
        <f t="shared" si="457"/>
        <v>3.1283730131825729E-3</v>
      </c>
      <c r="L1998">
        <f t="shared" si="458"/>
        <v>2.63E-2</v>
      </c>
      <c r="M1998">
        <f t="shared" si="459"/>
        <v>1007</v>
      </c>
      <c r="N1998">
        <f t="shared" si="460"/>
        <v>1.8459999999999999E-5</v>
      </c>
      <c r="O1998">
        <f t="shared" si="463"/>
        <v>0.70681444866920151</v>
      </c>
      <c r="P1998">
        <f t="shared" si="464"/>
        <v>1007</v>
      </c>
    </row>
    <row r="1999" spans="2:16" x14ac:dyDescent="0.2">
      <c r="B1999">
        <f t="shared" si="461"/>
        <v>19.840000000000302</v>
      </c>
      <c r="C1999" s="3">
        <f t="shared" si="462"/>
        <v>319.3107521935404</v>
      </c>
      <c r="D1999" s="3">
        <f t="shared" ref="D1999:D2062" si="465">0.5*(C1999+Tw)</f>
        <v>319.65537609677017</v>
      </c>
      <c r="E1999">
        <f t="shared" ref="E1999:E2062" si="466">(R_air*C1999)*rhoo</f>
        <v>1064369.1739784679</v>
      </c>
      <c r="F1999" s="4">
        <f t="shared" ref="F1999:F2062" si="467">K1999*(J1999^2)*(Tw-C1999)*(g*di^3)/(N1999*L1999/M1999)</f>
        <v>5876.8585649739425</v>
      </c>
      <c r="G1999" s="4">
        <f t="shared" ref="G1999:G2062" si="468">(C_1+((C_2*(F1999^Ex_1))/C_4))^2</f>
        <v>3.8585864701022179</v>
      </c>
      <c r="H1999" s="4">
        <f t="shared" ref="H1999:H2062" si="469">L1999*G1999/di</f>
        <v>10.148082416368833</v>
      </c>
      <c r="I1999" s="4">
        <f t="shared" ref="I1999:I2062" si="470">H1999*PI()*di*(Tw-C1999)/(m*P1999)</f>
        <v>7.9933671418845387E-2</v>
      </c>
      <c r="J1999">
        <f t="shared" ref="J1999:J2062" si="471">E1999/(R_air*D1999)</f>
        <v>11.573651827497866</v>
      </c>
      <c r="K1999">
        <f t="shared" ref="K1999:K2062" si="472">1/D1999</f>
        <v>3.1283690961520609E-3</v>
      </c>
      <c r="L1999">
        <f t="shared" ref="L1999:L2062" si="473">k</f>
        <v>2.63E-2</v>
      </c>
      <c r="M1999">
        <f t="shared" ref="M1999:M2062" si="474">cp</f>
        <v>1007</v>
      </c>
      <c r="N1999">
        <f t="shared" ref="N1999:N2062" si="475">visc</f>
        <v>1.8459999999999999E-5</v>
      </c>
      <c r="O1999">
        <f t="shared" si="463"/>
        <v>0.70681444866920151</v>
      </c>
      <c r="P1999">
        <f t="shared" si="464"/>
        <v>1007</v>
      </c>
    </row>
    <row r="2000" spans="2:16" x14ac:dyDescent="0.2">
      <c r="B2000">
        <f t="shared" ref="B2000:B2063" si="476">B1999+dt</f>
        <v>19.850000000000303</v>
      </c>
      <c r="C2000" s="3">
        <f t="shared" ref="C2000:C2063" si="477">C1999+(dt*I1999)</f>
        <v>319.31155153025458</v>
      </c>
      <c r="D2000" s="3">
        <f t="shared" si="465"/>
        <v>319.65577576512726</v>
      </c>
      <c r="E2000">
        <f t="shared" si="466"/>
        <v>1064371.8384341821</v>
      </c>
      <c r="F2000" s="4">
        <f t="shared" si="467"/>
        <v>5870.0504064315292</v>
      </c>
      <c r="G2000" s="4">
        <f t="shared" si="468"/>
        <v>3.8575511447880095</v>
      </c>
      <c r="H2000" s="4">
        <f t="shared" si="469"/>
        <v>10.145359510792465</v>
      </c>
      <c r="I2000" s="4">
        <f t="shared" si="470"/>
        <v>7.9819547771000712E-2</v>
      </c>
      <c r="J2000">
        <f t="shared" si="471"/>
        <v>11.57366632936955</v>
      </c>
      <c r="K2000">
        <f t="shared" si="472"/>
        <v>3.128365184725358E-3</v>
      </c>
      <c r="L2000">
        <f t="shared" si="473"/>
        <v>2.63E-2</v>
      </c>
      <c r="M2000">
        <f t="shared" si="474"/>
        <v>1007</v>
      </c>
      <c r="N2000">
        <f t="shared" si="475"/>
        <v>1.8459999999999999E-5</v>
      </c>
      <c r="O2000">
        <f t="shared" ref="O2000:O2063" si="478">M2000*N2000/L2000</f>
        <v>0.70681444866920151</v>
      </c>
      <c r="P2000">
        <f t="shared" ref="P2000:P2063" si="479">M2000</f>
        <v>1007</v>
      </c>
    </row>
    <row r="2001" spans="2:16" x14ac:dyDescent="0.2">
      <c r="B2001">
        <f t="shared" si="476"/>
        <v>19.860000000000305</v>
      </c>
      <c r="C2001" s="3">
        <f t="shared" si="477"/>
        <v>319.3123497257323</v>
      </c>
      <c r="D2001" s="3">
        <f t="shared" si="465"/>
        <v>319.65617486286612</v>
      </c>
      <c r="E2001">
        <f t="shared" si="466"/>
        <v>1064374.4990857744</v>
      </c>
      <c r="F2001" s="4">
        <f t="shared" si="467"/>
        <v>5863.2519509799786</v>
      </c>
      <c r="G2001" s="4">
        <f t="shared" si="468"/>
        <v>3.8565164348591043</v>
      </c>
      <c r="H2001" s="4">
        <f t="shared" si="469"/>
        <v>10.142638223679445</v>
      </c>
      <c r="I2001" s="4">
        <f t="shared" si="470"/>
        <v>7.9705618869145137E-2</v>
      </c>
      <c r="J2001">
        <f t="shared" si="471"/>
        <v>11.573680810500296</v>
      </c>
      <c r="K2001">
        <f t="shared" si="472"/>
        <v>3.1283612788928737E-3</v>
      </c>
      <c r="L2001">
        <f t="shared" si="473"/>
        <v>2.63E-2</v>
      </c>
      <c r="M2001">
        <f t="shared" si="474"/>
        <v>1007</v>
      </c>
      <c r="N2001">
        <f t="shared" si="475"/>
        <v>1.8459999999999999E-5</v>
      </c>
      <c r="O2001">
        <f t="shared" si="478"/>
        <v>0.70681444866920151</v>
      </c>
      <c r="P2001">
        <f t="shared" si="479"/>
        <v>1007</v>
      </c>
    </row>
    <row r="2002" spans="2:16" x14ac:dyDescent="0.2">
      <c r="B2002">
        <f t="shared" si="476"/>
        <v>19.870000000000307</v>
      </c>
      <c r="C2002" s="3">
        <f t="shared" si="477"/>
        <v>319.31314678192098</v>
      </c>
      <c r="D2002" s="3">
        <f t="shared" si="465"/>
        <v>319.65657339096049</v>
      </c>
      <c r="E2002">
        <f t="shared" si="466"/>
        <v>1064377.1559397366</v>
      </c>
      <c r="F2002" s="4">
        <f t="shared" si="467"/>
        <v>5856.4631821061867</v>
      </c>
      <c r="G2002" s="4">
        <f t="shared" si="468"/>
        <v>3.855482339762454</v>
      </c>
      <c r="H2002" s="4">
        <f t="shared" si="469"/>
        <v>10.139918553575255</v>
      </c>
      <c r="I2002" s="4">
        <f t="shared" si="470"/>
        <v>7.9591884325435638E-2</v>
      </c>
      <c r="J2002">
        <f t="shared" si="471"/>
        <v>11.573695270925596</v>
      </c>
      <c r="K2002">
        <f t="shared" si="472"/>
        <v>3.1283573786450368E-3</v>
      </c>
      <c r="L2002">
        <f t="shared" si="473"/>
        <v>2.63E-2</v>
      </c>
      <c r="M2002">
        <f t="shared" si="474"/>
        <v>1007</v>
      </c>
      <c r="N2002">
        <f t="shared" si="475"/>
        <v>1.8459999999999999E-5</v>
      </c>
      <c r="O2002">
        <f t="shared" si="478"/>
        <v>0.70681444866920151</v>
      </c>
      <c r="P2002">
        <f t="shared" si="479"/>
        <v>1007</v>
      </c>
    </row>
    <row r="2003" spans="2:16" x14ac:dyDescent="0.2">
      <c r="B2003">
        <f t="shared" si="476"/>
        <v>19.880000000000308</v>
      </c>
      <c r="C2003" s="3">
        <f t="shared" si="477"/>
        <v>319.31394270076424</v>
      </c>
      <c r="D2003" s="3">
        <f t="shared" si="465"/>
        <v>319.65697135038215</v>
      </c>
      <c r="E2003">
        <f t="shared" si="466"/>
        <v>1064379.8090025475</v>
      </c>
      <c r="F2003" s="4">
        <f t="shared" si="467"/>
        <v>5849.6840833287206</v>
      </c>
      <c r="G2003" s="4">
        <f t="shared" si="468"/>
        <v>3.8544488589455104</v>
      </c>
      <c r="H2003" s="4">
        <f t="shared" si="469"/>
        <v>10.137200499026692</v>
      </c>
      <c r="I2003" s="4">
        <f t="shared" si="470"/>
        <v>7.9478343752895642E-2</v>
      </c>
      <c r="J2003">
        <f t="shared" si="471"/>
        <v>11.573709710680866</v>
      </c>
      <c r="K2003">
        <f t="shared" si="472"/>
        <v>3.1283534839722949E-3</v>
      </c>
      <c r="L2003">
        <f t="shared" si="473"/>
        <v>2.63E-2</v>
      </c>
      <c r="M2003">
        <f t="shared" si="474"/>
        <v>1007</v>
      </c>
      <c r="N2003">
        <f t="shared" si="475"/>
        <v>1.8459999999999999E-5</v>
      </c>
      <c r="O2003">
        <f t="shared" si="478"/>
        <v>0.70681444866920151</v>
      </c>
      <c r="P2003">
        <f t="shared" si="479"/>
        <v>1007</v>
      </c>
    </row>
    <row r="2004" spans="2:16" x14ac:dyDescent="0.2">
      <c r="B2004">
        <f t="shared" si="476"/>
        <v>19.89000000000031</v>
      </c>
      <c r="C2004" s="3">
        <f t="shared" si="477"/>
        <v>319.31473748420177</v>
      </c>
      <c r="D2004" s="3">
        <f t="shared" si="465"/>
        <v>319.65736874210086</v>
      </c>
      <c r="E2004">
        <f t="shared" si="466"/>
        <v>1064382.4582806726</v>
      </c>
      <c r="F2004" s="4">
        <f t="shared" si="467"/>
        <v>5842.9146381997725</v>
      </c>
      <c r="G2004" s="4">
        <f t="shared" si="468"/>
        <v>3.8534159918565276</v>
      </c>
      <c r="H2004" s="4">
        <f t="shared" si="469"/>
        <v>10.134484058582668</v>
      </c>
      <c r="I2004" s="4">
        <f t="shared" si="470"/>
        <v>7.9364996765446422E-2</v>
      </c>
      <c r="J2004">
        <f t="shared" si="471"/>
        <v>11.573724129801452</v>
      </c>
      <c r="K2004">
        <f t="shared" si="472"/>
        <v>3.1283495948651154E-3</v>
      </c>
      <c r="L2004">
        <f t="shared" si="473"/>
        <v>2.63E-2</v>
      </c>
      <c r="M2004">
        <f t="shared" si="474"/>
        <v>1007</v>
      </c>
      <c r="N2004">
        <f t="shared" si="475"/>
        <v>1.8459999999999999E-5</v>
      </c>
      <c r="O2004">
        <f t="shared" si="478"/>
        <v>0.70681444866920151</v>
      </c>
      <c r="P2004">
        <f t="shared" si="479"/>
        <v>1007</v>
      </c>
    </row>
    <row r="2005" spans="2:16" x14ac:dyDescent="0.2">
      <c r="B2005">
        <f t="shared" si="476"/>
        <v>19.900000000000311</v>
      </c>
      <c r="C2005" s="3">
        <f t="shared" si="477"/>
        <v>319.31553113416942</v>
      </c>
      <c r="D2005" s="3">
        <f t="shared" si="465"/>
        <v>319.65776556708471</v>
      </c>
      <c r="E2005">
        <f t="shared" si="466"/>
        <v>1064385.1037805649</v>
      </c>
      <c r="F2005" s="4">
        <f t="shared" si="467"/>
        <v>5836.1548303036952</v>
      </c>
      <c r="G2005" s="4">
        <f t="shared" si="468"/>
        <v>3.8523837379443466</v>
      </c>
      <c r="H2005" s="4">
        <f t="shared" si="469"/>
        <v>10.131769230793632</v>
      </c>
      <c r="I2005" s="4">
        <f t="shared" si="470"/>
        <v>7.9251842977881626E-2</v>
      </c>
      <c r="J2005">
        <f t="shared" si="471"/>
        <v>11.573738528322624</v>
      </c>
      <c r="K2005">
        <f t="shared" si="472"/>
        <v>3.1283457113139828E-3</v>
      </c>
      <c r="L2005">
        <f t="shared" si="473"/>
        <v>2.63E-2</v>
      </c>
      <c r="M2005">
        <f t="shared" si="474"/>
        <v>1007</v>
      </c>
      <c r="N2005">
        <f t="shared" si="475"/>
        <v>1.8459999999999999E-5</v>
      </c>
      <c r="O2005">
        <f t="shared" si="478"/>
        <v>0.70681444866920151</v>
      </c>
      <c r="P2005">
        <f t="shared" si="479"/>
        <v>1007</v>
      </c>
    </row>
    <row r="2006" spans="2:16" x14ac:dyDescent="0.2">
      <c r="B2006">
        <f t="shared" si="476"/>
        <v>19.910000000000313</v>
      </c>
      <c r="C2006" s="3">
        <f t="shared" si="477"/>
        <v>319.31632365259918</v>
      </c>
      <c r="D2006" s="3">
        <f t="shared" si="465"/>
        <v>319.65816182629959</v>
      </c>
      <c r="E2006">
        <f t="shared" si="466"/>
        <v>1064387.7455086641</v>
      </c>
      <c r="F2006" s="4">
        <f t="shared" si="467"/>
        <v>5829.4046432575005</v>
      </c>
      <c r="G2006" s="4">
        <f t="shared" si="468"/>
        <v>3.8513520966584975</v>
      </c>
      <c r="H2006" s="4">
        <f t="shared" si="469"/>
        <v>10.129056014211848</v>
      </c>
      <c r="I2006" s="4">
        <f t="shared" si="470"/>
        <v>7.9138882005874753E-2</v>
      </c>
      <c r="J2006">
        <f t="shared" si="471"/>
        <v>11.573752906279585</v>
      </c>
      <c r="K2006">
        <f t="shared" si="472"/>
        <v>3.1283418333094034E-3</v>
      </c>
      <c r="L2006">
        <f t="shared" si="473"/>
        <v>2.63E-2</v>
      </c>
      <c r="M2006">
        <f t="shared" si="474"/>
        <v>1007</v>
      </c>
      <c r="N2006">
        <f t="shared" si="475"/>
        <v>1.8459999999999999E-5</v>
      </c>
      <c r="O2006">
        <f t="shared" si="478"/>
        <v>0.70681444866920151</v>
      </c>
      <c r="P2006">
        <f t="shared" si="479"/>
        <v>1007</v>
      </c>
    </row>
    <row r="2007" spans="2:16" x14ac:dyDescent="0.2">
      <c r="B2007">
        <f t="shared" si="476"/>
        <v>19.920000000000314</v>
      </c>
      <c r="C2007" s="3">
        <f t="shared" si="477"/>
        <v>319.31711504141924</v>
      </c>
      <c r="D2007" s="3">
        <f t="shared" si="465"/>
        <v>319.65855752070962</v>
      </c>
      <c r="E2007">
        <f t="shared" si="466"/>
        <v>1064390.3834713975</v>
      </c>
      <c r="F2007" s="4">
        <f t="shared" si="467"/>
        <v>5822.6640607103691</v>
      </c>
      <c r="G2007" s="4">
        <f t="shared" si="468"/>
        <v>3.8503210674491188</v>
      </c>
      <c r="H2007" s="4">
        <f t="shared" si="469"/>
        <v>10.126344407391183</v>
      </c>
      <c r="I2007" s="4">
        <f t="shared" si="470"/>
        <v>7.9026113465969786E-2</v>
      </c>
      <c r="J2007">
        <f t="shared" si="471"/>
        <v>11.573767263707472</v>
      </c>
      <c r="K2007">
        <f t="shared" si="472"/>
        <v>3.1283379608419001E-3</v>
      </c>
      <c r="L2007">
        <f t="shared" si="473"/>
        <v>2.63E-2</v>
      </c>
      <c r="M2007">
        <f t="shared" si="474"/>
        <v>1007</v>
      </c>
      <c r="N2007">
        <f t="shared" si="475"/>
        <v>1.8459999999999999E-5</v>
      </c>
      <c r="O2007">
        <f t="shared" si="478"/>
        <v>0.70681444866920151</v>
      </c>
      <c r="P2007">
        <f t="shared" si="479"/>
        <v>1007</v>
      </c>
    </row>
    <row r="2008" spans="2:16" x14ac:dyDescent="0.2">
      <c r="B2008">
        <f t="shared" si="476"/>
        <v>19.930000000000316</v>
      </c>
      <c r="C2008" s="3">
        <f t="shared" si="477"/>
        <v>319.31790530255392</v>
      </c>
      <c r="D2008" s="3">
        <f t="shared" si="465"/>
        <v>319.65895265127699</v>
      </c>
      <c r="E2008">
        <f t="shared" si="466"/>
        <v>1064393.0176751798</v>
      </c>
      <c r="F2008" s="4">
        <f t="shared" si="467"/>
        <v>5815.9330663441378</v>
      </c>
      <c r="G2008" s="4">
        <f t="shared" si="468"/>
        <v>3.8492906497670392</v>
      </c>
      <c r="H2008" s="4">
        <f t="shared" si="469"/>
        <v>10.123634408887314</v>
      </c>
      <c r="I2008" s="4">
        <f t="shared" si="470"/>
        <v>7.8913536975588061E-2</v>
      </c>
      <c r="J2008">
        <f t="shared" si="471"/>
        <v>11.573781600641349</v>
      </c>
      <c r="K2008">
        <f t="shared" si="472"/>
        <v>3.1283340939020159E-3</v>
      </c>
      <c r="L2008">
        <f t="shared" si="473"/>
        <v>2.63E-2</v>
      </c>
      <c r="M2008">
        <f t="shared" si="474"/>
        <v>1007</v>
      </c>
      <c r="N2008">
        <f t="shared" si="475"/>
        <v>1.8459999999999999E-5</v>
      </c>
      <c r="O2008">
        <f t="shared" si="478"/>
        <v>0.70681444866920151</v>
      </c>
      <c r="P2008">
        <f t="shared" si="479"/>
        <v>1007</v>
      </c>
    </row>
    <row r="2009" spans="2:16" x14ac:dyDescent="0.2">
      <c r="B2009">
        <f t="shared" si="476"/>
        <v>19.940000000000317</v>
      </c>
      <c r="C2009" s="3">
        <f t="shared" si="477"/>
        <v>319.31869443792368</v>
      </c>
      <c r="D2009" s="3">
        <f t="shared" si="465"/>
        <v>319.65934721896184</v>
      </c>
      <c r="E2009">
        <f t="shared" si="466"/>
        <v>1064395.6481264122</v>
      </c>
      <c r="F2009" s="4">
        <f t="shared" si="467"/>
        <v>5809.2116438732992</v>
      </c>
      <c r="G2009" s="4">
        <f t="shared" si="468"/>
        <v>3.8482608430638101</v>
      </c>
      <c r="H2009" s="4">
        <f t="shared" si="469"/>
        <v>10.120926017257821</v>
      </c>
      <c r="I2009" s="4">
        <f t="shared" si="470"/>
        <v>7.8801152153027867E-2</v>
      </c>
      <c r="J2009">
        <f t="shared" si="471"/>
        <v>11.573795917116206</v>
      </c>
      <c r="K2009">
        <f t="shared" si="472"/>
        <v>3.1283302324803131E-3</v>
      </c>
      <c r="L2009">
        <f t="shared" si="473"/>
        <v>2.63E-2</v>
      </c>
      <c r="M2009">
        <f t="shared" si="474"/>
        <v>1007</v>
      </c>
      <c r="N2009">
        <f t="shared" si="475"/>
        <v>1.8459999999999999E-5</v>
      </c>
      <c r="O2009">
        <f t="shared" si="478"/>
        <v>0.70681444866920151</v>
      </c>
      <c r="P2009">
        <f t="shared" si="479"/>
        <v>1007</v>
      </c>
    </row>
    <row r="2010" spans="2:16" x14ac:dyDescent="0.2">
      <c r="B2010">
        <f t="shared" si="476"/>
        <v>19.950000000000319</v>
      </c>
      <c r="C2010" s="3">
        <f t="shared" si="477"/>
        <v>319.31948244944522</v>
      </c>
      <c r="D2010" s="3">
        <f t="shared" si="465"/>
        <v>319.65974122472261</v>
      </c>
      <c r="E2010">
        <f t="shared" si="466"/>
        <v>1064398.2748314841</v>
      </c>
      <c r="F2010" s="4">
        <f t="shared" si="467"/>
        <v>5802.4997770440341</v>
      </c>
      <c r="G2010" s="4">
        <f t="shared" si="468"/>
        <v>3.8472316467915393</v>
      </c>
      <c r="H2010" s="4">
        <f t="shared" si="469"/>
        <v>10.118219231061747</v>
      </c>
      <c r="I2010" s="4">
        <f t="shared" si="470"/>
        <v>7.8688958617446625E-2</v>
      </c>
      <c r="J2010">
        <f t="shared" si="471"/>
        <v>11.57381021316697</v>
      </c>
      <c r="K2010">
        <f t="shared" si="472"/>
        <v>3.1283263765673713E-3</v>
      </c>
      <c r="L2010">
        <f t="shared" si="473"/>
        <v>2.63E-2</v>
      </c>
      <c r="M2010">
        <f t="shared" si="474"/>
        <v>1007</v>
      </c>
      <c r="N2010">
        <f t="shared" si="475"/>
        <v>1.8459999999999999E-5</v>
      </c>
      <c r="O2010">
        <f t="shared" si="478"/>
        <v>0.70681444866920151</v>
      </c>
      <c r="P2010">
        <f t="shared" si="479"/>
        <v>1007</v>
      </c>
    </row>
    <row r="2011" spans="2:16" x14ac:dyDescent="0.2">
      <c r="B2011">
        <f t="shared" si="476"/>
        <v>19.960000000000321</v>
      </c>
      <c r="C2011" s="3">
        <f t="shared" si="477"/>
        <v>319.32026933903137</v>
      </c>
      <c r="D2011" s="3">
        <f t="shared" si="465"/>
        <v>319.66013466951568</v>
      </c>
      <c r="E2011">
        <f t="shared" si="466"/>
        <v>1064400.8977967713</v>
      </c>
      <c r="F2011" s="4">
        <f t="shared" si="467"/>
        <v>5795.7974496351799</v>
      </c>
      <c r="G2011" s="4">
        <f t="shared" si="468"/>
        <v>3.8462030604030737</v>
      </c>
      <c r="H2011" s="4">
        <f t="shared" si="469"/>
        <v>10.115514048860085</v>
      </c>
      <c r="I2011" s="4">
        <f t="shared" si="470"/>
        <v>7.8576955988876609E-2</v>
      </c>
      <c r="J2011">
        <f t="shared" si="471"/>
        <v>11.573824488828494</v>
      </c>
      <c r="K2011">
        <f t="shared" si="472"/>
        <v>3.12832252615379E-3</v>
      </c>
      <c r="L2011">
        <f t="shared" si="473"/>
        <v>2.63E-2</v>
      </c>
      <c r="M2011">
        <f t="shared" si="474"/>
        <v>1007</v>
      </c>
      <c r="N2011">
        <f t="shared" si="475"/>
        <v>1.8459999999999999E-5</v>
      </c>
      <c r="O2011">
        <f t="shared" si="478"/>
        <v>0.70681444866920151</v>
      </c>
      <c r="P2011">
        <f t="shared" si="479"/>
        <v>1007</v>
      </c>
    </row>
    <row r="2012" spans="2:16" x14ac:dyDescent="0.2">
      <c r="B2012">
        <f t="shared" si="476"/>
        <v>19.970000000000322</v>
      </c>
      <c r="C2012" s="3">
        <f t="shared" si="477"/>
        <v>319.32105510859128</v>
      </c>
      <c r="D2012" s="3">
        <f t="shared" si="465"/>
        <v>319.66052755429564</v>
      </c>
      <c r="E2012">
        <f t="shared" si="466"/>
        <v>1064403.5170286377</v>
      </c>
      <c r="F2012" s="4">
        <f t="shared" si="467"/>
        <v>5789.1046454567822</v>
      </c>
      <c r="G2012" s="4">
        <f t="shared" si="468"/>
        <v>3.8451750833517764</v>
      </c>
      <c r="H2012" s="4">
        <f t="shared" si="469"/>
        <v>10.112810469215171</v>
      </c>
      <c r="I2012" s="4">
        <f t="shared" si="470"/>
        <v>7.8465143888199335E-2</v>
      </c>
      <c r="J2012">
        <f t="shared" si="471"/>
        <v>11.573838744135562</v>
      </c>
      <c r="K2012">
        <f t="shared" si="472"/>
        <v>3.128318681230187E-3</v>
      </c>
      <c r="L2012">
        <f t="shared" si="473"/>
        <v>2.63E-2</v>
      </c>
      <c r="M2012">
        <f t="shared" si="474"/>
        <v>1007</v>
      </c>
      <c r="N2012">
        <f t="shared" si="475"/>
        <v>1.8459999999999999E-5</v>
      </c>
      <c r="O2012">
        <f t="shared" si="478"/>
        <v>0.70681444866920151</v>
      </c>
      <c r="P2012">
        <f t="shared" si="479"/>
        <v>1007</v>
      </c>
    </row>
    <row r="2013" spans="2:16" x14ac:dyDescent="0.2">
      <c r="B2013">
        <f t="shared" si="476"/>
        <v>19.980000000000324</v>
      </c>
      <c r="C2013" s="3">
        <f t="shared" si="477"/>
        <v>319.32183976003017</v>
      </c>
      <c r="D2013" s="3">
        <f t="shared" si="465"/>
        <v>319.66091988001506</v>
      </c>
      <c r="E2013">
        <f t="shared" si="466"/>
        <v>1064406.1325334341</v>
      </c>
      <c r="F2013" s="4">
        <f t="shared" si="467"/>
        <v>5782.421348352028</v>
      </c>
      <c r="G2013" s="4">
        <f t="shared" si="468"/>
        <v>3.8441477150918284</v>
      </c>
      <c r="H2013" s="4">
        <f t="shared" si="469"/>
        <v>10.110108490691509</v>
      </c>
      <c r="I2013" s="4">
        <f t="shared" si="470"/>
        <v>7.8353521937177026E-2</v>
      </c>
      <c r="J2013">
        <f t="shared" si="471"/>
        <v>11.573852979122888</v>
      </c>
      <c r="K2013">
        <f t="shared" si="472"/>
        <v>3.1283148417871995E-3</v>
      </c>
      <c r="L2013">
        <f t="shared" si="473"/>
        <v>2.63E-2</v>
      </c>
      <c r="M2013">
        <f t="shared" si="474"/>
        <v>1007</v>
      </c>
      <c r="N2013">
        <f t="shared" si="475"/>
        <v>1.8459999999999999E-5</v>
      </c>
      <c r="O2013">
        <f t="shared" si="478"/>
        <v>0.70681444866920151</v>
      </c>
      <c r="P2013">
        <f t="shared" si="479"/>
        <v>1007</v>
      </c>
    </row>
    <row r="2014" spans="2:16" x14ac:dyDescent="0.2">
      <c r="B2014">
        <f t="shared" si="476"/>
        <v>19.990000000000325</v>
      </c>
      <c r="C2014" s="3">
        <f t="shared" si="477"/>
        <v>319.32262329524957</v>
      </c>
      <c r="D2014" s="3">
        <f t="shared" si="465"/>
        <v>319.66131164762476</v>
      </c>
      <c r="E2014">
        <f t="shared" si="466"/>
        <v>1064408.7443174985</v>
      </c>
      <c r="F2014" s="4">
        <f t="shared" si="467"/>
        <v>5775.747542195315</v>
      </c>
      <c r="G2014" s="4">
        <f t="shared" si="468"/>
        <v>3.8431209550779508</v>
      </c>
      <c r="H2014" s="4">
        <f t="shared" si="469"/>
        <v>10.10740811185501</v>
      </c>
      <c r="I2014" s="4">
        <f t="shared" si="470"/>
        <v>7.8242089758419286E-2</v>
      </c>
      <c r="J2014">
        <f t="shared" si="471"/>
        <v>11.573867193825116</v>
      </c>
      <c r="K2014">
        <f t="shared" si="472"/>
        <v>3.1283110078154826E-3</v>
      </c>
      <c r="L2014">
        <f t="shared" si="473"/>
        <v>2.63E-2</v>
      </c>
      <c r="M2014">
        <f t="shared" si="474"/>
        <v>1007</v>
      </c>
      <c r="N2014">
        <f t="shared" si="475"/>
        <v>1.8459999999999999E-5</v>
      </c>
      <c r="O2014">
        <f t="shared" si="478"/>
        <v>0.70681444866920151</v>
      </c>
      <c r="P2014">
        <f t="shared" si="479"/>
        <v>1007</v>
      </c>
    </row>
    <row r="2015" spans="2:16" x14ac:dyDescent="0.2">
      <c r="B2015">
        <f t="shared" si="476"/>
        <v>20.000000000000327</v>
      </c>
      <c r="C2015" s="3">
        <f t="shared" si="477"/>
        <v>319.32340571614714</v>
      </c>
      <c r="D2015" s="3">
        <f t="shared" si="465"/>
        <v>319.66170285807357</v>
      </c>
      <c r="E2015">
        <f t="shared" si="466"/>
        <v>1064411.352387157</v>
      </c>
      <c r="F2015" s="4">
        <f t="shared" si="467"/>
        <v>5769.0832108937057</v>
      </c>
      <c r="G2015" s="4">
        <f t="shared" si="468"/>
        <v>3.8420948027656419</v>
      </c>
      <c r="H2015" s="4">
        <f t="shared" si="469"/>
        <v>10.104709331273638</v>
      </c>
      <c r="I2015" s="4">
        <f t="shared" si="470"/>
        <v>7.8130846975406509E-2</v>
      </c>
      <c r="J2015">
        <f t="shared" si="471"/>
        <v>11.573881388276826</v>
      </c>
      <c r="K2015">
        <f t="shared" si="472"/>
        <v>3.1283071793057095E-3</v>
      </c>
      <c r="L2015">
        <f t="shared" si="473"/>
        <v>2.63E-2</v>
      </c>
      <c r="M2015">
        <f t="shared" si="474"/>
        <v>1007</v>
      </c>
      <c r="N2015">
        <f t="shared" si="475"/>
        <v>1.8459999999999999E-5</v>
      </c>
      <c r="O2015">
        <f t="shared" si="478"/>
        <v>0.70681444866920151</v>
      </c>
      <c r="P2015">
        <f t="shared" si="479"/>
        <v>1007</v>
      </c>
    </row>
    <row r="2016" spans="2:16" x14ac:dyDescent="0.2">
      <c r="B2016">
        <f t="shared" si="476"/>
        <v>20.010000000000328</v>
      </c>
      <c r="C2016" s="3">
        <f t="shared" si="477"/>
        <v>319.32418702461689</v>
      </c>
      <c r="D2016" s="3">
        <f t="shared" si="465"/>
        <v>319.66209351230845</v>
      </c>
      <c r="E2016">
        <f t="shared" si="466"/>
        <v>1064413.9567487228</v>
      </c>
      <c r="F2016" s="4">
        <f t="shared" si="467"/>
        <v>5762.4283383849861</v>
      </c>
      <c r="G2016" s="4">
        <f t="shared" si="468"/>
        <v>3.8410692576108763</v>
      </c>
      <c r="H2016" s="4">
        <f t="shared" si="469"/>
        <v>10.102012147516605</v>
      </c>
      <c r="I2016" s="4">
        <f t="shared" si="470"/>
        <v>7.801979321245639E-2</v>
      </c>
      <c r="J2016">
        <f t="shared" si="471"/>
        <v>11.573895562512527</v>
      </c>
      <c r="K2016">
        <f t="shared" si="472"/>
        <v>3.1283033562485739E-3</v>
      </c>
      <c r="L2016">
        <f t="shared" si="473"/>
        <v>2.63E-2</v>
      </c>
      <c r="M2016">
        <f t="shared" si="474"/>
        <v>1007</v>
      </c>
      <c r="N2016">
        <f t="shared" si="475"/>
        <v>1.8459999999999999E-5</v>
      </c>
      <c r="O2016">
        <f t="shared" si="478"/>
        <v>0.70681444866920151</v>
      </c>
      <c r="P2016">
        <f t="shared" si="479"/>
        <v>1007</v>
      </c>
    </row>
    <row r="2017" spans="2:16" x14ac:dyDescent="0.2">
      <c r="B2017">
        <f t="shared" si="476"/>
        <v>20.02000000000033</v>
      </c>
      <c r="C2017" s="3">
        <f t="shared" si="477"/>
        <v>319.32496722254899</v>
      </c>
      <c r="D2017" s="3">
        <f t="shared" si="465"/>
        <v>319.66248361127452</v>
      </c>
      <c r="E2017">
        <f t="shared" si="466"/>
        <v>1064416.5574084967</v>
      </c>
      <c r="F2017" s="4">
        <f t="shared" si="467"/>
        <v>5755.7829086396114</v>
      </c>
      <c r="G2017" s="4">
        <f t="shared" si="468"/>
        <v>3.8400443190704197</v>
      </c>
      <c r="H2017" s="4">
        <f t="shared" si="469"/>
        <v>10.099316559155204</v>
      </c>
      <c r="I2017" s="4">
        <f t="shared" si="470"/>
        <v>7.7908928094755206E-2</v>
      </c>
      <c r="J2017">
        <f t="shared" si="471"/>
        <v>11.573909716566661</v>
      </c>
      <c r="K2017">
        <f t="shared" si="472"/>
        <v>3.1282995386347863E-3</v>
      </c>
      <c r="L2017">
        <f t="shared" si="473"/>
        <v>2.63E-2</v>
      </c>
      <c r="M2017">
        <f t="shared" si="474"/>
        <v>1007</v>
      </c>
      <c r="N2017">
        <f t="shared" si="475"/>
        <v>1.8459999999999999E-5</v>
      </c>
      <c r="O2017">
        <f t="shared" si="478"/>
        <v>0.70681444866920151</v>
      </c>
      <c r="P2017">
        <f t="shared" si="479"/>
        <v>1007</v>
      </c>
    </row>
    <row r="2018" spans="2:16" x14ac:dyDescent="0.2">
      <c r="B2018">
        <f t="shared" si="476"/>
        <v>20.030000000000332</v>
      </c>
      <c r="C2018" s="3">
        <f t="shared" si="477"/>
        <v>319.32574631182996</v>
      </c>
      <c r="D2018" s="3">
        <f t="shared" si="465"/>
        <v>319.66287315591501</v>
      </c>
      <c r="E2018">
        <f t="shared" si="466"/>
        <v>1064419.1543727666</v>
      </c>
      <c r="F2018" s="4">
        <f t="shared" si="467"/>
        <v>5749.1469056587493</v>
      </c>
      <c r="G2018" s="4">
        <f t="shared" si="468"/>
        <v>3.8390199866015489</v>
      </c>
      <c r="H2018" s="4">
        <f t="shared" si="469"/>
        <v>10.096622564762074</v>
      </c>
      <c r="I2018" s="4">
        <f t="shared" si="470"/>
        <v>7.7798251248324846E-2</v>
      </c>
      <c r="J2018">
        <f t="shared" si="471"/>
        <v>11.573923850473589</v>
      </c>
      <c r="K2018">
        <f t="shared" si="472"/>
        <v>3.1282957264550763E-3</v>
      </c>
      <c r="L2018">
        <f t="shared" si="473"/>
        <v>2.63E-2</v>
      </c>
      <c r="M2018">
        <f t="shared" si="474"/>
        <v>1007</v>
      </c>
      <c r="N2018">
        <f t="shared" si="475"/>
        <v>1.8459999999999999E-5</v>
      </c>
      <c r="O2018">
        <f t="shared" si="478"/>
        <v>0.70681444866920151</v>
      </c>
      <c r="P2018">
        <f t="shared" si="479"/>
        <v>1007</v>
      </c>
    </row>
    <row r="2019" spans="2:16" x14ac:dyDescent="0.2">
      <c r="B2019">
        <f t="shared" si="476"/>
        <v>20.040000000000333</v>
      </c>
      <c r="C2019" s="3">
        <f t="shared" si="477"/>
        <v>319.32652429434245</v>
      </c>
      <c r="D2019" s="3">
        <f t="shared" si="465"/>
        <v>319.66326214717122</v>
      </c>
      <c r="E2019">
        <f t="shared" si="466"/>
        <v>1064421.7476478082</v>
      </c>
      <c r="F2019" s="4">
        <f t="shared" si="467"/>
        <v>5742.5203134762551</v>
      </c>
      <c r="G2019" s="4">
        <f t="shared" si="468"/>
        <v>3.8379962596623409</v>
      </c>
      <c r="H2019" s="4">
        <f t="shared" si="469"/>
        <v>10.093930162911956</v>
      </c>
      <c r="I2019" s="4">
        <f t="shared" si="470"/>
        <v>7.7687762300053739E-2</v>
      </c>
      <c r="J2019">
        <f t="shared" si="471"/>
        <v>11.573937964267623</v>
      </c>
      <c r="K2019">
        <f t="shared" si="472"/>
        <v>3.1282919197001919E-3</v>
      </c>
      <c r="L2019">
        <f t="shared" si="473"/>
        <v>2.63E-2</v>
      </c>
      <c r="M2019">
        <f t="shared" si="474"/>
        <v>1007</v>
      </c>
      <c r="N2019">
        <f t="shared" si="475"/>
        <v>1.8459999999999999E-5</v>
      </c>
      <c r="O2019">
        <f t="shared" si="478"/>
        <v>0.70681444866920151</v>
      </c>
      <c r="P2019">
        <f t="shared" si="479"/>
        <v>1007</v>
      </c>
    </row>
    <row r="2020" spans="2:16" x14ac:dyDescent="0.2">
      <c r="B2020">
        <f t="shared" si="476"/>
        <v>20.050000000000335</v>
      </c>
      <c r="C2020" s="3">
        <f t="shared" si="477"/>
        <v>319.32730117196547</v>
      </c>
      <c r="D2020" s="3">
        <f t="shared" si="465"/>
        <v>319.66365058598274</v>
      </c>
      <c r="E2020">
        <f t="shared" si="466"/>
        <v>1064424.3372398848</v>
      </c>
      <c r="F2020" s="4">
        <f t="shared" si="467"/>
        <v>5735.9031161566963</v>
      </c>
      <c r="G2020" s="4">
        <f t="shared" si="468"/>
        <v>3.8369731377114085</v>
      </c>
      <c r="H2020" s="4">
        <f t="shared" si="469"/>
        <v>10.091239352181004</v>
      </c>
      <c r="I2020" s="4">
        <f t="shared" si="470"/>
        <v>7.757746087766404E-2</v>
      </c>
      <c r="J2020">
        <f t="shared" si="471"/>
        <v>11.573952057982993</v>
      </c>
      <c r="K2020">
        <f t="shared" si="472"/>
        <v>3.1282881183608995E-3</v>
      </c>
      <c r="L2020">
        <f t="shared" si="473"/>
        <v>2.63E-2</v>
      </c>
      <c r="M2020">
        <f t="shared" si="474"/>
        <v>1007</v>
      </c>
      <c r="N2020">
        <f t="shared" si="475"/>
        <v>1.8459999999999999E-5</v>
      </c>
      <c r="O2020">
        <f t="shared" si="478"/>
        <v>0.70681444866920151</v>
      </c>
      <c r="P2020">
        <f t="shared" si="479"/>
        <v>1007</v>
      </c>
    </row>
    <row r="2021" spans="2:16" x14ac:dyDescent="0.2">
      <c r="B2021">
        <f t="shared" si="476"/>
        <v>20.060000000000336</v>
      </c>
      <c r="C2021" s="3">
        <f t="shared" si="477"/>
        <v>319.32807694657424</v>
      </c>
      <c r="D2021" s="3">
        <f t="shared" si="465"/>
        <v>319.66403847328712</v>
      </c>
      <c r="E2021">
        <f t="shared" si="466"/>
        <v>1064426.9231552475</v>
      </c>
      <c r="F2021" s="4">
        <f t="shared" si="467"/>
        <v>5729.2952977968334</v>
      </c>
      <c r="G2021" s="4">
        <f t="shared" si="468"/>
        <v>3.8359506202081115</v>
      </c>
      <c r="H2021" s="4">
        <f t="shared" si="469"/>
        <v>10.088550131147333</v>
      </c>
      <c r="I2021" s="4">
        <f t="shared" si="470"/>
        <v>7.7467346609734367E-2</v>
      </c>
      <c r="J2021">
        <f t="shared" si="471"/>
        <v>11.573966131653867</v>
      </c>
      <c r="K2021">
        <f t="shared" si="472"/>
        <v>3.1282843224279839E-3</v>
      </c>
      <c r="L2021">
        <f t="shared" si="473"/>
        <v>2.63E-2</v>
      </c>
      <c r="M2021">
        <f t="shared" si="474"/>
        <v>1007</v>
      </c>
      <c r="N2021">
        <f t="shared" si="475"/>
        <v>1.8459999999999999E-5</v>
      </c>
      <c r="O2021">
        <f t="shared" si="478"/>
        <v>0.70681444866920151</v>
      </c>
      <c r="P2021">
        <f t="shared" si="479"/>
        <v>1007</v>
      </c>
    </row>
    <row r="2022" spans="2:16" x14ac:dyDescent="0.2">
      <c r="B2022">
        <f t="shared" si="476"/>
        <v>20.070000000000338</v>
      </c>
      <c r="C2022" s="3">
        <f t="shared" si="477"/>
        <v>319.32885162004033</v>
      </c>
      <c r="D2022" s="3">
        <f t="shared" si="465"/>
        <v>319.66442581002013</v>
      </c>
      <c r="E2022">
        <f t="shared" si="466"/>
        <v>1064429.5054001345</v>
      </c>
      <c r="F2022" s="4">
        <f t="shared" si="467"/>
        <v>5722.6968425241575</v>
      </c>
      <c r="G2022" s="4">
        <f t="shared" si="468"/>
        <v>3.834928706612367</v>
      </c>
      <c r="H2022" s="4">
        <f t="shared" si="469"/>
        <v>10.085862498390526</v>
      </c>
      <c r="I2022" s="4">
        <f t="shared" si="470"/>
        <v>7.7357419125675259E-2</v>
      </c>
      <c r="J2022">
        <f t="shared" si="471"/>
        <v>11.573980185314342</v>
      </c>
      <c r="K2022">
        <f t="shared" si="472"/>
        <v>3.1282805318922483E-3</v>
      </c>
      <c r="L2022">
        <f t="shared" si="473"/>
        <v>2.63E-2</v>
      </c>
      <c r="M2022">
        <f t="shared" si="474"/>
        <v>1007</v>
      </c>
      <c r="N2022">
        <f t="shared" si="475"/>
        <v>1.8459999999999999E-5</v>
      </c>
      <c r="O2022">
        <f t="shared" si="478"/>
        <v>0.70681444866920151</v>
      </c>
      <c r="P2022">
        <f t="shared" si="479"/>
        <v>1007</v>
      </c>
    </row>
    <row r="2023" spans="2:16" x14ac:dyDescent="0.2">
      <c r="B2023">
        <f t="shared" si="476"/>
        <v>20.080000000000339</v>
      </c>
      <c r="C2023" s="3">
        <f t="shared" si="477"/>
        <v>319.3296251942316</v>
      </c>
      <c r="D2023" s="3">
        <f t="shared" si="465"/>
        <v>319.66481259711577</v>
      </c>
      <c r="E2023">
        <f t="shared" si="466"/>
        <v>1064432.0839807719</v>
      </c>
      <c r="F2023" s="4">
        <f t="shared" si="467"/>
        <v>5716.1077344973692</v>
      </c>
      <c r="G2023" s="4">
        <f t="shared" si="468"/>
        <v>3.8339073963847046</v>
      </c>
      <c r="H2023" s="4">
        <f t="shared" si="469"/>
        <v>10.083176452491774</v>
      </c>
      <c r="I2023" s="4">
        <f t="shared" si="470"/>
        <v>7.7247678055735514E-2</v>
      </c>
      <c r="J2023">
        <f t="shared" si="471"/>
        <v>11.573994218998443</v>
      </c>
      <c r="K2023">
        <f t="shared" si="472"/>
        <v>3.128276746744514E-3</v>
      </c>
      <c r="L2023">
        <f t="shared" si="473"/>
        <v>2.63E-2</v>
      </c>
      <c r="M2023">
        <f t="shared" si="474"/>
        <v>1007</v>
      </c>
      <c r="N2023">
        <f t="shared" si="475"/>
        <v>1.8459999999999999E-5</v>
      </c>
      <c r="O2023">
        <f t="shared" si="478"/>
        <v>0.70681444866920151</v>
      </c>
      <c r="P2023">
        <f t="shared" si="479"/>
        <v>1007</v>
      </c>
    </row>
    <row r="2024" spans="2:16" x14ac:dyDescent="0.2">
      <c r="B2024">
        <f t="shared" si="476"/>
        <v>20.090000000000341</v>
      </c>
      <c r="C2024" s="3">
        <f t="shared" si="477"/>
        <v>319.33039767101218</v>
      </c>
      <c r="D2024" s="3">
        <f t="shared" si="465"/>
        <v>319.66519883550609</v>
      </c>
      <c r="E2024">
        <f t="shared" si="466"/>
        <v>1064434.6589033741</v>
      </c>
      <c r="F2024" s="4">
        <f t="shared" si="467"/>
        <v>5709.5279579068911</v>
      </c>
      <c r="G2024" s="4">
        <f t="shared" si="468"/>
        <v>3.8328866889863811</v>
      </c>
      <c r="H2024" s="4">
        <f t="shared" si="469"/>
        <v>10.080491992034181</v>
      </c>
      <c r="I2024" s="4">
        <f t="shared" si="470"/>
        <v>7.7138123031010031E-2</v>
      </c>
      <c r="J2024">
        <f t="shared" si="471"/>
        <v>11.574008232740146</v>
      </c>
      <c r="K2024">
        <f t="shared" si="472"/>
        <v>3.1282729669756195E-3</v>
      </c>
      <c r="L2024">
        <f t="shared" si="473"/>
        <v>2.63E-2</v>
      </c>
      <c r="M2024">
        <f t="shared" si="474"/>
        <v>1007</v>
      </c>
      <c r="N2024">
        <f t="shared" si="475"/>
        <v>1.8459999999999999E-5</v>
      </c>
      <c r="O2024">
        <f t="shared" si="478"/>
        <v>0.70681444866920151</v>
      </c>
      <c r="P2024">
        <f t="shared" si="479"/>
        <v>1007</v>
      </c>
    </row>
    <row r="2025" spans="2:16" x14ac:dyDescent="0.2">
      <c r="B2025">
        <f t="shared" si="476"/>
        <v>20.100000000000342</v>
      </c>
      <c r="C2025" s="3">
        <f t="shared" si="477"/>
        <v>319.3311690522425</v>
      </c>
      <c r="D2025" s="3">
        <f t="shared" si="465"/>
        <v>319.66558452612128</v>
      </c>
      <c r="E2025">
        <f t="shared" si="466"/>
        <v>1064437.2301741417</v>
      </c>
      <c r="F2025" s="4">
        <f t="shared" si="467"/>
        <v>5702.9574969743362</v>
      </c>
      <c r="G2025" s="4">
        <f t="shared" si="468"/>
        <v>3.8318665838792962</v>
      </c>
      <c r="H2025" s="4">
        <f t="shared" si="469"/>
        <v>10.07780911560255</v>
      </c>
      <c r="I2025" s="4">
        <f t="shared" si="470"/>
        <v>7.7028753683430415E-2</v>
      </c>
      <c r="J2025">
        <f t="shared" si="471"/>
        <v>11.574022226573332</v>
      </c>
      <c r="K2025">
        <f t="shared" si="472"/>
        <v>3.1282691925764239E-3</v>
      </c>
      <c r="L2025">
        <f t="shared" si="473"/>
        <v>2.63E-2</v>
      </c>
      <c r="M2025">
        <f t="shared" si="474"/>
        <v>1007</v>
      </c>
      <c r="N2025">
        <f t="shared" si="475"/>
        <v>1.8459999999999999E-5</v>
      </c>
      <c r="O2025">
        <f t="shared" si="478"/>
        <v>0.70681444866920151</v>
      </c>
      <c r="P2025">
        <f t="shared" si="479"/>
        <v>1007</v>
      </c>
    </row>
    <row r="2026" spans="2:16" x14ac:dyDescent="0.2">
      <c r="B2026">
        <f t="shared" si="476"/>
        <v>20.110000000000344</v>
      </c>
      <c r="C2026" s="3">
        <f t="shared" si="477"/>
        <v>319.33193933977935</v>
      </c>
      <c r="D2026" s="3">
        <f t="shared" si="465"/>
        <v>319.66596966988971</v>
      </c>
      <c r="E2026">
        <f t="shared" si="466"/>
        <v>1064439.7977992645</v>
      </c>
      <c r="F2026" s="4">
        <f t="shared" si="467"/>
        <v>5696.3963359520822</v>
      </c>
      <c r="G2026" s="4">
        <f t="shared" si="468"/>
        <v>3.8308470805259351</v>
      </c>
      <c r="H2026" s="4">
        <f t="shared" si="469"/>
        <v>10.075127821783211</v>
      </c>
      <c r="I2026" s="4">
        <f t="shared" si="470"/>
        <v>7.6919569645755956E-2</v>
      </c>
      <c r="J2026">
        <f t="shared" si="471"/>
        <v>11.574036200531838</v>
      </c>
      <c r="K2026">
        <f t="shared" si="472"/>
        <v>3.1282654235378028E-3</v>
      </c>
      <c r="L2026">
        <f t="shared" si="473"/>
        <v>2.63E-2</v>
      </c>
      <c r="M2026">
        <f t="shared" si="474"/>
        <v>1007</v>
      </c>
      <c r="N2026">
        <f t="shared" si="475"/>
        <v>1.8459999999999999E-5</v>
      </c>
      <c r="O2026">
        <f t="shared" si="478"/>
        <v>0.70681444866920151</v>
      </c>
      <c r="P2026">
        <f t="shared" si="479"/>
        <v>1007</v>
      </c>
    </row>
    <row r="2027" spans="2:16" x14ac:dyDescent="0.2">
      <c r="B2027">
        <f t="shared" si="476"/>
        <v>20.120000000000346</v>
      </c>
      <c r="C2027" s="3">
        <f t="shared" si="477"/>
        <v>319.33270853547583</v>
      </c>
      <c r="D2027" s="3">
        <f t="shared" si="465"/>
        <v>319.66635426773792</v>
      </c>
      <c r="E2027">
        <f t="shared" si="466"/>
        <v>1064442.3617849196</v>
      </c>
      <c r="F2027" s="4">
        <f t="shared" si="467"/>
        <v>5689.844459123713</v>
      </c>
      <c r="G2027" s="4">
        <f t="shared" si="468"/>
        <v>3.829828178389453</v>
      </c>
      <c r="H2027" s="4">
        <f t="shared" si="469"/>
        <v>10.072448109164261</v>
      </c>
      <c r="I2027" s="4">
        <f t="shared" si="470"/>
        <v>7.6810570551580831E-2</v>
      </c>
      <c r="J2027">
        <f t="shared" si="471"/>
        <v>11.574050154649425</v>
      </c>
      <c r="K2027">
        <f t="shared" si="472"/>
        <v>3.1282616598506509E-3</v>
      </c>
      <c r="L2027">
        <f t="shared" si="473"/>
        <v>2.63E-2</v>
      </c>
      <c r="M2027">
        <f t="shared" si="474"/>
        <v>1007</v>
      </c>
      <c r="N2027">
        <f t="shared" si="475"/>
        <v>1.8459999999999999E-5</v>
      </c>
      <c r="O2027">
        <f t="shared" si="478"/>
        <v>0.70681444866920151</v>
      </c>
      <c r="P2027">
        <f t="shared" si="479"/>
        <v>1007</v>
      </c>
    </row>
    <row r="2028" spans="2:16" x14ac:dyDescent="0.2">
      <c r="B2028">
        <f t="shared" si="476"/>
        <v>20.130000000000347</v>
      </c>
      <c r="C2028" s="3">
        <f t="shared" si="477"/>
        <v>319.33347664118133</v>
      </c>
      <c r="D2028" s="3">
        <f t="shared" si="465"/>
        <v>319.66673832059064</v>
      </c>
      <c r="E2028">
        <f t="shared" si="466"/>
        <v>1064444.9221372711</v>
      </c>
      <c r="F2028" s="4">
        <f t="shared" si="467"/>
        <v>5683.3018508040313</v>
      </c>
      <c r="G2028" s="4">
        <f t="shared" si="468"/>
        <v>3.8288098769336836</v>
      </c>
      <c r="H2028" s="4">
        <f t="shared" si="469"/>
        <v>10.069769976335587</v>
      </c>
      <c r="I2028" s="4">
        <f t="shared" si="470"/>
        <v>7.6701756035333218E-2</v>
      </c>
      <c r="J2028">
        <f t="shared" si="471"/>
        <v>11.574064088959782</v>
      </c>
      <c r="K2028">
        <f t="shared" si="472"/>
        <v>3.1282579015058797E-3</v>
      </c>
      <c r="L2028">
        <f t="shared" si="473"/>
        <v>2.63E-2</v>
      </c>
      <c r="M2028">
        <f t="shared" si="474"/>
        <v>1007</v>
      </c>
      <c r="N2028">
        <f t="shared" si="475"/>
        <v>1.8459999999999999E-5</v>
      </c>
      <c r="O2028">
        <f t="shared" si="478"/>
        <v>0.70681444866920151</v>
      </c>
      <c r="P2028">
        <f t="shared" si="479"/>
        <v>1007</v>
      </c>
    </row>
    <row r="2029" spans="2:16" x14ac:dyDescent="0.2">
      <c r="B2029">
        <f t="shared" si="476"/>
        <v>20.140000000000349</v>
      </c>
      <c r="C2029" s="3">
        <f t="shared" si="477"/>
        <v>319.33424365874168</v>
      </c>
      <c r="D2029" s="3">
        <f t="shared" si="465"/>
        <v>319.66712182937084</v>
      </c>
      <c r="E2029">
        <f t="shared" si="466"/>
        <v>1064447.4788624723</v>
      </c>
      <c r="F2029" s="4">
        <f t="shared" si="467"/>
        <v>5676.7684953380976</v>
      </c>
      <c r="G2029" s="4">
        <f t="shared" si="468"/>
        <v>3.8277921756229971</v>
      </c>
      <c r="H2029" s="4">
        <f t="shared" si="469"/>
        <v>10.067093421888483</v>
      </c>
      <c r="I2029" s="4">
        <f t="shared" si="470"/>
        <v>7.6593125732258044E-2</v>
      </c>
      <c r="J2029">
        <f t="shared" si="471"/>
        <v>11.574078003496538</v>
      </c>
      <c r="K2029">
        <f t="shared" si="472"/>
        <v>3.1282541484944186E-3</v>
      </c>
      <c r="L2029">
        <f t="shared" si="473"/>
        <v>2.63E-2</v>
      </c>
      <c r="M2029">
        <f t="shared" si="474"/>
        <v>1007</v>
      </c>
      <c r="N2029">
        <f t="shared" si="475"/>
        <v>1.8459999999999999E-5</v>
      </c>
      <c r="O2029">
        <f t="shared" si="478"/>
        <v>0.70681444866920151</v>
      </c>
      <c r="P2029">
        <f t="shared" si="479"/>
        <v>1007</v>
      </c>
    </row>
    <row r="2030" spans="2:16" x14ac:dyDescent="0.2">
      <c r="B2030">
        <f t="shared" si="476"/>
        <v>20.15000000000035</v>
      </c>
      <c r="C2030" s="3">
        <f t="shared" si="477"/>
        <v>319.335009589999</v>
      </c>
      <c r="D2030" s="3">
        <f t="shared" si="465"/>
        <v>319.6675047949995</v>
      </c>
      <c r="E2030">
        <f t="shared" si="466"/>
        <v>1064450.0319666632</v>
      </c>
      <c r="F2030" s="4">
        <f t="shared" si="467"/>
        <v>5670.244377102199</v>
      </c>
      <c r="G2030" s="4">
        <f t="shared" si="468"/>
        <v>3.8267750739224642</v>
      </c>
      <c r="H2030" s="4">
        <f t="shared" si="469"/>
        <v>10.064418444416081</v>
      </c>
      <c r="I2030" s="4">
        <f t="shared" si="470"/>
        <v>7.6484679278432305E-2</v>
      </c>
      <c r="J2030">
        <f t="shared" si="471"/>
        <v>11.574091898293252</v>
      </c>
      <c r="K2030">
        <f t="shared" si="472"/>
        <v>3.1282504008072164E-3</v>
      </c>
      <c r="L2030">
        <f t="shared" si="473"/>
        <v>2.63E-2</v>
      </c>
      <c r="M2030">
        <f t="shared" si="474"/>
        <v>1007</v>
      </c>
      <c r="N2030">
        <f t="shared" si="475"/>
        <v>1.8459999999999999E-5</v>
      </c>
      <c r="O2030">
        <f t="shared" si="478"/>
        <v>0.70681444866920151</v>
      </c>
      <c r="P2030">
        <f t="shared" si="479"/>
        <v>1007</v>
      </c>
    </row>
    <row r="2031" spans="2:16" x14ac:dyDescent="0.2">
      <c r="B2031">
        <f t="shared" si="476"/>
        <v>20.160000000000352</v>
      </c>
      <c r="C2031" s="3">
        <f t="shared" si="477"/>
        <v>319.33577443679178</v>
      </c>
      <c r="D2031" s="3">
        <f t="shared" si="465"/>
        <v>319.66788721839589</v>
      </c>
      <c r="E2031">
        <f t="shared" si="466"/>
        <v>1064452.5814559725</v>
      </c>
      <c r="F2031" s="4">
        <f t="shared" si="467"/>
        <v>5663.7294805033662</v>
      </c>
      <c r="G2031" s="4">
        <f t="shared" si="468"/>
        <v>3.8257585712977957</v>
      </c>
      <c r="H2031" s="4">
        <f t="shared" si="469"/>
        <v>10.061745042513202</v>
      </c>
      <c r="I2031" s="4">
        <f t="shared" si="470"/>
        <v>7.6376416310756173E-2</v>
      </c>
      <c r="J2031">
        <f t="shared" si="471"/>
        <v>11.574105773383423</v>
      </c>
      <c r="K2031">
        <f t="shared" si="472"/>
        <v>3.1282466584352398E-3</v>
      </c>
      <c r="L2031">
        <f t="shared" si="473"/>
        <v>2.63E-2</v>
      </c>
      <c r="M2031">
        <f t="shared" si="474"/>
        <v>1007</v>
      </c>
      <c r="N2031">
        <f t="shared" si="475"/>
        <v>1.8459999999999999E-5</v>
      </c>
      <c r="O2031">
        <f t="shared" si="478"/>
        <v>0.70681444866920151</v>
      </c>
      <c r="P2031">
        <f t="shared" si="479"/>
        <v>1007</v>
      </c>
    </row>
    <row r="2032" spans="2:16" x14ac:dyDescent="0.2">
      <c r="B2032">
        <f t="shared" si="476"/>
        <v>20.170000000000353</v>
      </c>
      <c r="C2032" s="3">
        <f t="shared" si="477"/>
        <v>319.33653820095486</v>
      </c>
      <c r="D2032" s="3">
        <f t="shared" si="465"/>
        <v>319.66826910047746</v>
      </c>
      <c r="E2032">
        <f t="shared" si="466"/>
        <v>1064455.1273365163</v>
      </c>
      <c r="F2032" s="4">
        <f t="shared" si="467"/>
        <v>5657.2237899793654</v>
      </c>
      <c r="G2032" s="4">
        <f t="shared" si="468"/>
        <v>3.8247426672153373</v>
      </c>
      <c r="H2032" s="4">
        <f t="shared" si="469"/>
        <v>10.059073214776337</v>
      </c>
      <c r="I2032" s="4">
        <f t="shared" si="470"/>
        <v>7.6268336466951775E-2</v>
      </c>
      <c r="J2032">
        <f t="shared" si="471"/>
        <v>11.574119628800476</v>
      </c>
      <c r="K2032">
        <f t="shared" si="472"/>
        <v>3.1282429213694714E-3</v>
      </c>
      <c r="L2032">
        <f t="shared" si="473"/>
        <v>2.63E-2</v>
      </c>
      <c r="M2032">
        <f t="shared" si="474"/>
        <v>1007</v>
      </c>
      <c r="N2032">
        <f t="shared" si="475"/>
        <v>1.8459999999999999E-5</v>
      </c>
      <c r="O2032">
        <f t="shared" si="478"/>
        <v>0.70681444866920151</v>
      </c>
      <c r="P2032">
        <f t="shared" si="479"/>
        <v>1007</v>
      </c>
    </row>
    <row r="2033" spans="2:16" x14ac:dyDescent="0.2">
      <c r="B2033">
        <f t="shared" si="476"/>
        <v>20.180000000000355</v>
      </c>
      <c r="C2033" s="3">
        <f t="shared" si="477"/>
        <v>319.33730088431952</v>
      </c>
      <c r="D2033" s="3">
        <f t="shared" si="465"/>
        <v>319.66865044215979</v>
      </c>
      <c r="E2033">
        <f t="shared" si="466"/>
        <v>1064457.6696143984</v>
      </c>
      <c r="F2033" s="4">
        <f t="shared" si="467"/>
        <v>5650.7272899982145</v>
      </c>
      <c r="G2033" s="4">
        <f t="shared" si="468"/>
        <v>3.8237273611420171</v>
      </c>
      <c r="H2033" s="4">
        <f t="shared" si="469"/>
        <v>10.056402959803505</v>
      </c>
      <c r="I2033" s="4">
        <f t="shared" si="470"/>
        <v>7.6160439385554404E-2</v>
      </c>
      <c r="J2033">
        <f t="shared" si="471"/>
        <v>11.574133464577768</v>
      </c>
      <c r="K2033">
        <f t="shared" si="472"/>
        <v>3.1282391896009145E-3</v>
      </c>
      <c r="L2033">
        <f t="shared" si="473"/>
        <v>2.63E-2</v>
      </c>
      <c r="M2033">
        <f t="shared" si="474"/>
        <v>1007</v>
      </c>
      <c r="N2033">
        <f t="shared" si="475"/>
        <v>1.8459999999999999E-5</v>
      </c>
      <c r="O2033">
        <f t="shared" si="478"/>
        <v>0.70681444866920151</v>
      </c>
      <c r="P2033">
        <f t="shared" si="479"/>
        <v>1007</v>
      </c>
    </row>
    <row r="2034" spans="2:16" x14ac:dyDescent="0.2">
      <c r="B2034">
        <f t="shared" si="476"/>
        <v>20.190000000000357</v>
      </c>
      <c r="C2034" s="3">
        <f t="shared" si="477"/>
        <v>319.33806248871338</v>
      </c>
      <c r="D2034" s="3">
        <f t="shared" si="465"/>
        <v>319.66903124435669</v>
      </c>
      <c r="E2034">
        <f t="shared" si="466"/>
        <v>1064460.2082957113</v>
      </c>
      <c r="F2034" s="4">
        <f t="shared" si="467"/>
        <v>5644.2399650586922</v>
      </c>
      <c r="G2034" s="4">
        <f t="shared" si="468"/>
        <v>3.8227126525454298</v>
      </c>
      <c r="H2034" s="4">
        <f t="shared" si="469"/>
        <v>10.053734276194479</v>
      </c>
      <c r="I2034" s="4">
        <f t="shared" si="470"/>
        <v>7.6052724705919714E-2</v>
      </c>
      <c r="J2034">
        <f t="shared" si="471"/>
        <v>11.574147280748601</v>
      </c>
      <c r="K2034">
        <f t="shared" si="472"/>
        <v>3.1282354631205884E-3</v>
      </c>
      <c r="L2034">
        <f t="shared" si="473"/>
        <v>2.63E-2</v>
      </c>
      <c r="M2034">
        <f t="shared" si="474"/>
        <v>1007</v>
      </c>
      <c r="N2034">
        <f t="shared" si="475"/>
        <v>1.8459999999999999E-5</v>
      </c>
      <c r="O2034">
        <f t="shared" si="478"/>
        <v>0.70681444866920151</v>
      </c>
      <c r="P2034">
        <f t="shared" si="479"/>
        <v>1007</v>
      </c>
    </row>
    <row r="2035" spans="2:16" x14ac:dyDescent="0.2">
      <c r="B2035">
        <f t="shared" si="476"/>
        <v>20.200000000000358</v>
      </c>
      <c r="C2035" s="3">
        <f t="shared" si="477"/>
        <v>319.33882301596043</v>
      </c>
      <c r="D2035" s="3">
        <f t="shared" si="465"/>
        <v>319.66941150798021</v>
      </c>
      <c r="E2035">
        <f t="shared" si="466"/>
        <v>1064462.7433865347</v>
      </c>
      <c r="F2035" s="4">
        <f t="shared" si="467"/>
        <v>5637.7617996903036</v>
      </c>
      <c r="G2035" s="4">
        <f t="shared" si="468"/>
        <v>3.8216985408938413</v>
      </c>
      <c r="H2035" s="4">
        <f t="shared" si="469"/>
        <v>10.051067162550803</v>
      </c>
      <c r="I2035" s="4">
        <f t="shared" si="470"/>
        <v>7.5945192068222589E-2</v>
      </c>
      <c r="J2035">
        <f t="shared" si="471"/>
        <v>11.574161077346199</v>
      </c>
      <c r="K2035">
        <f t="shared" si="472"/>
        <v>3.1282317419195301E-3</v>
      </c>
      <c r="L2035">
        <f t="shared" si="473"/>
        <v>2.63E-2</v>
      </c>
      <c r="M2035">
        <f t="shared" si="474"/>
        <v>1007</v>
      </c>
      <c r="N2035">
        <f t="shared" si="475"/>
        <v>1.8459999999999999E-5</v>
      </c>
      <c r="O2035">
        <f t="shared" si="478"/>
        <v>0.70681444866920151</v>
      </c>
      <c r="P2035">
        <f t="shared" si="479"/>
        <v>1007</v>
      </c>
    </row>
    <row r="2036" spans="2:16" x14ac:dyDescent="0.2">
      <c r="B2036">
        <f t="shared" si="476"/>
        <v>20.21000000000036</v>
      </c>
      <c r="C2036" s="3">
        <f t="shared" si="477"/>
        <v>319.33958246788109</v>
      </c>
      <c r="D2036" s="3">
        <f t="shared" si="465"/>
        <v>319.66979123394054</v>
      </c>
      <c r="E2036">
        <f t="shared" si="466"/>
        <v>1064465.2748929369</v>
      </c>
      <c r="F2036" s="4">
        <f t="shared" si="467"/>
        <v>5631.2927784528238</v>
      </c>
      <c r="G2036" s="4">
        <f t="shared" si="468"/>
        <v>3.8206850256561249</v>
      </c>
      <c r="H2036" s="4">
        <f t="shared" si="469"/>
        <v>10.048401617475609</v>
      </c>
      <c r="I2036" s="4">
        <f t="shared" si="470"/>
        <v>7.583784111344824E-2</v>
      </c>
      <c r="J2036">
        <f t="shared" si="471"/>
        <v>11.574174854403728</v>
      </c>
      <c r="K2036">
        <f t="shared" si="472"/>
        <v>3.1282280259887947E-3</v>
      </c>
      <c r="L2036">
        <f t="shared" si="473"/>
        <v>2.63E-2</v>
      </c>
      <c r="M2036">
        <f t="shared" si="474"/>
        <v>1007</v>
      </c>
      <c r="N2036">
        <f t="shared" si="475"/>
        <v>1.8459999999999999E-5</v>
      </c>
      <c r="O2036">
        <f t="shared" si="478"/>
        <v>0.70681444866920151</v>
      </c>
      <c r="P2036">
        <f t="shared" si="479"/>
        <v>1007</v>
      </c>
    </row>
    <row r="2037" spans="2:16" x14ac:dyDescent="0.2">
      <c r="B2037">
        <f t="shared" si="476"/>
        <v>20.220000000000361</v>
      </c>
      <c r="C2037" s="3">
        <f t="shared" si="477"/>
        <v>319.34034084629224</v>
      </c>
      <c r="D2037" s="3">
        <f t="shared" si="465"/>
        <v>319.67017042314615</v>
      </c>
      <c r="E2037">
        <f t="shared" si="466"/>
        <v>1064467.8028209743</v>
      </c>
      <c r="F2037" s="4">
        <f t="shared" si="467"/>
        <v>5624.8328859358062</v>
      </c>
      <c r="G2037" s="4">
        <f t="shared" si="468"/>
        <v>3.8196721063016978</v>
      </c>
      <c r="H2037" s="4">
        <f t="shared" si="469"/>
        <v>10.045737639573465</v>
      </c>
      <c r="I2037" s="4">
        <f t="shared" si="470"/>
        <v>7.5730671483383402E-2</v>
      </c>
      <c r="J2037">
        <f t="shared" si="471"/>
        <v>11.574188611954284</v>
      </c>
      <c r="K2037">
        <f t="shared" si="472"/>
        <v>3.1282243153194556E-3</v>
      </c>
      <c r="L2037">
        <f t="shared" si="473"/>
        <v>2.63E-2</v>
      </c>
      <c r="M2037">
        <f t="shared" si="474"/>
        <v>1007</v>
      </c>
      <c r="N2037">
        <f t="shared" si="475"/>
        <v>1.8459999999999999E-5</v>
      </c>
      <c r="O2037">
        <f t="shared" si="478"/>
        <v>0.70681444866920151</v>
      </c>
      <c r="P2037">
        <f t="shared" si="479"/>
        <v>1007</v>
      </c>
    </row>
    <row r="2038" spans="2:16" x14ac:dyDescent="0.2">
      <c r="B2038">
        <f t="shared" si="476"/>
        <v>20.230000000000363</v>
      </c>
      <c r="C2038" s="3">
        <f t="shared" si="477"/>
        <v>319.34109815300707</v>
      </c>
      <c r="D2038" s="3">
        <f t="shared" si="465"/>
        <v>319.67054907650356</v>
      </c>
      <c r="E2038">
        <f t="shared" si="466"/>
        <v>1064470.3271766903</v>
      </c>
      <c r="F2038" s="4">
        <f t="shared" si="467"/>
        <v>5618.3821067600293</v>
      </c>
      <c r="G2038" s="4">
        <f t="shared" si="468"/>
        <v>3.8186597823007569</v>
      </c>
      <c r="H2038" s="4">
        <f t="shared" si="469"/>
        <v>10.043075227450991</v>
      </c>
      <c r="I2038" s="4">
        <f t="shared" si="470"/>
        <v>7.5623682820639276E-2</v>
      </c>
      <c r="J2038">
        <f t="shared" si="471"/>
        <v>11.5742023500309</v>
      </c>
      <c r="K2038">
        <f t="shared" si="472"/>
        <v>3.1282206099026029E-3</v>
      </c>
      <c r="L2038">
        <f t="shared" si="473"/>
        <v>2.63E-2</v>
      </c>
      <c r="M2038">
        <f t="shared" si="474"/>
        <v>1007</v>
      </c>
      <c r="N2038">
        <f t="shared" si="475"/>
        <v>1.8459999999999999E-5</v>
      </c>
      <c r="O2038">
        <f t="shared" si="478"/>
        <v>0.70681444866920151</v>
      </c>
      <c r="P2038">
        <f t="shared" si="479"/>
        <v>1007</v>
      </c>
    </row>
    <row r="2039" spans="2:16" x14ac:dyDescent="0.2">
      <c r="B2039">
        <f t="shared" si="476"/>
        <v>20.240000000000364</v>
      </c>
      <c r="C2039" s="3">
        <f t="shared" si="477"/>
        <v>319.34185438983525</v>
      </c>
      <c r="D2039" s="3">
        <f t="shared" si="465"/>
        <v>319.67092719491762</v>
      </c>
      <c r="E2039">
        <f t="shared" si="466"/>
        <v>1064472.8479661176</v>
      </c>
      <c r="F2039" s="4">
        <f t="shared" si="467"/>
        <v>5611.9404255760564</v>
      </c>
      <c r="G2039" s="4">
        <f t="shared" si="468"/>
        <v>3.8176480531240613</v>
      </c>
      <c r="H2039" s="4">
        <f t="shared" si="469"/>
        <v>10.04041437971628</v>
      </c>
      <c r="I2039" s="4">
        <f t="shared" si="470"/>
        <v>7.5516874768626743E-2</v>
      </c>
      <c r="J2039">
        <f t="shared" si="471"/>
        <v>11.574216068666543</v>
      </c>
      <c r="K2039">
        <f t="shared" si="472"/>
        <v>3.1282169097293462E-3</v>
      </c>
      <c r="L2039">
        <f t="shared" si="473"/>
        <v>2.63E-2</v>
      </c>
      <c r="M2039">
        <f t="shared" si="474"/>
        <v>1007</v>
      </c>
      <c r="N2039">
        <f t="shared" si="475"/>
        <v>1.8459999999999999E-5</v>
      </c>
      <c r="O2039">
        <f t="shared" si="478"/>
        <v>0.70681444866920151</v>
      </c>
      <c r="P2039">
        <f t="shared" si="479"/>
        <v>1007</v>
      </c>
    </row>
    <row r="2040" spans="2:16" x14ac:dyDescent="0.2">
      <c r="B2040">
        <f t="shared" si="476"/>
        <v>20.250000000000366</v>
      </c>
      <c r="C2040" s="3">
        <f t="shared" si="477"/>
        <v>319.34260955858292</v>
      </c>
      <c r="D2040" s="3">
        <f t="shared" si="465"/>
        <v>319.67130477929146</v>
      </c>
      <c r="E2040">
        <f t="shared" si="466"/>
        <v>1064475.3651952764</v>
      </c>
      <c r="F2040" s="4">
        <f t="shared" si="467"/>
        <v>5605.5078270642289</v>
      </c>
      <c r="G2040" s="4">
        <f t="shared" si="468"/>
        <v>3.8166369182429394</v>
      </c>
      <c r="H2040" s="4">
        <f t="shared" si="469"/>
        <v>10.03775509497893</v>
      </c>
      <c r="I2040" s="4">
        <f t="shared" si="470"/>
        <v>7.5410246971555253E-2</v>
      </c>
      <c r="J2040">
        <f t="shared" si="471"/>
        <v>11.574229767894114</v>
      </c>
      <c r="K2040">
        <f t="shared" si="472"/>
        <v>3.1282132147908096E-3</v>
      </c>
      <c r="L2040">
        <f t="shared" si="473"/>
        <v>2.63E-2</v>
      </c>
      <c r="M2040">
        <f t="shared" si="474"/>
        <v>1007</v>
      </c>
      <c r="N2040">
        <f t="shared" si="475"/>
        <v>1.8459999999999999E-5</v>
      </c>
      <c r="O2040">
        <f t="shared" si="478"/>
        <v>0.70681444866920151</v>
      </c>
      <c r="P2040">
        <f t="shared" si="479"/>
        <v>1007</v>
      </c>
    </row>
    <row r="2041" spans="2:16" x14ac:dyDescent="0.2">
      <c r="B2041">
        <f t="shared" si="476"/>
        <v>20.260000000000367</v>
      </c>
      <c r="C2041" s="3">
        <f t="shared" si="477"/>
        <v>319.34336366105265</v>
      </c>
      <c r="D2041" s="3">
        <f t="shared" si="465"/>
        <v>319.67168183052632</v>
      </c>
      <c r="E2041">
        <f t="shared" si="466"/>
        <v>1064477.8788701755</v>
      </c>
      <c r="F2041" s="4">
        <f t="shared" si="467"/>
        <v>5599.0842959351521</v>
      </c>
      <c r="G2041" s="4">
        <f t="shared" si="468"/>
        <v>3.8156263771293815</v>
      </c>
      <c r="H2041" s="4">
        <f t="shared" si="469"/>
        <v>10.035097371850274</v>
      </c>
      <c r="I2041" s="4">
        <f t="shared" si="470"/>
        <v>7.5303799074440139E-2</v>
      </c>
      <c r="J2041">
        <f t="shared" si="471"/>
        <v>11.574243447746451</v>
      </c>
      <c r="K2041">
        <f t="shared" si="472"/>
        <v>3.1282095250781366E-3</v>
      </c>
      <c r="L2041">
        <f t="shared" si="473"/>
        <v>2.63E-2</v>
      </c>
      <c r="M2041">
        <f t="shared" si="474"/>
        <v>1007</v>
      </c>
      <c r="N2041">
        <f t="shared" si="475"/>
        <v>1.8459999999999999E-5</v>
      </c>
      <c r="O2041">
        <f t="shared" si="478"/>
        <v>0.70681444866920151</v>
      </c>
      <c r="P2041">
        <f t="shared" si="479"/>
        <v>1007</v>
      </c>
    </row>
    <row r="2042" spans="2:16" x14ac:dyDescent="0.2">
      <c r="B2042">
        <f t="shared" si="476"/>
        <v>20.270000000000369</v>
      </c>
      <c r="C2042" s="3">
        <f t="shared" si="477"/>
        <v>319.34411669904341</v>
      </c>
      <c r="D2042" s="3">
        <f t="shared" si="465"/>
        <v>319.67205834952171</v>
      </c>
      <c r="E2042">
        <f t="shared" si="466"/>
        <v>1064480.3889968114</v>
      </c>
      <c r="F2042" s="4">
        <f t="shared" si="467"/>
        <v>5592.6698169297033</v>
      </c>
      <c r="G2042" s="4">
        <f t="shared" si="468"/>
        <v>3.8146164292560401</v>
      </c>
      <c r="H2042" s="4">
        <f t="shared" si="469"/>
        <v>10.032441208943386</v>
      </c>
      <c r="I2042" s="4">
        <f t="shared" si="470"/>
        <v>7.5197530723101508E-2</v>
      </c>
      <c r="J2042">
        <f t="shared" si="471"/>
        <v>11.574257108256328</v>
      </c>
      <c r="K2042">
        <f t="shared" si="472"/>
        <v>3.1282058405824888E-3</v>
      </c>
      <c r="L2042">
        <f t="shared" si="473"/>
        <v>2.63E-2</v>
      </c>
      <c r="M2042">
        <f t="shared" si="474"/>
        <v>1007</v>
      </c>
      <c r="N2042">
        <f t="shared" si="475"/>
        <v>1.8459999999999999E-5</v>
      </c>
      <c r="O2042">
        <f t="shared" si="478"/>
        <v>0.70681444866920151</v>
      </c>
      <c r="P2042">
        <f t="shared" si="479"/>
        <v>1007</v>
      </c>
    </row>
    <row r="2043" spans="2:16" x14ac:dyDescent="0.2">
      <c r="B2043">
        <f t="shared" si="476"/>
        <v>20.280000000000371</v>
      </c>
      <c r="C2043" s="3">
        <f t="shared" si="477"/>
        <v>319.34486867435066</v>
      </c>
      <c r="D2043" s="3">
        <f t="shared" si="465"/>
        <v>319.67243433717533</v>
      </c>
      <c r="E2043">
        <f t="shared" si="466"/>
        <v>1064482.8955811688</v>
      </c>
      <c r="F2043" s="4">
        <f t="shared" si="467"/>
        <v>5586.2643748185292</v>
      </c>
      <c r="G2043" s="4">
        <f t="shared" si="468"/>
        <v>3.8136070740961712</v>
      </c>
      <c r="H2043" s="4">
        <f t="shared" si="469"/>
        <v>10.02978660487293</v>
      </c>
      <c r="I2043" s="4">
        <f t="shared" si="470"/>
        <v>7.5091441564155412E-2</v>
      </c>
      <c r="J2043">
        <f t="shared" si="471"/>
        <v>11.574270749456446</v>
      </c>
      <c r="K2043">
        <f t="shared" si="472"/>
        <v>3.1282021612950442E-3</v>
      </c>
      <c r="L2043">
        <f t="shared" si="473"/>
        <v>2.63E-2</v>
      </c>
      <c r="M2043">
        <f t="shared" si="474"/>
        <v>1007</v>
      </c>
      <c r="N2043">
        <f t="shared" si="475"/>
        <v>1.8459999999999999E-5</v>
      </c>
      <c r="O2043">
        <f t="shared" si="478"/>
        <v>0.70681444866920151</v>
      </c>
      <c r="P2043">
        <f t="shared" si="479"/>
        <v>1007</v>
      </c>
    </row>
    <row r="2044" spans="2:16" x14ac:dyDescent="0.2">
      <c r="B2044">
        <f t="shared" si="476"/>
        <v>20.290000000000372</v>
      </c>
      <c r="C2044" s="3">
        <f t="shared" si="477"/>
        <v>319.34561958876628</v>
      </c>
      <c r="D2044" s="3">
        <f t="shared" si="465"/>
        <v>319.67280979438317</v>
      </c>
      <c r="E2044">
        <f t="shared" si="466"/>
        <v>1064485.3986292209</v>
      </c>
      <c r="F2044" s="4">
        <f t="shared" si="467"/>
        <v>5579.8679544025617</v>
      </c>
      <c r="G2044" s="4">
        <f t="shared" si="468"/>
        <v>3.8125983111237218</v>
      </c>
      <c r="H2044" s="4">
        <f t="shared" si="469"/>
        <v>10.027133558255388</v>
      </c>
      <c r="I2044" s="4">
        <f t="shared" si="470"/>
        <v>7.4985531245021109E-2</v>
      </c>
      <c r="J2044">
        <f t="shared" si="471"/>
        <v>11.57428437137945</v>
      </c>
      <c r="K2044">
        <f t="shared" si="472"/>
        <v>3.1281984872069983E-3</v>
      </c>
      <c r="L2044">
        <f t="shared" si="473"/>
        <v>2.63E-2</v>
      </c>
      <c r="M2044">
        <f t="shared" si="474"/>
        <v>1007</v>
      </c>
      <c r="N2044">
        <f t="shared" si="475"/>
        <v>1.8459999999999999E-5</v>
      </c>
      <c r="O2044">
        <f t="shared" si="478"/>
        <v>0.70681444866920151</v>
      </c>
      <c r="P2044">
        <f t="shared" si="479"/>
        <v>1007</v>
      </c>
    </row>
    <row r="2045" spans="2:16" x14ac:dyDescent="0.2">
      <c r="B2045">
        <f t="shared" si="476"/>
        <v>20.300000000000374</v>
      </c>
      <c r="C2045" s="3">
        <f t="shared" si="477"/>
        <v>319.34636944407873</v>
      </c>
      <c r="D2045" s="3">
        <f t="shared" si="465"/>
        <v>319.67318472203937</v>
      </c>
      <c r="E2045">
        <f t="shared" si="466"/>
        <v>1064487.8981469292</v>
      </c>
      <c r="F2045" s="4">
        <f t="shared" si="467"/>
        <v>5573.4805405115376</v>
      </c>
      <c r="G2045" s="4">
        <f t="shared" si="468"/>
        <v>3.8115901398131022</v>
      </c>
      <c r="H2045" s="4">
        <f t="shared" si="469"/>
        <v>10.02448206770846</v>
      </c>
      <c r="I2045" s="4">
        <f t="shared" si="470"/>
        <v>7.4879799413895831E-2</v>
      </c>
      <c r="J2045">
        <f t="shared" si="471"/>
        <v>11.574297974057922</v>
      </c>
      <c r="K2045">
        <f t="shared" si="472"/>
        <v>3.128194818309565E-3</v>
      </c>
      <c r="L2045">
        <f t="shared" si="473"/>
        <v>2.63E-2</v>
      </c>
      <c r="M2045">
        <f t="shared" si="474"/>
        <v>1007</v>
      </c>
      <c r="N2045">
        <f t="shared" si="475"/>
        <v>1.8459999999999999E-5</v>
      </c>
      <c r="O2045">
        <f t="shared" si="478"/>
        <v>0.70681444866920151</v>
      </c>
      <c r="P2045">
        <f t="shared" si="479"/>
        <v>1007</v>
      </c>
    </row>
    <row r="2046" spans="2:16" x14ac:dyDescent="0.2">
      <c r="B2046">
        <f t="shared" si="476"/>
        <v>20.310000000000375</v>
      </c>
      <c r="C2046" s="3">
        <f t="shared" si="477"/>
        <v>319.3471182420729</v>
      </c>
      <c r="D2046" s="3">
        <f t="shared" si="465"/>
        <v>319.67355912103642</v>
      </c>
      <c r="E2046">
        <f t="shared" si="466"/>
        <v>1064490.3941402431</v>
      </c>
      <c r="F2046" s="4">
        <f t="shared" si="467"/>
        <v>5567.1021180054686</v>
      </c>
      <c r="G2046" s="4">
        <f t="shared" si="468"/>
        <v>3.8105825596394269</v>
      </c>
      <c r="H2046" s="4">
        <f t="shared" si="469"/>
        <v>10.021832131851694</v>
      </c>
      <c r="I2046" s="4">
        <f t="shared" si="470"/>
        <v>7.4774245719778004E-2</v>
      </c>
      <c r="J2046">
        <f t="shared" si="471"/>
        <v>11.574311557524373</v>
      </c>
      <c r="K2046">
        <f t="shared" si="472"/>
        <v>3.1281911545939741E-3</v>
      </c>
      <c r="L2046">
        <f t="shared" si="473"/>
        <v>2.63E-2</v>
      </c>
      <c r="M2046">
        <f t="shared" si="474"/>
        <v>1007</v>
      </c>
      <c r="N2046">
        <f t="shared" si="475"/>
        <v>1.8459999999999999E-5</v>
      </c>
      <c r="O2046">
        <f t="shared" si="478"/>
        <v>0.70681444866920151</v>
      </c>
      <c r="P2046">
        <f t="shared" si="479"/>
        <v>1007</v>
      </c>
    </row>
    <row r="2047" spans="2:16" x14ac:dyDescent="0.2">
      <c r="B2047">
        <f t="shared" si="476"/>
        <v>20.320000000000377</v>
      </c>
      <c r="C2047" s="3">
        <f t="shared" si="477"/>
        <v>319.34786598453007</v>
      </c>
      <c r="D2047" s="3">
        <f t="shared" si="465"/>
        <v>319.67393299226501</v>
      </c>
      <c r="E2047">
        <f t="shared" si="466"/>
        <v>1064492.8866151003</v>
      </c>
      <c r="F2047" s="4">
        <f t="shared" si="467"/>
        <v>5560.7326717746246</v>
      </c>
      <c r="G2047" s="4">
        <f t="shared" si="468"/>
        <v>3.8095755700785339</v>
      </c>
      <c r="H2047" s="4">
        <f t="shared" si="469"/>
        <v>10.019183749306544</v>
      </c>
      <c r="I2047" s="4">
        <f t="shared" si="470"/>
        <v>7.4668869812466565E-2</v>
      </c>
      <c r="J2047">
        <f t="shared" si="471"/>
        <v>11.574325121811247</v>
      </c>
      <c r="K2047">
        <f t="shared" si="472"/>
        <v>3.1281874960514735E-3</v>
      </c>
      <c r="L2047">
        <f t="shared" si="473"/>
        <v>2.63E-2</v>
      </c>
      <c r="M2047">
        <f t="shared" si="474"/>
        <v>1007</v>
      </c>
      <c r="N2047">
        <f t="shared" si="475"/>
        <v>1.8459999999999999E-5</v>
      </c>
      <c r="O2047">
        <f t="shared" si="478"/>
        <v>0.70681444866920151</v>
      </c>
      <c r="P2047">
        <f t="shared" si="479"/>
        <v>1007</v>
      </c>
    </row>
    <row r="2048" spans="2:16" x14ac:dyDescent="0.2">
      <c r="B2048">
        <f t="shared" si="476"/>
        <v>20.330000000000378</v>
      </c>
      <c r="C2048" s="3">
        <f t="shared" si="477"/>
        <v>319.34861267322822</v>
      </c>
      <c r="D2048" s="3">
        <f t="shared" si="465"/>
        <v>319.67430633661411</v>
      </c>
      <c r="E2048">
        <f t="shared" si="466"/>
        <v>1064495.3755774274</v>
      </c>
      <c r="F2048" s="4">
        <f t="shared" si="467"/>
        <v>5554.3721867376307</v>
      </c>
      <c r="G2048" s="4">
        <f t="shared" si="468"/>
        <v>3.8085691706066767</v>
      </c>
      <c r="H2048" s="4">
        <f t="shared" si="469"/>
        <v>10.016536918695559</v>
      </c>
      <c r="I2048" s="4">
        <f t="shared" si="470"/>
        <v>7.4563671342527782E-2</v>
      </c>
      <c r="J2048">
        <f t="shared" si="471"/>
        <v>11.574338666950936</v>
      </c>
      <c r="K2048">
        <f t="shared" si="472"/>
        <v>3.1281838426733275E-3</v>
      </c>
      <c r="L2048">
        <f t="shared" si="473"/>
        <v>2.63E-2</v>
      </c>
      <c r="M2048">
        <f t="shared" si="474"/>
        <v>1007</v>
      </c>
      <c r="N2048">
        <f t="shared" si="475"/>
        <v>1.8459999999999999E-5</v>
      </c>
      <c r="O2048">
        <f t="shared" si="478"/>
        <v>0.70681444866920151</v>
      </c>
      <c r="P2048">
        <f t="shared" si="479"/>
        <v>1007</v>
      </c>
    </row>
    <row r="2049" spans="2:16" x14ac:dyDescent="0.2">
      <c r="B2049">
        <f t="shared" si="476"/>
        <v>20.34000000000038</v>
      </c>
      <c r="C2049" s="3">
        <f t="shared" si="477"/>
        <v>319.34935830994164</v>
      </c>
      <c r="D2049" s="3">
        <f t="shared" si="465"/>
        <v>319.67467915497082</v>
      </c>
      <c r="E2049">
        <f t="shared" si="466"/>
        <v>1064497.8610331388</v>
      </c>
      <c r="F2049" s="4">
        <f t="shared" si="467"/>
        <v>5548.0206478438513</v>
      </c>
      <c r="G2049" s="4">
        <f t="shared" si="468"/>
        <v>3.8075633607009212</v>
      </c>
      <c r="H2049" s="4">
        <f t="shared" si="469"/>
        <v>10.013891638643422</v>
      </c>
      <c r="I2049" s="4">
        <f t="shared" si="470"/>
        <v>7.44586499613345E-2</v>
      </c>
      <c r="J2049">
        <f t="shared" si="471"/>
        <v>11.574352192975759</v>
      </c>
      <c r="K2049">
        <f t="shared" si="472"/>
        <v>3.1281801944508195E-3</v>
      </c>
      <c r="L2049">
        <f t="shared" si="473"/>
        <v>2.63E-2</v>
      </c>
      <c r="M2049">
        <f t="shared" si="474"/>
        <v>1007</v>
      </c>
      <c r="N2049">
        <f t="shared" si="475"/>
        <v>1.8459999999999999E-5</v>
      </c>
      <c r="O2049">
        <f t="shared" si="478"/>
        <v>0.70681444866920151</v>
      </c>
      <c r="P2049">
        <f t="shared" si="479"/>
        <v>1007</v>
      </c>
    </row>
    <row r="2050" spans="2:16" x14ac:dyDescent="0.2">
      <c r="B2050">
        <f t="shared" si="476"/>
        <v>20.350000000000382</v>
      </c>
      <c r="C2050" s="3">
        <f t="shared" si="477"/>
        <v>319.35010289644123</v>
      </c>
      <c r="D2050" s="3">
        <f t="shared" si="465"/>
        <v>319.67505144822064</v>
      </c>
      <c r="E2050">
        <f t="shared" si="466"/>
        <v>1064500.3429881374</v>
      </c>
      <c r="F2050" s="4">
        <f t="shared" si="467"/>
        <v>5541.6780400714824</v>
      </c>
      <c r="G2050" s="4">
        <f t="shared" si="468"/>
        <v>3.8065581398388555</v>
      </c>
      <c r="H2050" s="4">
        <f t="shared" si="469"/>
        <v>10.011247907776189</v>
      </c>
      <c r="I2050" s="4">
        <f t="shared" si="470"/>
        <v>7.4353805321033348E-2</v>
      </c>
      <c r="J2050">
        <f t="shared" si="471"/>
        <v>11.574365699917974</v>
      </c>
      <c r="K2050">
        <f t="shared" si="472"/>
        <v>3.1281765513752487E-3</v>
      </c>
      <c r="L2050">
        <f t="shared" si="473"/>
        <v>2.63E-2</v>
      </c>
      <c r="M2050">
        <f t="shared" si="474"/>
        <v>1007</v>
      </c>
      <c r="N2050">
        <f t="shared" si="475"/>
        <v>1.8459999999999999E-5</v>
      </c>
      <c r="O2050">
        <f t="shared" si="478"/>
        <v>0.70681444866920151</v>
      </c>
      <c r="P2050">
        <f t="shared" si="479"/>
        <v>1007</v>
      </c>
    </row>
    <row r="2051" spans="2:16" x14ac:dyDescent="0.2">
      <c r="B2051">
        <f t="shared" si="476"/>
        <v>20.360000000000383</v>
      </c>
      <c r="C2051" s="3">
        <f t="shared" si="477"/>
        <v>319.35084643449443</v>
      </c>
      <c r="D2051" s="3">
        <f t="shared" si="465"/>
        <v>319.67542321724721</v>
      </c>
      <c r="E2051">
        <f t="shared" si="466"/>
        <v>1064502.8214483147</v>
      </c>
      <c r="F2051" s="4">
        <f t="shared" si="467"/>
        <v>5535.3443484280187</v>
      </c>
      <c r="G2051" s="4">
        <f t="shared" si="468"/>
        <v>3.8055535074986633</v>
      </c>
      <c r="H2051" s="4">
        <f t="shared" si="469"/>
        <v>10.008605724721486</v>
      </c>
      <c r="I2051" s="4">
        <f t="shared" si="470"/>
        <v>7.4249137074551566E-2</v>
      </c>
      <c r="J2051">
        <f t="shared" si="471"/>
        <v>11.574379187809777</v>
      </c>
      <c r="K2051">
        <f t="shared" si="472"/>
        <v>3.1281729134379314E-3</v>
      </c>
      <c r="L2051">
        <f t="shared" si="473"/>
        <v>2.63E-2</v>
      </c>
      <c r="M2051">
        <f t="shared" si="474"/>
        <v>1007</v>
      </c>
      <c r="N2051">
        <f t="shared" si="475"/>
        <v>1.8459999999999999E-5</v>
      </c>
      <c r="O2051">
        <f t="shared" si="478"/>
        <v>0.70681444866920151</v>
      </c>
      <c r="P2051">
        <f t="shared" si="479"/>
        <v>1007</v>
      </c>
    </row>
    <row r="2052" spans="2:16" x14ac:dyDescent="0.2">
      <c r="B2052">
        <f t="shared" si="476"/>
        <v>20.370000000000385</v>
      </c>
      <c r="C2052" s="3">
        <f t="shared" si="477"/>
        <v>319.3515889258652</v>
      </c>
      <c r="D2052" s="3">
        <f t="shared" si="465"/>
        <v>319.67579446293257</v>
      </c>
      <c r="E2052">
        <f t="shared" si="466"/>
        <v>1064505.2964195507</v>
      </c>
      <c r="F2052" s="4">
        <f t="shared" si="467"/>
        <v>5529.019557950267</v>
      </c>
      <c r="G2052" s="4">
        <f t="shared" si="468"/>
        <v>3.804549463159145</v>
      </c>
      <c r="H2052" s="4">
        <f t="shared" si="469"/>
        <v>10.005965088108551</v>
      </c>
      <c r="I2052" s="4">
        <f t="shared" si="470"/>
        <v>7.4144644875596397E-2</v>
      </c>
      <c r="J2052">
        <f t="shared" si="471"/>
        <v>11.574392656683301</v>
      </c>
      <c r="K2052">
        <f t="shared" si="472"/>
        <v>3.1281692806302019E-3</v>
      </c>
      <c r="L2052">
        <f t="shared" si="473"/>
        <v>2.63E-2</v>
      </c>
      <c r="M2052">
        <f t="shared" si="474"/>
        <v>1007</v>
      </c>
      <c r="N2052">
        <f t="shared" si="475"/>
        <v>1.8459999999999999E-5</v>
      </c>
      <c r="O2052">
        <f t="shared" si="478"/>
        <v>0.70681444866920151</v>
      </c>
      <c r="P2052">
        <f t="shared" si="479"/>
        <v>1007</v>
      </c>
    </row>
    <row r="2053" spans="2:16" x14ac:dyDescent="0.2">
      <c r="B2053">
        <f t="shared" si="476"/>
        <v>20.380000000000386</v>
      </c>
      <c r="C2053" s="3">
        <f t="shared" si="477"/>
        <v>319.35233037231393</v>
      </c>
      <c r="D2053" s="3">
        <f t="shared" si="465"/>
        <v>319.67616518615694</v>
      </c>
      <c r="E2053">
        <f t="shared" si="466"/>
        <v>1064507.7679077131</v>
      </c>
      <c r="F2053" s="4">
        <f t="shared" si="467"/>
        <v>5522.7036537052973</v>
      </c>
      <c r="G2053" s="4">
        <f t="shared" si="468"/>
        <v>3.8035460062998663</v>
      </c>
      <c r="H2053" s="4">
        <f t="shared" si="469"/>
        <v>10.003325996568648</v>
      </c>
      <c r="I2053" s="4">
        <f t="shared" si="470"/>
        <v>7.4040328378669973E-2</v>
      </c>
      <c r="J2053">
        <f t="shared" si="471"/>
        <v>11.574406106570606</v>
      </c>
      <c r="K2053">
        <f t="shared" si="472"/>
        <v>3.1281656529434099E-3</v>
      </c>
      <c r="L2053">
        <f t="shared" si="473"/>
        <v>2.63E-2</v>
      </c>
      <c r="M2053">
        <f t="shared" si="474"/>
        <v>1007</v>
      </c>
      <c r="N2053">
        <f t="shared" si="475"/>
        <v>1.8459999999999999E-5</v>
      </c>
      <c r="O2053">
        <f t="shared" si="478"/>
        <v>0.70681444866920151</v>
      </c>
      <c r="P2053">
        <f t="shared" si="479"/>
        <v>1007</v>
      </c>
    </row>
    <row r="2054" spans="2:16" x14ac:dyDescent="0.2">
      <c r="B2054">
        <f t="shared" si="476"/>
        <v>20.390000000000388</v>
      </c>
      <c r="C2054" s="3">
        <f t="shared" si="477"/>
        <v>319.3530707755977</v>
      </c>
      <c r="D2054" s="3">
        <f t="shared" si="465"/>
        <v>319.67653538779882</v>
      </c>
      <c r="E2054">
        <f t="shared" si="466"/>
        <v>1064510.235918659</v>
      </c>
      <c r="F2054" s="4">
        <f t="shared" si="467"/>
        <v>5516.3966207880512</v>
      </c>
      <c r="G2054" s="4">
        <f t="shared" si="468"/>
        <v>3.8025431364008075</v>
      </c>
      <c r="H2054" s="4">
        <f t="shared" si="469"/>
        <v>10.000688448734124</v>
      </c>
      <c r="I2054" s="4">
        <f t="shared" si="470"/>
        <v>7.3936187239028742E-2</v>
      </c>
      <c r="J2054">
        <f t="shared" si="471"/>
        <v>11.574419537503703</v>
      </c>
      <c r="K2054">
        <f t="shared" si="472"/>
        <v>3.1281620303689243E-3</v>
      </c>
      <c r="L2054">
        <f t="shared" si="473"/>
        <v>2.63E-2</v>
      </c>
      <c r="M2054">
        <f t="shared" si="474"/>
        <v>1007</v>
      </c>
      <c r="N2054">
        <f t="shared" si="475"/>
        <v>1.8459999999999999E-5</v>
      </c>
      <c r="O2054">
        <f t="shared" si="478"/>
        <v>0.70681444866920151</v>
      </c>
      <c r="P2054">
        <f t="shared" si="479"/>
        <v>1007</v>
      </c>
    </row>
    <row r="2055" spans="2:16" x14ac:dyDescent="0.2">
      <c r="B2055">
        <f t="shared" si="476"/>
        <v>20.400000000000389</v>
      </c>
      <c r="C2055" s="3">
        <f t="shared" si="477"/>
        <v>319.35381013747008</v>
      </c>
      <c r="D2055" s="3">
        <f t="shared" si="465"/>
        <v>319.67690506873504</v>
      </c>
      <c r="E2055">
        <f t="shared" si="466"/>
        <v>1064512.7004582337</v>
      </c>
      <c r="F2055" s="4">
        <f t="shared" si="467"/>
        <v>5510.098444323251</v>
      </c>
      <c r="G2055" s="4">
        <f t="shared" si="468"/>
        <v>3.8015408529426593</v>
      </c>
      <c r="H2055" s="4">
        <f t="shared" si="469"/>
        <v>9.9980524432391942</v>
      </c>
      <c r="I2055" s="4">
        <f t="shared" si="470"/>
        <v>7.3832221112714355E-2</v>
      </c>
      <c r="J2055">
        <f t="shared" si="471"/>
        <v>11.574432949514527</v>
      </c>
      <c r="K2055">
        <f t="shared" si="472"/>
        <v>3.1281584128981287E-3</v>
      </c>
      <c r="L2055">
        <f t="shared" si="473"/>
        <v>2.63E-2</v>
      </c>
      <c r="M2055">
        <f t="shared" si="474"/>
        <v>1007</v>
      </c>
      <c r="N2055">
        <f t="shared" si="475"/>
        <v>1.8459999999999999E-5</v>
      </c>
      <c r="O2055">
        <f t="shared" si="478"/>
        <v>0.70681444866920151</v>
      </c>
      <c r="P2055">
        <f t="shared" si="479"/>
        <v>1007</v>
      </c>
    </row>
    <row r="2056" spans="2:16" x14ac:dyDescent="0.2">
      <c r="B2056">
        <f t="shared" si="476"/>
        <v>20.410000000000391</v>
      </c>
      <c r="C2056" s="3">
        <f t="shared" si="477"/>
        <v>319.35454845968121</v>
      </c>
      <c r="D2056" s="3">
        <f t="shared" si="465"/>
        <v>319.67727422984058</v>
      </c>
      <c r="E2056">
        <f t="shared" si="466"/>
        <v>1064515.1615322707</v>
      </c>
      <c r="F2056" s="4">
        <f t="shared" si="467"/>
        <v>5503.809109464456</v>
      </c>
      <c r="G2056" s="4">
        <f t="shared" si="468"/>
        <v>3.8005391554066859</v>
      </c>
      <c r="H2056" s="4">
        <f t="shared" si="469"/>
        <v>9.9954179787195834</v>
      </c>
      <c r="I2056" s="4">
        <f t="shared" si="470"/>
        <v>7.3728429656536851E-2</v>
      </c>
      <c r="J2056">
        <f t="shared" si="471"/>
        <v>11.574446342634964</v>
      </c>
      <c r="K2056">
        <f t="shared" si="472"/>
        <v>3.1281548005224267E-3</v>
      </c>
      <c r="L2056">
        <f t="shared" si="473"/>
        <v>2.63E-2</v>
      </c>
      <c r="M2056">
        <f t="shared" si="474"/>
        <v>1007</v>
      </c>
      <c r="N2056">
        <f t="shared" si="475"/>
        <v>1.8459999999999999E-5</v>
      </c>
      <c r="O2056">
        <f t="shared" si="478"/>
        <v>0.70681444866920151</v>
      </c>
      <c r="P2056">
        <f t="shared" si="479"/>
        <v>1007</v>
      </c>
    </row>
    <row r="2057" spans="2:16" x14ac:dyDescent="0.2">
      <c r="B2057">
        <f t="shared" si="476"/>
        <v>20.420000000000393</v>
      </c>
      <c r="C2057" s="3">
        <f t="shared" si="477"/>
        <v>319.35528574397779</v>
      </c>
      <c r="D2057" s="3">
        <f t="shared" si="465"/>
        <v>319.67764287198889</v>
      </c>
      <c r="E2057">
        <f t="shared" si="466"/>
        <v>1064517.6191465927</v>
      </c>
      <c r="F2057" s="4">
        <f t="shared" si="467"/>
        <v>5497.5286013945224</v>
      </c>
      <c r="G2057" s="4">
        <f t="shared" si="468"/>
        <v>3.7995380432748118</v>
      </c>
      <c r="H2057" s="4">
        <f t="shared" si="469"/>
        <v>9.9927850538127547</v>
      </c>
      <c r="I2057" s="4">
        <f t="shared" si="470"/>
        <v>7.3624812528081729E-2</v>
      </c>
      <c r="J2057">
        <f t="shared" si="471"/>
        <v>11.574459716896824</v>
      </c>
      <c r="K2057">
        <f t="shared" si="472"/>
        <v>3.128151193233235E-3</v>
      </c>
      <c r="L2057">
        <f t="shared" si="473"/>
        <v>2.63E-2</v>
      </c>
      <c r="M2057">
        <f t="shared" si="474"/>
        <v>1007</v>
      </c>
      <c r="N2057">
        <f t="shared" si="475"/>
        <v>1.8459999999999999E-5</v>
      </c>
      <c r="O2057">
        <f t="shared" si="478"/>
        <v>0.70681444866920151</v>
      </c>
      <c r="P2057">
        <f t="shared" si="479"/>
        <v>1007</v>
      </c>
    </row>
    <row r="2058" spans="2:16" x14ac:dyDescent="0.2">
      <c r="B2058">
        <f t="shared" si="476"/>
        <v>20.430000000000394</v>
      </c>
      <c r="C2058" s="3">
        <f t="shared" si="477"/>
        <v>319.35602199210308</v>
      </c>
      <c r="D2058" s="3">
        <f t="shared" si="465"/>
        <v>319.67801099605151</v>
      </c>
      <c r="E2058">
        <f t="shared" si="466"/>
        <v>1064520.0733070103</v>
      </c>
      <c r="F2058" s="4">
        <f t="shared" si="467"/>
        <v>5491.2569053251491</v>
      </c>
      <c r="G2058" s="4">
        <f t="shared" si="468"/>
        <v>3.7985375160295569</v>
      </c>
      <c r="H2058" s="4">
        <f t="shared" si="469"/>
        <v>9.9901536671577347</v>
      </c>
      <c r="I2058" s="4">
        <f t="shared" si="470"/>
        <v>7.352136938570128E-2</v>
      </c>
      <c r="J2058">
        <f t="shared" si="471"/>
        <v>11.574473072331864</v>
      </c>
      <c r="K2058">
        <f t="shared" si="472"/>
        <v>3.1281475910219909E-3</v>
      </c>
      <c r="L2058">
        <f t="shared" si="473"/>
        <v>2.63E-2</v>
      </c>
      <c r="M2058">
        <f t="shared" si="474"/>
        <v>1007</v>
      </c>
      <c r="N2058">
        <f t="shared" si="475"/>
        <v>1.8459999999999999E-5</v>
      </c>
      <c r="O2058">
        <f t="shared" si="478"/>
        <v>0.70681444866920151</v>
      </c>
      <c r="P2058">
        <f t="shared" si="479"/>
        <v>1007</v>
      </c>
    </row>
    <row r="2059" spans="2:16" x14ac:dyDescent="0.2">
      <c r="B2059">
        <f t="shared" si="476"/>
        <v>20.440000000000396</v>
      </c>
      <c r="C2059" s="3">
        <f t="shared" si="477"/>
        <v>319.35675720579695</v>
      </c>
      <c r="D2059" s="3">
        <f t="shared" si="465"/>
        <v>319.67837860289848</v>
      </c>
      <c r="E2059">
        <f t="shared" si="466"/>
        <v>1064522.5240193233</v>
      </c>
      <c r="F2059" s="4">
        <f t="shared" si="467"/>
        <v>5484.9940064968469</v>
      </c>
      <c r="G2059" s="4">
        <f t="shared" si="468"/>
        <v>3.7975375731540377</v>
      </c>
      <c r="H2059" s="4">
        <f t="shared" si="469"/>
        <v>9.9875238173951182</v>
      </c>
      <c r="I2059" s="4">
        <f t="shared" si="470"/>
        <v>7.3418099888513444E-2</v>
      </c>
      <c r="J2059">
        <f t="shared" si="471"/>
        <v>11.574486408971772</v>
      </c>
      <c r="K2059">
        <f t="shared" si="472"/>
        <v>3.1281439938801452E-3</v>
      </c>
      <c r="L2059">
        <f t="shared" si="473"/>
        <v>2.63E-2</v>
      </c>
      <c r="M2059">
        <f t="shared" si="474"/>
        <v>1007</v>
      </c>
      <c r="N2059">
        <f t="shared" si="475"/>
        <v>1.8459999999999999E-5</v>
      </c>
      <c r="O2059">
        <f t="shared" si="478"/>
        <v>0.70681444866920151</v>
      </c>
      <c r="P2059">
        <f t="shared" si="479"/>
        <v>1007</v>
      </c>
    </row>
    <row r="2060" spans="2:16" x14ac:dyDescent="0.2">
      <c r="B2060">
        <f t="shared" si="476"/>
        <v>20.450000000000397</v>
      </c>
      <c r="C2060" s="3">
        <f t="shared" si="477"/>
        <v>319.35749138679586</v>
      </c>
      <c r="D2060" s="3">
        <f t="shared" si="465"/>
        <v>319.6787456933979</v>
      </c>
      <c r="E2060">
        <f t="shared" si="466"/>
        <v>1064524.9712893197</v>
      </c>
      <c r="F2060" s="4">
        <f t="shared" si="467"/>
        <v>5478.7398901789684</v>
      </c>
      <c r="G2060" s="4">
        <f t="shared" si="468"/>
        <v>3.7965382141319854</v>
      </c>
      <c r="H2060" s="4">
        <f t="shared" si="469"/>
        <v>9.984895503167122</v>
      </c>
      <c r="I2060" s="4">
        <f t="shared" si="470"/>
        <v>7.331500369640119E-2</v>
      </c>
      <c r="J2060">
        <f t="shared" si="471"/>
        <v>11.574499726848179</v>
      </c>
      <c r="K2060">
        <f t="shared" si="472"/>
        <v>3.1281404017991688E-3</v>
      </c>
      <c r="L2060">
        <f t="shared" si="473"/>
        <v>2.63E-2</v>
      </c>
      <c r="M2060">
        <f t="shared" si="474"/>
        <v>1007</v>
      </c>
      <c r="N2060">
        <f t="shared" si="475"/>
        <v>1.8459999999999999E-5</v>
      </c>
      <c r="O2060">
        <f t="shared" si="478"/>
        <v>0.70681444866920151</v>
      </c>
      <c r="P2060">
        <f t="shared" si="479"/>
        <v>1007</v>
      </c>
    </row>
    <row r="2061" spans="2:16" x14ac:dyDescent="0.2">
      <c r="B2061">
        <f t="shared" si="476"/>
        <v>20.460000000000399</v>
      </c>
      <c r="C2061" s="3">
        <f t="shared" si="477"/>
        <v>319.35822453683284</v>
      </c>
      <c r="D2061" s="3">
        <f t="shared" si="465"/>
        <v>319.67911226841642</v>
      </c>
      <c r="E2061">
        <f t="shared" si="466"/>
        <v>1064527.4151227763</v>
      </c>
      <c r="F2061" s="4">
        <f t="shared" si="467"/>
        <v>5472.4945416696874</v>
      </c>
      <c r="G2061" s="4">
        <f t="shared" si="468"/>
        <v>3.7955394384477557</v>
      </c>
      <c r="H2061" s="4">
        <f t="shared" si="469"/>
        <v>9.9822687231175973</v>
      </c>
      <c r="I2061" s="4">
        <f t="shared" si="470"/>
        <v>7.321208047001157E-2</v>
      </c>
      <c r="J2061">
        <f t="shared" si="471"/>
        <v>11.574513025992648</v>
      </c>
      <c r="K2061">
        <f t="shared" si="472"/>
        <v>3.1281368147705463E-3</v>
      </c>
      <c r="L2061">
        <f t="shared" si="473"/>
        <v>2.63E-2</v>
      </c>
      <c r="M2061">
        <f t="shared" si="474"/>
        <v>1007</v>
      </c>
      <c r="N2061">
        <f t="shared" si="475"/>
        <v>1.8459999999999999E-5</v>
      </c>
      <c r="O2061">
        <f t="shared" si="478"/>
        <v>0.70681444866920151</v>
      </c>
      <c r="P2061">
        <f t="shared" si="479"/>
        <v>1007</v>
      </c>
    </row>
    <row r="2062" spans="2:16" x14ac:dyDescent="0.2">
      <c r="B2062">
        <f t="shared" si="476"/>
        <v>20.4700000000004</v>
      </c>
      <c r="C2062" s="3">
        <f t="shared" si="477"/>
        <v>319.35895665763752</v>
      </c>
      <c r="D2062" s="3">
        <f t="shared" si="465"/>
        <v>319.67947832881873</v>
      </c>
      <c r="E2062">
        <f t="shared" si="466"/>
        <v>1064529.8555254585</v>
      </c>
      <c r="F2062" s="4">
        <f t="shared" si="467"/>
        <v>5466.2579462960148</v>
      </c>
      <c r="G2062" s="4">
        <f t="shared" si="468"/>
        <v>3.794541245586327</v>
      </c>
      <c r="H2062" s="4">
        <f t="shared" si="469"/>
        <v>9.9796434758920398</v>
      </c>
      <c r="I2062" s="4">
        <f t="shared" si="470"/>
        <v>7.3109329870754761E-2</v>
      </c>
      <c r="J2062">
        <f t="shared" si="471"/>
        <v>11.574526306436683</v>
      </c>
      <c r="K2062">
        <f t="shared" si="472"/>
        <v>3.1281332327857819E-3</v>
      </c>
      <c r="L2062">
        <f t="shared" si="473"/>
        <v>2.63E-2</v>
      </c>
      <c r="M2062">
        <f t="shared" si="474"/>
        <v>1007</v>
      </c>
      <c r="N2062">
        <f t="shared" si="475"/>
        <v>1.8459999999999999E-5</v>
      </c>
      <c r="O2062">
        <f t="shared" si="478"/>
        <v>0.70681444866920151</v>
      </c>
      <c r="P2062">
        <f t="shared" si="479"/>
        <v>1007</v>
      </c>
    </row>
    <row r="2063" spans="2:16" x14ac:dyDescent="0.2">
      <c r="B2063">
        <f t="shared" si="476"/>
        <v>20.480000000000402</v>
      </c>
      <c r="C2063" s="3">
        <f t="shared" si="477"/>
        <v>319.35968775093625</v>
      </c>
      <c r="D2063" s="3">
        <f t="shared" ref="D2063:D2126" si="480">0.5*(C2063+Tw)</f>
        <v>319.67984387546812</v>
      </c>
      <c r="E2063">
        <f t="shared" ref="E2063:E2130" si="481">(R_air*C2063)*rhoo</f>
        <v>1064532.2925031208</v>
      </c>
      <c r="F2063" s="4">
        <f t="shared" ref="F2063:F2130" si="482">K2063*(J2063^2)*(Tw-C2063)*(g*di^3)/(N2063*L2063/M2063)</f>
        <v>5460.0300894128168</v>
      </c>
      <c r="G2063" s="4">
        <f t="shared" ref="G2063:G2126" si="483">(C_1+((C_2*(F2063^Ex_1))/C_4))^2</f>
        <v>3.7935436350331693</v>
      </c>
      <c r="H2063" s="4">
        <f t="shared" ref="H2063:H2126" si="484">L2063*G2063/di</f>
        <v>9.9770197601372352</v>
      </c>
      <c r="I2063" s="4">
        <f t="shared" ref="I2063:I2126" si="485">H2063*PI()*di*(Tw-C2063)/(m*P2063)</f>
        <v>7.3006751560787411E-2</v>
      </c>
      <c r="J2063">
        <f t="shared" ref="J2063:J2130" si="486">E2063/(R_air*D2063)</f>
        <v>11.574539568211728</v>
      </c>
      <c r="K2063">
        <f t="shared" ref="K2063:K2130" si="487">1/D2063</f>
        <v>3.1281296558363933E-3</v>
      </c>
      <c r="L2063">
        <f t="shared" ref="L2063:L2130" si="488">k</f>
        <v>2.63E-2</v>
      </c>
      <c r="M2063">
        <f t="shared" ref="M2063:M2130" si="489">cp</f>
        <v>1007</v>
      </c>
      <c r="N2063">
        <f t="shared" ref="N2063:N2130" si="490">visc</f>
        <v>1.8459999999999999E-5</v>
      </c>
      <c r="O2063">
        <f t="shared" si="478"/>
        <v>0.70681444866920151</v>
      </c>
      <c r="P2063">
        <f t="shared" si="479"/>
        <v>1007</v>
      </c>
    </row>
    <row r="2064" spans="2:16" x14ac:dyDescent="0.2">
      <c r="B2064">
        <f t="shared" ref="B2064:B2130" si="491">B2063+dt</f>
        <v>20.490000000000403</v>
      </c>
      <c r="C2064" s="3">
        <f t="shared" ref="C2064:C2130" si="492">C2063+(dt*I2063)</f>
        <v>319.36041781845188</v>
      </c>
      <c r="D2064" s="3">
        <f t="shared" si="480"/>
        <v>319.68020890922594</v>
      </c>
      <c r="E2064">
        <f t="shared" si="481"/>
        <v>1064534.7260615062</v>
      </c>
      <c r="F2064" s="4">
        <f t="shared" si="482"/>
        <v>5453.810956404287</v>
      </c>
      <c r="G2064" s="4">
        <f t="shared" si="483"/>
        <v>3.7925466062744815</v>
      </c>
      <c r="H2064" s="4">
        <f t="shared" si="484"/>
        <v>9.9743975745018858</v>
      </c>
      <c r="I2064" s="4">
        <f t="shared" si="485"/>
        <v>7.2904345203035736E-2</v>
      </c>
      <c r="J2064">
        <f t="shared" si="486"/>
        <v>11.574552811349164</v>
      </c>
      <c r="K2064">
        <f t="shared" si="487"/>
        <v>3.1281260839139177E-3</v>
      </c>
      <c r="L2064">
        <f t="shared" si="488"/>
        <v>2.63E-2</v>
      </c>
      <c r="M2064">
        <f t="shared" si="489"/>
        <v>1007</v>
      </c>
      <c r="N2064">
        <f t="shared" si="490"/>
        <v>1.8459999999999999E-5</v>
      </c>
      <c r="O2064">
        <f t="shared" ref="O2064:O2127" si="493">M2064*N2064/L2064</f>
        <v>0.70681444866920151</v>
      </c>
      <c r="P2064">
        <f t="shared" ref="P2064:P2127" si="494">M2064</f>
        <v>1007</v>
      </c>
    </row>
    <row r="2065" spans="2:16" x14ac:dyDescent="0.2">
      <c r="B2065">
        <f t="shared" si="491"/>
        <v>20.500000000000405</v>
      </c>
      <c r="C2065" s="3">
        <f t="shared" si="492"/>
        <v>319.36114686190393</v>
      </c>
      <c r="D2065" s="3">
        <f t="shared" si="480"/>
        <v>319.68057343095199</v>
      </c>
      <c r="E2065">
        <f t="shared" si="481"/>
        <v>1064537.1562063463</v>
      </c>
      <c r="F2065" s="4">
        <f t="shared" si="482"/>
        <v>5447.6005326829536</v>
      </c>
      <c r="G2065" s="4">
        <f t="shared" si="483"/>
        <v>3.7915501587970337</v>
      </c>
      <c r="H2065" s="4">
        <f t="shared" si="484"/>
        <v>9.9717769176361983</v>
      </c>
      <c r="I2065" s="4">
        <f t="shared" si="485"/>
        <v>7.2802110461178404E-2</v>
      </c>
      <c r="J2065">
        <f t="shared" si="486"/>
        <v>11.574566035880309</v>
      </c>
      <c r="K2065">
        <f t="shared" si="487"/>
        <v>3.1281225170099072E-3</v>
      </c>
      <c r="L2065">
        <f t="shared" si="488"/>
        <v>2.63E-2</v>
      </c>
      <c r="M2065">
        <f t="shared" si="489"/>
        <v>1007</v>
      </c>
      <c r="N2065">
        <f t="shared" si="490"/>
        <v>1.8459999999999999E-5</v>
      </c>
      <c r="O2065">
        <f t="shared" si="493"/>
        <v>0.70681444866920151</v>
      </c>
      <c r="P2065">
        <f t="shared" si="494"/>
        <v>1007</v>
      </c>
    </row>
    <row r="2066" spans="2:16" x14ac:dyDescent="0.2">
      <c r="B2066">
        <f t="shared" si="491"/>
        <v>20.510000000000407</v>
      </c>
      <c r="C2066" s="3">
        <f t="shared" si="492"/>
        <v>319.36187488300857</v>
      </c>
      <c r="D2066" s="3">
        <f t="shared" si="480"/>
        <v>319.68093744150428</v>
      </c>
      <c r="E2066">
        <f t="shared" si="481"/>
        <v>1064539.582943362</v>
      </c>
      <c r="F2066" s="4">
        <f t="shared" si="482"/>
        <v>5441.3988036897117</v>
      </c>
      <c r="G2066" s="4">
        <f t="shared" si="483"/>
        <v>3.7905542920881956</v>
      </c>
      <c r="H2066" s="4">
        <f t="shared" si="484"/>
        <v>9.9691577881919535</v>
      </c>
      <c r="I2066" s="4">
        <f t="shared" si="485"/>
        <v>7.2700046999646065E-2</v>
      </c>
      <c r="J2066">
        <f t="shared" si="486"/>
        <v>11.574579241836425</v>
      </c>
      <c r="K2066">
        <f t="shared" si="487"/>
        <v>3.1281189551159321E-3</v>
      </c>
      <c r="L2066">
        <f t="shared" si="488"/>
        <v>2.63E-2</v>
      </c>
      <c r="M2066">
        <f t="shared" si="489"/>
        <v>1007</v>
      </c>
      <c r="N2066">
        <f t="shared" si="490"/>
        <v>1.8459999999999999E-5</v>
      </c>
      <c r="O2066">
        <f t="shared" si="493"/>
        <v>0.70681444866920151</v>
      </c>
      <c r="P2066">
        <f t="shared" si="494"/>
        <v>1007</v>
      </c>
    </row>
    <row r="2067" spans="2:16" x14ac:dyDescent="0.2">
      <c r="B2067">
        <f t="shared" si="491"/>
        <v>20.520000000000408</v>
      </c>
      <c r="C2067" s="3">
        <f t="shared" si="492"/>
        <v>319.36260188347859</v>
      </c>
      <c r="D2067" s="3">
        <f t="shared" si="480"/>
        <v>319.68130094173932</v>
      </c>
      <c r="E2067">
        <f t="shared" si="481"/>
        <v>1064542.006278262</v>
      </c>
      <c r="F2067" s="4">
        <f t="shared" si="482"/>
        <v>5435.2057548937855</v>
      </c>
      <c r="G2067" s="4">
        <f t="shared" si="483"/>
        <v>3.7895590056359381</v>
      </c>
      <c r="H2067" s="4">
        <f t="shared" si="484"/>
        <v>9.9665401848225166</v>
      </c>
      <c r="I2067" s="4">
        <f t="shared" si="485"/>
        <v>7.259815448362042E-2</v>
      </c>
      <c r="J2067">
        <f t="shared" si="486"/>
        <v>11.5745924292487</v>
      </c>
      <c r="K2067">
        <f t="shared" si="487"/>
        <v>3.1281153982235768E-3</v>
      </c>
      <c r="L2067">
        <f t="shared" si="488"/>
        <v>2.63E-2</v>
      </c>
      <c r="M2067">
        <f t="shared" si="489"/>
        <v>1007</v>
      </c>
      <c r="N2067">
        <f t="shared" si="490"/>
        <v>1.8459999999999999E-5</v>
      </c>
      <c r="O2067">
        <f t="shared" si="493"/>
        <v>0.70681444866920151</v>
      </c>
      <c r="P2067">
        <f t="shared" si="494"/>
        <v>1007</v>
      </c>
    </row>
    <row r="2068" spans="2:16" x14ac:dyDescent="0.2">
      <c r="B2068">
        <f t="shared" si="491"/>
        <v>20.53000000000041</v>
      </c>
      <c r="C2068" s="3">
        <f t="shared" si="492"/>
        <v>319.36332786502345</v>
      </c>
      <c r="D2068" s="3">
        <f t="shared" si="480"/>
        <v>319.6816639325117</v>
      </c>
      <c r="E2068">
        <f t="shared" si="481"/>
        <v>1064544.4262167448</v>
      </c>
      <c r="F2068" s="4">
        <f t="shared" si="482"/>
        <v>5429.0213717927718</v>
      </c>
      <c r="G2068" s="4">
        <f t="shared" si="483"/>
        <v>3.7885642989288324</v>
      </c>
      <c r="H2068" s="4">
        <f t="shared" si="484"/>
        <v>9.9639241061828301</v>
      </c>
      <c r="I2068" s="4">
        <f t="shared" si="485"/>
        <v>7.2496432579033127E-2</v>
      </c>
      <c r="J2068">
        <f t="shared" si="486"/>
        <v>11.574605598148276</v>
      </c>
      <c r="K2068">
        <f t="shared" si="487"/>
        <v>3.1281118463244452E-3</v>
      </c>
      <c r="L2068">
        <f t="shared" si="488"/>
        <v>2.63E-2</v>
      </c>
      <c r="M2068">
        <f t="shared" si="489"/>
        <v>1007</v>
      </c>
      <c r="N2068">
        <f t="shared" si="490"/>
        <v>1.8459999999999999E-5</v>
      </c>
      <c r="O2068">
        <f t="shared" si="493"/>
        <v>0.70681444866920151</v>
      </c>
      <c r="P2068">
        <f t="shared" si="494"/>
        <v>1007</v>
      </c>
    </row>
    <row r="2069" spans="2:16" x14ac:dyDescent="0.2">
      <c r="B2069">
        <f t="shared" si="491"/>
        <v>20.540000000000411</v>
      </c>
      <c r="C2069" s="3">
        <f t="shared" si="492"/>
        <v>319.36405282934925</v>
      </c>
      <c r="D2069" s="3">
        <f t="shared" si="480"/>
        <v>319.68202641467462</v>
      </c>
      <c r="E2069">
        <f t="shared" si="481"/>
        <v>1064546.8427644975</v>
      </c>
      <c r="F2069" s="4">
        <f t="shared" si="482"/>
        <v>5422.8456399126026</v>
      </c>
      <c r="G2069" s="4">
        <f t="shared" si="483"/>
        <v>3.7875701714560783</v>
      </c>
      <c r="H2069" s="4">
        <f t="shared" si="484"/>
        <v>9.9613095509294851</v>
      </c>
      <c r="I2069" s="4">
        <f t="shared" si="485"/>
        <v>7.239488095256523E-2</v>
      </c>
      <c r="J2069">
        <f t="shared" si="486"/>
        <v>11.574618748566222</v>
      </c>
      <c r="K2069">
        <f t="shared" si="487"/>
        <v>3.1281082994101548E-3</v>
      </c>
      <c r="L2069">
        <f t="shared" si="488"/>
        <v>2.63E-2</v>
      </c>
      <c r="M2069">
        <f t="shared" si="489"/>
        <v>1007</v>
      </c>
      <c r="N2069">
        <f t="shared" si="490"/>
        <v>1.8459999999999999E-5</v>
      </c>
      <c r="O2069">
        <f t="shared" si="493"/>
        <v>0.70681444866920151</v>
      </c>
      <c r="P2069">
        <f t="shared" si="494"/>
        <v>1007</v>
      </c>
    </row>
    <row r="2070" spans="2:16" x14ac:dyDescent="0.2">
      <c r="B2070">
        <f t="shared" si="491"/>
        <v>20.550000000000413</v>
      </c>
      <c r="C2070" s="3">
        <f t="shared" si="492"/>
        <v>319.36477677815878</v>
      </c>
      <c r="D2070" s="3">
        <f t="shared" si="480"/>
        <v>319.68238838907939</v>
      </c>
      <c r="E2070">
        <f t="shared" si="481"/>
        <v>1064549.255927196</v>
      </c>
      <c r="F2070" s="4">
        <f t="shared" si="482"/>
        <v>5416.6785448070877</v>
      </c>
      <c r="G2070" s="4">
        <f t="shared" si="483"/>
        <v>3.7865766227074262</v>
      </c>
      <c r="H2070" s="4">
        <f t="shared" si="484"/>
        <v>9.9586965177205311</v>
      </c>
      <c r="I2070" s="4">
        <f t="shared" si="485"/>
        <v>7.2293499271638417E-2</v>
      </c>
      <c r="J2070">
        <f t="shared" si="486"/>
        <v>11.574631880533552</v>
      </c>
      <c r="K2070">
        <f t="shared" si="487"/>
        <v>3.1281047574723414E-3</v>
      </c>
      <c r="L2070">
        <f t="shared" si="488"/>
        <v>2.63E-2</v>
      </c>
      <c r="M2070">
        <f t="shared" si="489"/>
        <v>1007</v>
      </c>
      <c r="N2070">
        <f t="shared" si="490"/>
        <v>1.8459999999999999E-5</v>
      </c>
      <c r="O2070">
        <f t="shared" si="493"/>
        <v>0.70681444866920151</v>
      </c>
      <c r="P2070">
        <f t="shared" si="494"/>
        <v>1007</v>
      </c>
    </row>
    <row r="2071" spans="2:16" x14ac:dyDescent="0.2">
      <c r="B2071">
        <f t="shared" si="491"/>
        <v>20.560000000000414</v>
      </c>
      <c r="C2071" s="3">
        <f t="shared" si="492"/>
        <v>319.36549971315151</v>
      </c>
      <c r="D2071" s="3">
        <f t="shared" si="480"/>
        <v>319.68274985657575</v>
      </c>
      <c r="E2071">
        <f t="shared" si="481"/>
        <v>1064551.6657105051</v>
      </c>
      <c r="F2071" s="4">
        <f t="shared" si="482"/>
        <v>5410.5200720583871</v>
      </c>
      <c r="G2071" s="4">
        <f t="shared" si="483"/>
        <v>3.7855836521732535</v>
      </c>
      <c r="H2071" s="4">
        <f t="shared" si="484"/>
        <v>9.9560850052156553</v>
      </c>
      <c r="I2071" s="4">
        <f t="shared" si="485"/>
        <v>7.2192287204421682E-2</v>
      </c>
      <c r="J2071">
        <f t="shared" si="486"/>
        <v>11.57464499408122</v>
      </c>
      <c r="K2071">
        <f t="shared" si="487"/>
        <v>3.1281012205026564E-3</v>
      </c>
      <c r="L2071">
        <f t="shared" si="488"/>
        <v>2.63E-2</v>
      </c>
      <c r="M2071">
        <f t="shared" si="489"/>
        <v>1007</v>
      </c>
      <c r="N2071">
        <f t="shared" si="490"/>
        <v>1.8459999999999999E-5</v>
      </c>
      <c r="O2071">
        <f t="shared" si="493"/>
        <v>0.70681444866920151</v>
      </c>
      <c r="P2071">
        <f t="shared" si="494"/>
        <v>1007</v>
      </c>
    </row>
    <row r="2072" spans="2:16" x14ac:dyDescent="0.2">
      <c r="B2072">
        <f t="shared" si="491"/>
        <v>20.570000000000416</v>
      </c>
      <c r="C2072" s="3">
        <f t="shared" si="492"/>
        <v>319.36622163602357</v>
      </c>
      <c r="D2072" s="3">
        <f t="shared" si="480"/>
        <v>319.68311081801176</v>
      </c>
      <c r="E2072">
        <f t="shared" si="481"/>
        <v>1064554.0721200786</v>
      </c>
      <c r="F2072" s="4">
        <f t="shared" si="482"/>
        <v>5404.37020727653</v>
      </c>
      <c r="G2072" s="4">
        <f t="shared" si="483"/>
        <v>3.784591259344519</v>
      </c>
      <c r="H2072" s="4">
        <f t="shared" si="484"/>
        <v>9.9534750120760851</v>
      </c>
      <c r="I2072" s="4">
        <f t="shared" si="485"/>
        <v>7.2091244419823147E-2</v>
      </c>
      <c r="J2072">
        <f t="shared" si="486"/>
        <v>11.574658089240115</v>
      </c>
      <c r="K2072">
        <f t="shared" si="487"/>
        <v>3.1280976884927683E-3</v>
      </c>
      <c r="L2072">
        <f t="shared" si="488"/>
        <v>2.63E-2</v>
      </c>
      <c r="M2072">
        <f t="shared" si="489"/>
        <v>1007</v>
      </c>
      <c r="N2072">
        <f t="shared" si="490"/>
        <v>1.8459999999999999E-5</v>
      </c>
      <c r="O2072">
        <f t="shared" si="493"/>
        <v>0.70681444866920151</v>
      </c>
      <c r="P2072">
        <f t="shared" si="494"/>
        <v>1007</v>
      </c>
    </row>
    <row r="2073" spans="2:16" x14ac:dyDescent="0.2">
      <c r="B2073">
        <f t="shared" si="491"/>
        <v>20.580000000000418</v>
      </c>
      <c r="C2073" s="3">
        <f t="shared" si="492"/>
        <v>319.36694254846776</v>
      </c>
      <c r="D2073" s="3">
        <f t="shared" si="480"/>
        <v>319.68347127423385</v>
      </c>
      <c r="E2073">
        <f t="shared" si="481"/>
        <v>1064556.4751615592</v>
      </c>
      <c r="F2073" s="4">
        <f t="shared" si="482"/>
        <v>5398.2289360999039</v>
      </c>
      <c r="G2073" s="4">
        <f t="shared" si="483"/>
        <v>3.783599443712832</v>
      </c>
      <c r="H2073" s="4">
        <f t="shared" si="484"/>
        <v>9.9508665369647495</v>
      </c>
      <c r="I2073" s="4">
        <f t="shared" si="485"/>
        <v>7.1990370587496771E-2</v>
      </c>
      <c r="J2073">
        <f t="shared" si="486"/>
        <v>11.574671166041071</v>
      </c>
      <c r="K2073">
        <f t="shared" si="487"/>
        <v>3.1280941614343603E-3</v>
      </c>
      <c r="L2073">
        <f t="shared" si="488"/>
        <v>2.63E-2</v>
      </c>
      <c r="M2073">
        <f t="shared" si="489"/>
        <v>1007</v>
      </c>
      <c r="N2073">
        <f t="shared" si="490"/>
        <v>1.8459999999999999E-5</v>
      </c>
      <c r="O2073">
        <f t="shared" si="493"/>
        <v>0.70681444866920151</v>
      </c>
      <c r="P2073">
        <f t="shared" si="494"/>
        <v>1007</v>
      </c>
    </row>
    <row r="2074" spans="2:16" x14ac:dyDescent="0.2">
      <c r="B2074">
        <f t="shared" si="491"/>
        <v>20.590000000000419</v>
      </c>
      <c r="C2074" s="3">
        <f t="shared" si="492"/>
        <v>319.36766245217365</v>
      </c>
      <c r="D2074" s="3">
        <f t="shared" si="480"/>
        <v>319.6838312260868</v>
      </c>
      <c r="E2074">
        <f t="shared" si="481"/>
        <v>1064558.8748405788</v>
      </c>
      <c r="F2074" s="4">
        <f t="shared" si="482"/>
        <v>5392.0962441942829</v>
      </c>
      <c r="G2074" s="4">
        <f t="shared" si="483"/>
        <v>3.7826082047703107</v>
      </c>
      <c r="H2074" s="4">
        <f t="shared" si="484"/>
        <v>9.9482595785459171</v>
      </c>
      <c r="I2074" s="4">
        <f t="shared" si="485"/>
        <v>7.1889665377825665E-2</v>
      </c>
      <c r="J2074">
        <f t="shared" si="486"/>
        <v>11.574684224514858</v>
      </c>
      <c r="K2074">
        <f t="shared" si="487"/>
        <v>3.1280906393191341E-3</v>
      </c>
      <c r="L2074">
        <f t="shared" si="488"/>
        <v>2.63E-2</v>
      </c>
      <c r="M2074">
        <f t="shared" si="489"/>
        <v>1007</v>
      </c>
      <c r="N2074">
        <f t="shared" si="490"/>
        <v>1.8459999999999999E-5</v>
      </c>
      <c r="O2074">
        <f t="shared" si="493"/>
        <v>0.70681444866920151</v>
      </c>
      <c r="P2074">
        <f t="shared" si="494"/>
        <v>1007</v>
      </c>
    </row>
    <row r="2075" spans="2:16" x14ac:dyDescent="0.2">
      <c r="B2075">
        <f t="shared" si="491"/>
        <v>20.600000000000421</v>
      </c>
      <c r="C2075" s="3">
        <f t="shared" si="492"/>
        <v>319.36838134882743</v>
      </c>
      <c r="D2075" s="3">
        <f t="shared" si="480"/>
        <v>319.68419067441368</v>
      </c>
      <c r="E2075">
        <f t="shared" si="481"/>
        <v>1064561.2711627581</v>
      </c>
      <c r="F2075" s="4">
        <f t="shared" si="482"/>
        <v>5385.9721172537975</v>
      </c>
      <c r="G2075" s="4">
        <f t="shared" si="483"/>
        <v>3.7816175420097546</v>
      </c>
      <c r="H2075" s="4">
        <f t="shared" si="484"/>
        <v>9.945654135485654</v>
      </c>
      <c r="I2075" s="4">
        <f t="shared" si="485"/>
        <v>7.1789128461937399E-2</v>
      </c>
      <c r="J2075">
        <f t="shared" si="486"/>
        <v>11.574697264692183</v>
      </c>
      <c r="K2075">
        <f t="shared" si="487"/>
        <v>3.1280871221388059E-3</v>
      </c>
      <c r="L2075">
        <f t="shared" si="488"/>
        <v>2.63E-2</v>
      </c>
      <c r="M2075">
        <f t="shared" si="489"/>
        <v>1007</v>
      </c>
      <c r="N2075">
        <f t="shared" si="490"/>
        <v>1.8459999999999999E-5</v>
      </c>
      <c r="O2075">
        <f t="shared" si="493"/>
        <v>0.70681444866920151</v>
      </c>
      <c r="P2075">
        <f t="shared" si="494"/>
        <v>1007</v>
      </c>
    </row>
    <row r="2076" spans="2:16" x14ac:dyDescent="0.2">
      <c r="B2076">
        <f t="shared" si="491"/>
        <v>20.610000000000422</v>
      </c>
      <c r="C2076" s="3">
        <f t="shared" si="492"/>
        <v>319.36909924011206</v>
      </c>
      <c r="D2076" s="3">
        <f t="shared" si="480"/>
        <v>319.68454962005603</v>
      </c>
      <c r="E2076">
        <f t="shared" si="481"/>
        <v>1064563.6641337068</v>
      </c>
      <c r="F2076" s="4">
        <f t="shared" si="482"/>
        <v>5379.8565409999601</v>
      </c>
      <c r="G2076" s="4">
        <f t="shared" si="483"/>
        <v>3.7806274549244838</v>
      </c>
      <c r="H2076" s="4">
        <f t="shared" si="484"/>
        <v>9.9430502064513924</v>
      </c>
      <c r="I2076" s="4">
        <f t="shared" si="485"/>
        <v>7.1688759511686975E-2</v>
      </c>
      <c r="J2076">
        <f t="shared" si="486"/>
        <v>11.574710286603699</v>
      </c>
      <c r="K2076">
        <f t="shared" si="487"/>
        <v>3.1280836098851088E-3</v>
      </c>
      <c r="L2076">
        <f t="shared" si="488"/>
        <v>2.63E-2</v>
      </c>
      <c r="M2076">
        <f t="shared" si="489"/>
        <v>1007</v>
      </c>
      <c r="N2076">
        <f t="shared" si="490"/>
        <v>1.8459999999999999E-5</v>
      </c>
      <c r="O2076">
        <f t="shared" si="493"/>
        <v>0.70681444866920151</v>
      </c>
      <c r="P2076">
        <f t="shared" si="494"/>
        <v>1007</v>
      </c>
    </row>
    <row r="2077" spans="2:16" x14ac:dyDescent="0.2">
      <c r="B2077">
        <f t="shared" si="491"/>
        <v>20.620000000000424</v>
      </c>
      <c r="C2077" s="3">
        <f t="shared" si="492"/>
        <v>319.36981612770717</v>
      </c>
      <c r="D2077" s="3">
        <f t="shared" si="480"/>
        <v>319.68490806385358</v>
      </c>
      <c r="E2077">
        <f t="shared" si="481"/>
        <v>1064566.0537590238</v>
      </c>
      <c r="F2077" s="4">
        <f t="shared" si="482"/>
        <v>5373.7495011826541</v>
      </c>
      <c r="G2077" s="4">
        <f t="shared" si="483"/>
        <v>3.7796379430085114</v>
      </c>
      <c r="H2077" s="4">
        <f t="shared" si="484"/>
        <v>9.9404477901123851</v>
      </c>
      <c r="I2077" s="4">
        <f t="shared" si="485"/>
        <v>7.1588558199671998E-2</v>
      </c>
      <c r="J2077">
        <f t="shared" si="486"/>
        <v>11.574723290279994</v>
      </c>
      <c r="K2077">
        <f t="shared" si="487"/>
        <v>3.1280801025497921E-3</v>
      </c>
      <c r="L2077">
        <f t="shared" si="488"/>
        <v>2.63E-2</v>
      </c>
      <c r="M2077">
        <f t="shared" si="489"/>
        <v>1007</v>
      </c>
      <c r="N2077">
        <f t="shared" si="490"/>
        <v>1.8459999999999999E-5</v>
      </c>
      <c r="O2077">
        <f t="shared" si="493"/>
        <v>0.70681444866920151</v>
      </c>
      <c r="P2077">
        <f t="shared" si="494"/>
        <v>1007</v>
      </c>
    </row>
    <row r="2078" spans="2:16" x14ac:dyDescent="0.2">
      <c r="B2078">
        <f t="shared" si="491"/>
        <v>20.630000000000425</v>
      </c>
      <c r="C2078" s="3">
        <f t="shared" si="492"/>
        <v>319.37053201328916</v>
      </c>
      <c r="D2078" s="3">
        <f t="shared" si="480"/>
        <v>319.68526600664461</v>
      </c>
      <c r="E2078">
        <f t="shared" si="481"/>
        <v>1064568.4400442974</v>
      </c>
      <c r="F2078" s="4">
        <f t="shared" si="482"/>
        <v>5367.6509835786665</v>
      </c>
      <c r="G2078" s="4">
        <f t="shared" si="483"/>
        <v>3.7786490057563302</v>
      </c>
      <c r="H2078" s="4">
        <f t="shared" si="484"/>
        <v>9.9378468851391482</v>
      </c>
      <c r="I2078" s="4">
        <f t="shared" si="485"/>
        <v>7.14885241992083E-2</v>
      </c>
      <c r="J2078">
        <f t="shared" si="486"/>
        <v>11.574736275751608</v>
      </c>
      <c r="K2078">
        <f t="shared" si="487"/>
        <v>3.128076600124621E-3</v>
      </c>
      <c r="L2078">
        <f t="shared" si="488"/>
        <v>2.63E-2</v>
      </c>
      <c r="M2078">
        <f t="shared" si="489"/>
        <v>1007</v>
      </c>
      <c r="N2078">
        <f t="shared" si="490"/>
        <v>1.8459999999999999E-5</v>
      </c>
      <c r="O2078">
        <f t="shared" si="493"/>
        <v>0.70681444866920151</v>
      </c>
      <c r="P2078">
        <f t="shared" si="494"/>
        <v>1007</v>
      </c>
    </row>
    <row r="2079" spans="2:16" x14ac:dyDescent="0.2">
      <c r="B2079">
        <f t="shared" si="491"/>
        <v>20.640000000000427</v>
      </c>
      <c r="C2079" s="3">
        <f t="shared" si="492"/>
        <v>319.37124689853118</v>
      </c>
      <c r="D2079" s="3">
        <f t="shared" si="480"/>
        <v>319.68562344926556</v>
      </c>
      <c r="E2079">
        <f t="shared" si="481"/>
        <v>1064570.8229951039</v>
      </c>
      <c r="F2079" s="4">
        <f t="shared" si="482"/>
        <v>5361.5609739926485</v>
      </c>
      <c r="G2079" s="4">
        <f t="shared" si="483"/>
        <v>3.7776606426630512</v>
      </c>
      <c r="H2079" s="4">
        <f t="shared" si="484"/>
        <v>9.9352474902038246</v>
      </c>
      <c r="I2079" s="4">
        <f t="shared" si="485"/>
        <v>7.1388657184344437E-2</v>
      </c>
      <c r="J2079">
        <f t="shared" si="486"/>
        <v>11.574749243049</v>
      </c>
      <c r="K2079">
        <f t="shared" si="487"/>
        <v>3.1280731026013782E-3</v>
      </c>
      <c r="L2079">
        <f t="shared" si="488"/>
        <v>2.63E-2</v>
      </c>
      <c r="M2079">
        <f t="shared" si="489"/>
        <v>1007</v>
      </c>
      <c r="N2079">
        <f t="shared" si="490"/>
        <v>1.8459999999999999E-5</v>
      </c>
      <c r="O2079">
        <f t="shared" si="493"/>
        <v>0.70681444866920151</v>
      </c>
      <c r="P2079">
        <f t="shared" si="494"/>
        <v>1007</v>
      </c>
    </row>
    <row r="2080" spans="2:16" x14ac:dyDescent="0.2">
      <c r="B2080">
        <f t="shared" si="491"/>
        <v>20.650000000000428</v>
      </c>
      <c r="C2080" s="3">
        <f t="shared" si="492"/>
        <v>319.371960785103</v>
      </c>
      <c r="D2080" s="3">
        <f t="shared" si="480"/>
        <v>319.68598039255153</v>
      </c>
      <c r="E2080">
        <f t="shared" si="481"/>
        <v>1064573.2026170101</v>
      </c>
      <c r="F2080" s="4">
        <f t="shared" si="482"/>
        <v>5355.4794582576205</v>
      </c>
      <c r="G2080" s="4">
        <f t="shared" si="483"/>
        <v>3.7766728532245244</v>
      </c>
      <c r="H2080" s="4">
        <f t="shared" si="484"/>
        <v>9.932649603980499</v>
      </c>
      <c r="I2080" s="4">
        <f t="shared" si="485"/>
        <v>7.1288956829869521E-2</v>
      </c>
      <c r="J2080">
        <f t="shared" si="486"/>
        <v>11.574762192202584</v>
      </c>
      <c r="K2080">
        <f t="shared" si="487"/>
        <v>3.1280696099718589E-3</v>
      </c>
      <c r="L2080">
        <f t="shared" si="488"/>
        <v>2.63E-2</v>
      </c>
      <c r="M2080">
        <f t="shared" si="489"/>
        <v>1007</v>
      </c>
      <c r="N2080">
        <f t="shared" si="490"/>
        <v>1.8459999999999999E-5</v>
      </c>
      <c r="O2080">
        <f t="shared" si="493"/>
        <v>0.70681444866920151</v>
      </c>
      <c r="P2080">
        <f t="shared" si="494"/>
        <v>1007</v>
      </c>
    </row>
    <row r="2081" spans="2:16" x14ac:dyDescent="0.2">
      <c r="B2081">
        <f t="shared" si="491"/>
        <v>20.66000000000043</v>
      </c>
      <c r="C2081" s="3">
        <f t="shared" si="492"/>
        <v>319.37267367467132</v>
      </c>
      <c r="D2081" s="3">
        <f t="shared" si="480"/>
        <v>319.68633683733566</v>
      </c>
      <c r="E2081">
        <f t="shared" si="481"/>
        <v>1064575.5789155711</v>
      </c>
      <c r="F2081" s="4">
        <f t="shared" si="482"/>
        <v>5349.4064222325469</v>
      </c>
      <c r="G2081" s="4">
        <f t="shared" si="483"/>
        <v>3.7756856369369198</v>
      </c>
      <c r="H2081" s="4">
        <f t="shared" si="484"/>
        <v>9.9300532251440981</v>
      </c>
      <c r="I2081" s="4">
        <f t="shared" si="485"/>
        <v>7.1189422811271955E-2</v>
      </c>
      <c r="J2081">
        <f t="shared" si="486"/>
        <v>11.574775123242716</v>
      </c>
      <c r="K2081">
        <f t="shared" si="487"/>
        <v>3.1280661222278785E-3</v>
      </c>
      <c r="L2081">
        <f t="shared" si="488"/>
        <v>2.63E-2</v>
      </c>
      <c r="M2081">
        <f t="shared" si="489"/>
        <v>1007</v>
      </c>
      <c r="N2081">
        <f t="shared" si="490"/>
        <v>1.8459999999999999E-5</v>
      </c>
      <c r="O2081">
        <f t="shared" si="493"/>
        <v>0.70681444866920151</v>
      </c>
      <c r="P2081">
        <f t="shared" si="494"/>
        <v>1007</v>
      </c>
    </row>
    <row r="2082" spans="2:16" x14ac:dyDescent="0.2">
      <c r="B2082">
        <f t="shared" si="491"/>
        <v>20.670000000000432</v>
      </c>
      <c r="C2082" s="3">
        <f t="shared" si="492"/>
        <v>319.37338556889944</v>
      </c>
      <c r="D2082" s="3">
        <f t="shared" si="480"/>
        <v>319.68669278444975</v>
      </c>
      <c r="E2082">
        <f t="shared" si="481"/>
        <v>1064577.9518963315</v>
      </c>
      <c r="F2082" s="4">
        <f t="shared" si="482"/>
        <v>5343.3418518052295</v>
      </c>
      <c r="G2082" s="4">
        <f t="shared" si="483"/>
        <v>3.7746989932972386</v>
      </c>
      <c r="H2082" s="4">
        <f t="shared" si="484"/>
        <v>9.9274583523717368</v>
      </c>
      <c r="I2082" s="4">
        <f t="shared" si="485"/>
        <v>7.109005480478689E-2</v>
      </c>
      <c r="J2082">
        <f t="shared" si="486"/>
        <v>11.574788036199685</v>
      </c>
      <c r="K2082">
        <f t="shared" si="487"/>
        <v>3.1280626393612658E-3</v>
      </c>
      <c r="L2082">
        <f t="shared" si="488"/>
        <v>2.63E-2</v>
      </c>
      <c r="M2082">
        <f t="shared" si="489"/>
        <v>1007</v>
      </c>
      <c r="N2082">
        <f t="shared" si="490"/>
        <v>1.8459999999999999E-5</v>
      </c>
      <c r="O2082">
        <f t="shared" si="493"/>
        <v>0.70681444866920151</v>
      </c>
      <c r="P2082">
        <f t="shared" si="494"/>
        <v>1007</v>
      </c>
    </row>
    <row r="2083" spans="2:16" x14ac:dyDescent="0.2">
      <c r="B2083">
        <f t="shared" si="491"/>
        <v>20.680000000000433</v>
      </c>
      <c r="C2083" s="3">
        <f t="shared" si="492"/>
        <v>319.37409646944747</v>
      </c>
      <c r="D2083" s="3">
        <f t="shared" si="480"/>
        <v>319.68704823472376</v>
      </c>
      <c r="E2083">
        <f t="shared" si="481"/>
        <v>1064580.321564825</v>
      </c>
      <c r="F2083" s="4">
        <f t="shared" si="482"/>
        <v>5337.2857328903892</v>
      </c>
      <c r="G2083" s="4">
        <f t="shared" si="483"/>
        <v>3.7737129218029906</v>
      </c>
      <c r="H2083" s="4">
        <f t="shared" si="484"/>
        <v>9.9248649843418644</v>
      </c>
      <c r="I2083" s="4">
        <f t="shared" si="485"/>
        <v>7.0990852487363282E-2</v>
      </c>
      <c r="J2083">
        <f t="shared" si="486"/>
        <v>11.574800931103727</v>
      </c>
      <c r="K2083">
        <f t="shared" si="487"/>
        <v>3.1280591613638666E-3</v>
      </c>
      <c r="L2083">
        <f t="shared" si="488"/>
        <v>2.63E-2</v>
      </c>
      <c r="M2083">
        <f t="shared" si="489"/>
        <v>1007</v>
      </c>
      <c r="N2083">
        <f t="shared" si="490"/>
        <v>1.8459999999999999E-5</v>
      </c>
      <c r="O2083">
        <f t="shared" si="493"/>
        <v>0.70681444866920151</v>
      </c>
      <c r="P2083">
        <f t="shared" si="494"/>
        <v>1007</v>
      </c>
    </row>
    <row r="2084" spans="2:16" x14ac:dyDescent="0.2">
      <c r="B2084">
        <f t="shared" si="491"/>
        <v>20.690000000000435</v>
      </c>
      <c r="C2084" s="3">
        <f t="shared" si="492"/>
        <v>319.37480637797233</v>
      </c>
      <c r="D2084" s="3">
        <f t="shared" si="480"/>
        <v>319.6874031889862</v>
      </c>
      <c r="E2084">
        <f t="shared" si="481"/>
        <v>1064582.6879265744</v>
      </c>
      <c r="F2084" s="4">
        <f t="shared" si="482"/>
        <v>5331.2380514296419</v>
      </c>
      <c r="G2084" s="4">
        <f t="shared" si="483"/>
        <v>3.7727274219522124</v>
      </c>
      <c r="H2084" s="4">
        <f t="shared" si="484"/>
        <v>9.922273119734319</v>
      </c>
      <c r="I2084" s="4">
        <f t="shared" si="485"/>
        <v>7.0891815536663308E-2</v>
      </c>
      <c r="J2084">
        <f t="shared" si="486"/>
        <v>11.574813807985009</v>
      </c>
      <c r="K2084">
        <f t="shared" si="487"/>
        <v>3.128055688227542E-3</v>
      </c>
      <c r="L2084">
        <f t="shared" si="488"/>
        <v>2.63E-2</v>
      </c>
      <c r="M2084">
        <f t="shared" si="489"/>
        <v>1007</v>
      </c>
      <c r="N2084">
        <f t="shared" si="490"/>
        <v>1.8459999999999999E-5</v>
      </c>
      <c r="O2084">
        <f t="shared" si="493"/>
        <v>0.70681444866920151</v>
      </c>
      <c r="P2084">
        <f t="shared" si="494"/>
        <v>1007</v>
      </c>
    </row>
    <row r="2085" spans="2:16" x14ac:dyDescent="0.2">
      <c r="B2085">
        <f t="shared" si="491"/>
        <v>20.700000000000436</v>
      </c>
      <c r="C2085" s="3">
        <f t="shared" si="492"/>
        <v>319.37551529612767</v>
      </c>
      <c r="D2085" s="3">
        <f t="shared" si="480"/>
        <v>319.68775764806384</v>
      </c>
      <c r="E2085">
        <f t="shared" si="481"/>
        <v>1064585.0509870923</v>
      </c>
      <c r="F2085" s="4">
        <f t="shared" si="482"/>
        <v>5325.198793392512</v>
      </c>
      <c r="G2085" s="4">
        <f t="shared" si="483"/>
        <v>3.7717424932436292</v>
      </c>
      <c r="H2085" s="4">
        <f t="shared" si="484"/>
        <v>9.9196827572307456</v>
      </c>
      <c r="I2085" s="4">
        <f t="shared" si="485"/>
        <v>7.079294363107734E-2</v>
      </c>
      <c r="J2085">
        <f t="shared" si="486"/>
        <v>11.57482666687366</v>
      </c>
      <c r="K2085">
        <f t="shared" si="487"/>
        <v>3.1280522199441702E-3</v>
      </c>
      <c r="L2085">
        <f t="shared" si="488"/>
        <v>2.63E-2</v>
      </c>
      <c r="M2085">
        <f t="shared" si="489"/>
        <v>1007</v>
      </c>
      <c r="N2085">
        <f t="shared" si="490"/>
        <v>1.8459999999999999E-5</v>
      </c>
      <c r="O2085">
        <f t="shared" si="493"/>
        <v>0.70681444866920151</v>
      </c>
      <c r="P2085">
        <f t="shared" si="494"/>
        <v>1007</v>
      </c>
    </row>
    <row r="2086" spans="2:16" x14ac:dyDescent="0.2">
      <c r="B2086">
        <f t="shared" si="491"/>
        <v>20.710000000000438</v>
      </c>
      <c r="C2086" s="3">
        <f t="shared" si="492"/>
        <v>319.37622322556399</v>
      </c>
      <c r="D2086" s="3">
        <f t="shared" si="480"/>
        <v>319.688111612782</v>
      </c>
      <c r="E2086">
        <f t="shared" si="481"/>
        <v>1064587.4107518801</v>
      </c>
      <c r="F2086" s="4">
        <f t="shared" si="482"/>
        <v>5319.1679447749211</v>
      </c>
      <c r="G2086" s="4">
        <f t="shared" si="483"/>
        <v>3.7707581351764192</v>
      </c>
      <c r="H2086" s="4">
        <f t="shared" si="484"/>
        <v>9.9170938955139825</v>
      </c>
      <c r="I2086" s="4">
        <f t="shared" si="485"/>
        <v>7.0694236449699174E-2</v>
      </c>
      <c r="J2086">
        <f t="shared" si="486"/>
        <v>11.574839507799725</v>
      </c>
      <c r="K2086">
        <f t="shared" si="487"/>
        <v>3.1280487565056433E-3</v>
      </c>
      <c r="L2086">
        <f t="shared" si="488"/>
        <v>2.63E-2</v>
      </c>
      <c r="M2086">
        <f t="shared" si="489"/>
        <v>1007</v>
      </c>
      <c r="N2086">
        <f t="shared" si="490"/>
        <v>1.8459999999999999E-5</v>
      </c>
      <c r="O2086">
        <f t="shared" si="493"/>
        <v>0.70681444866920151</v>
      </c>
      <c r="P2086">
        <f t="shared" si="494"/>
        <v>1007</v>
      </c>
    </row>
    <row r="2087" spans="2:16" x14ac:dyDescent="0.2">
      <c r="B2087">
        <f t="shared" si="491"/>
        <v>20.720000000000439</v>
      </c>
      <c r="C2087" s="3">
        <f t="shared" si="492"/>
        <v>319.37693016792849</v>
      </c>
      <c r="D2087" s="3">
        <f t="shared" si="480"/>
        <v>319.68846508396427</v>
      </c>
      <c r="E2087">
        <f t="shared" si="481"/>
        <v>1064589.7672264285</v>
      </c>
      <c r="F2087" s="4">
        <f t="shared" si="482"/>
        <v>5313.1454916006896</v>
      </c>
      <c r="G2087" s="4">
        <f t="shared" si="483"/>
        <v>3.7697743472504799</v>
      </c>
      <c r="H2087" s="4">
        <f t="shared" si="484"/>
        <v>9.9145065332687619</v>
      </c>
      <c r="I2087" s="4">
        <f t="shared" si="485"/>
        <v>7.0595693672349386E-2</v>
      </c>
      <c r="J2087">
        <f t="shared" si="486"/>
        <v>11.574852330793206</v>
      </c>
      <c r="K2087">
        <f t="shared" si="487"/>
        <v>3.1280452979038703E-3</v>
      </c>
      <c r="L2087">
        <f t="shared" si="488"/>
        <v>2.63E-2</v>
      </c>
      <c r="M2087">
        <f t="shared" si="489"/>
        <v>1007</v>
      </c>
      <c r="N2087">
        <f t="shared" si="490"/>
        <v>1.8459999999999999E-5</v>
      </c>
      <c r="O2087">
        <f t="shared" si="493"/>
        <v>0.70681444866920151</v>
      </c>
      <c r="P2087">
        <f t="shared" si="494"/>
        <v>1007</v>
      </c>
    </row>
    <row r="2088" spans="2:16" x14ac:dyDescent="0.2">
      <c r="B2088">
        <f t="shared" si="491"/>
        <v>20.730000000000441</v>
      </c>
      <c r="C2088" s="3">
        <f t="shared" si="492"/>
        <v>319.37763612486521</v>
      </c>
      <c r="D2088" s="3">
        <f t="shared" si="480"/>
        <v>319.68881806243257</v>
      </c>
      <c r="E2088">
        <f t="shared" si="481"/>
        <v>1064592.1204162173</v>
      </c>
      <c r="F2088" s="4">
        <f t="shared" si="482"/>
        <v>5307.1314199205463</v>
      </c>
      <c r="G2088" s="4">
        <f t="shared" si="483"/>
        <v>3.7687911289662628</v>
      </c>
      <c r="H2088" s="4">
        <f t="shared" si="484"/>
        <v>9.9119206691812725</v>
      </c>
      <c r="I2088" s="4">
        <f t="shared" si="485"/>
        <v>7.0497314979558412E-2</v>
      </c>
      <c r="J2088">
        <f t="shared" si="486"/>
        <v>11.574865135884041</v>
      </c>
      <c r="K2088">
        <f t="shared" si="487"/>
        <v>3.1280418441307768E-3</v>
      </c>
      <c r="L2088">
        <f t="shared" si="488"/>
        <v>2.63E-2</v>
      </c>
      <c r="M2088">
        <f t="shared" si="489"/>
        <v>1007</v>
      </c>
      <c r="N2088">
        <f t="shared" si="490"/>
        <v>1.8459999999999999E-5</v>
      </c>
      <c r="O2088">
        <f t="shared" si="493"/>
        <v>0.70681444866920151</v>
      </c>
      <c r="P2088">
        <f t="shared" si="494"/>
        <v>1007</v>
      </c>
    </row>
    <row r="2089" spans="2:16" x14ac:dyDescent="0.2">
      <c r="B2089">
        <f t="shared" si="491"/>
        <v>20.740000000000443</v>
      </c>
      <c r="C2089" s="3">
        <f t="shared" si="492"/>
        <v>319.37834109801503</v>
      </c>
      <c r="D2089" s="3">
        <f t="shared" si="480"/>
        <v>319.68917054900749</v>
      </c>
      <c r="E2089">
        <f t="shared" si="481"/>
        <v>1064594.4703267168</v>
      </c>
      <c r="F2089" s="4">
        <f t="shared" si="482"/>
        <v>5301.125715811655</v>
      </c>
      <c r="G2089" s="4">
        <f t="shared" si="483"/>
        <v>3.767808479824704</v>
      </c>
      <c r="H2089" s="4">
        <f t="shared" si="484"/>
        <v>9.9093363019389713</v>
      </c>
      <c r="I2089" s="4">
        <f t="shared" si="485"/>
        <v>7.0399100052557853E-2</v>
      </c>
      <c r="J2089">
        <f t="shared" si="486"/>
        <v>11.574877923102113</v>
      </c>
      <c r="K2089">
        <f t="shared" si="487"/>
        <v>3.1280383951783025E-3</v>
      </c>
      <c r="L2089">
        <f t="shared" si="488"/>
        <v>2.63E-2</v>
      </c>
      <c r="M2089">
        <f t="shared" si="489"/>
        <v>1007</v>
      </c>
      <c r="N2089">
        <f t="shared" si="490"/>
        <v>1.8459999999999999E-5</v>
      </c>
      <c r="O2089">
        <f t="shared" si="493"/>
        <v>0.70681444866920151</v>
      </c>
      <c r="P2089">
        <f t="shared" si="494"/>
        <v>1007</v>
      </c>
    </row>
    <row r="2090" spans="2:16" x14ac:dyDescent="0.2">
      <c r="B2090">
        <f t="shared" si="491"/>
        <v>20.750000000000444</v>
      </c>
      <c r="C2090" s="3">
        <f t="shared" si="492"/>
        <v>319.37904508901556</v>
      </c>
      <c r="D2090" s="3">
        <f t="shared" si="480"/>
        <v>319.68952254450778</v>
      </c>
      <c r="E2090">
        <f t="shared" si="481"/>
        <v>1064596.8169633853</v>
      </c>
      <c r="F2090" s="4">
        <f t="shared" si="482"/>
        <v>5295.1283653790615</v>
      </c>
      <c r="G2090" s="4">
        <f t="shared" si="483"/>
        <v>3.7668263993274835</v>
      </c>
      <c r="H2090" s="4">
        <f t="shared" si="484"/>
        <v>9.9067534302312819</v>
      </c>
      <c r="I2090" s="4">
        <f t="shared" si="485"/>
        <v>7.030104857330359E-2</v>
      </c>
      <c r="J2090">
        <f t="shared" si="486"/>
        <v>11.574890692477245</v>
      </c>
      <c r="K2090">
        <f t="shared" si="487"/>
        <v>3.1280349510384034E-3</v>
      </c>
      <c r="L2090">
        <f t="shared" si="488"/>
        <v>2.63E-2</v>
      </c>
      <c r="M2090">
        <f t="shared" si="489"/>
        <v>1007</v>
      </c>
      <c r="N2090">
        <f t="shared" si="490"/>
        <v>1.8459999999999999E-5</v>
      </c>
      <c r="O2090">
        <f t="shared" si="493"/>
        <v>0.70681444866920151</v>
      </c>
      <c r="P2090">
        <f t="shared" si="494"/>
        <v>1007</v>
      </c>
    </row>
    <row r="2091" spans="2:16" x14ac:dyDescent="0.2">
      <c r="B2091">
        <f t="shared" si="491"/>
        <v>20.760000000000446</v>
      </c>
      <c r="C2091" s="3">
        <f t="shared" si="492"/>
        <v>319.37974809950128</v>
      </c>
      <c r="D2091" s="3">
        <f t="shared" si="480"/>
        <v>319.68987404975064</v>
      </c>
      <c r="E2091">
        <f t="shared" si="481"/>
        <v>1064599.1603316709</v>
      </c>
      <c r="F2091" s="4">
        <f t="shared" si="482"/>
        <v>5289.1393547542357</v>
      </c>
      <c r="G2091" s="4">
        <f t="shared" si="483"/>
        <v>3.76584488697678</v>
      </c>
      <c r="H2091" s="4">
        <f t="shared" si="484"/>
        <v>9.9041720527489314</v>
      </c>
      <c r="I2091" s="4">
        <f t="shared" si="485"/>
        <v>7.0203160224451042E-2</v>
      </c>
      <c r="J2091">
        <f t="shared" si="486"/>
        <v>11.574903444039197</v>
      </c>
      <c r="K2091">
        <f t="shared" si="487"/>
        <v>3.1280315117030526E-3</v>
      </c>
      <c r="L2091">
        <f t="shared" si="488"/>
        <v>2.63E-2</v>
      </c>
      <c r="M2091">
        <f t="shared" si="489"/>
        <v>1007</v>
      </c>
      <c r="N2091">
        <f t="shared" si="490"/>
        <v>1.8459999999999999E-5</v>
      </c>
      <c r="O2091">
        <f t="shared" si="493"/>
        <v>0.70681444866920151</v>
      </c>
      <c r="P2091">
        <f t="shared" si="494"/>
        <v>1007</v>
      </c>
    </row>
    <row r="2092" spans="2:16" x14ac:dyDescent="0.2">
      <c r="B2092">
        <f t="shared" si="491"/>
        <v>20.770000000000447</v>
      </c>
      <c r="C2092" s="3">
        <f t="shared" si="492"/>
        <v>319.38045013110354</v>
      </c>
      <c r="D2092" s="3">
        <f t="shared" si="480"/>
        <v>319.69022506555177</v>
      </c>
      <c r="E2092">
        <f t="shared" si="481"/>
        <v>1064601.5004370119</v>
      </c>
      <c r="F2092" s="4">
        <f t="shared" si="482"/>
        <v>5283.1586700950993</v>
      </c>
      <c r="G2092" s="4">
        <f t="shared" si="483"/>
        <v>3.7648639422752934</v>
      </c>
      <c r="H2092" s="4">
        <f t="shared" si="484"/>
        <v>9.9015921681840222</v>
      </c>
      <c r="I2092" s="4">
        <f t="shared" si="485"/>
        <v>7.0105434689354609E-2</v>
      </c>
      <c r="J2092">
        <f t="shared" si="486"/>
        <v>11.574916177817686</v>
      </c>
      <c r="K2092">
        <f t="shared" si="487"/>
        <v>3.128028077164237E-3</v>
      </c>
      <c r="L2092">
        <f t="shared" si="488"/>
        <v>2.63E-2</v>
      </c>
      <c r="M2092">
        <f t="shared" si="489"/>
        <v>1007</v>
      </c>
      <c r="N2092">
        <f t="shared" si="490"/>
        <v>1.8459999999999999E-5</v>
      </c>
      <c r="O2092">
        <f t="shared" si="493"/>
        <v>0.70681444866920151</v>
      </c>
      <c r="P2092">
        <f t="shared" si="494"/>
        <v>1007</v>
      </c>
    </row>
    <row r="2093" spans="2:16" x14ac:dyDescent="0.2">
      <c r="B2093">
        <f t="shared" si="491"/>
        <v>20.780000000000449</v>
      </c>
      <c r="C2093" s="3">
        <f t="shared" si="492"/>
        <v>319.38115118545045</v>
      </c>
      <c r="D2093" s="3">
        <f t="shared" si="480"/>
        <v>319.69057559272522</v>
      </c>
      <c r="E2093">
        <f t="shared" si="481"/>
        <v>1064603.8372848348</v>
      </c>
      <c r="F2093" s="4">
        <f t="shared" si="482"/>
        <v>5277.186297586949</v>
      </c>
      <c r="G2093" s="4">
        <f t="shared" si="483"/>
        <v>3.7638835647264042</v>
      </c>
      <c r="H2093" s="4">
        <f t="shared" si="484"/>
        <v>9.8990137752304435</v>
      </c>
      <c r="I2093" s="4">
        <f t="shared" si="485"/>
        <v>7.0007871652082429E-2</v>
      </c>
      <c r="J2093">
        <f t="shared" si="486"/>
        <v>11.574928893842349</v>
      </c>
      <c r="K2093">
        <f t="shared" si="487"/>
        <v>3.1280246474139593E-3</v>
      </c>
      <c r="L2093">
        <f t="shared" si="488"/>
        <v>2.63E-2</v>
      </c>
      <c r="M2093">
        <f t="shared" si="489"/>
        <v>1007</v>
      </c>
      <c r="N2093">
        <f t="shared" si="490"/>
        <v>1.8459999999999999E-5</v>
      </c>
      <c r="O2093">
        <f t="shared" si="493"/>
        <v>0.70681444866920151</v>
      </c>
      <c r="P2093">
        <f t="shared" si="494"/>
        <v>1007</v>
      </c>
    </row>
    <row r="2094" spans="2:16" x14ac:dyDescent="0.2">
      <c r="B2094">
        <f t="shared" si="491"/>
        <v>20.79000000000045</v>
      </c>
      <c r="C2094" s="3">
        <f t="shared" si="492"/>
        <v>319.38185126416698</v>
      </c>
      <c r="D2094" s="3">
        <f t="shared" si="480"/>
        <v>319.69092563208346</v>
      </c>
      <c r="E2094">
        <f t="shared" si="481"/>
        <v>1064606.1708805566</v>
      </c>
      <c r="F2094" s="4">
        <f t="shared" si="482"/>
        <v>5271.2222234415385</v>
      </c>
      <c r="G2094" s="4">
        <f t="shared" si="483"/>
        <v>3.7629037538340264</v>
      </c>
      <c r="H2094" s="4">
        <f t="shared" si="484"/>
        <v>9.8964368725834895</v>
      </c>
      <c r="I2094" s="4">
        <f t="shared" si="485"/>
        <v>6.9910470797400051E-2</v>
      </c>
      <c r="J2094">
        <f t="shared" si="486"/>
        <v>11.574941592142784</v>
      </c>
      <c r="K2094">
        <f t="shared" si="487"/>
        <v>3.1280212224442392E-3</v>
      </c>
      <c r="L2094">
        <f t="shared" si="488"/>
        <v>2.63E-2</v>
      </c>
      <c r="M2094">
        <f t="shared" si="489"/>
        <v>1007</v>
      </c>
      <c r="N2094">
        <f t="shared" si="490"/>
        <v>1.8459999999999999E-5</v>
      </c>
      <c r="O2094">
        <f t="shared" si="493"/>
        <v>0.70681444866920151</v>
      </c>
      <c r="P2094">
        <f t="shared" si="494"/>
        <v>1007</v>
      </c>
    </row>
    <row r="2095" spans="2:16" x14ac:dyDescent="0.2">
      <c r="B2095">
        <f t="shared" si="491"/>
        <v>20.800000000000452</v>
      </c>
      <c r="C2095" s="3">
        <f t="shared" si="492"/>
        <v>319.38255036887494</v>
      </c>
      <c r="D2095" s="3">
        <f t="shared" si="480"/>
        <v>319.69127518443747</v>
      </c>
      <c r="E2095">
        <f t="shared" si="481"/>
        <v>1064608.5012295831</v>
      </c>
      <c r="F2095" s="4">
        <f t="shared" si="482"/>
        <v>5265.2664338975292</v>
      </c>
      <c r="G2095" s="4">
        <f t="shared" si="483"/>
        <v>3.7619245091026996</v>
      </c>
      <c r="H2095" s="4">
        <f t="shared" si="484"/>
        <v>9.8938614589400995</v>
      </c>
      <c r="I2095" s="4">
        <f t="shared" si="485"/>
        <v>6.9813231810777435E-2</v>
      </c>
      <c r="J2095">
        <f t="shared" si="486"/>
        <v>11.574954272748522</v>
      </c>
      <c r="K2095">
        <f t="shared" si="487"/>
        <v>3.1280178022471093E-3</v>
      </c>
      <c r="L2095">
        <f t="shared" si="488"/>
        <v>2.63E-2</v>
      </c>
      <c r="M2095">
        <f t="shared" si="489"/>
        <v>1007</v>
      </c>
      <c r="N2095">
        <f t="shared" si="490"/>
        <v>1.8459999999999999E-5</v>
      </c>
      <c r="O2095">
        <f t="shared" si="493"/>
        <v>0.70681444866920151</v>
      </c>
      <c r="P2095">
        <f t="shared" si="494"/>
        <v>1007</v>
      </c>
    </row>
    <row r="2096" spans="2:16" x14ac:dyDescent="0.2">
      <c r="B2096">
        <f t="shared" si="491"/>
        <v>20.810000000000453</v>
      </c>
      <c r="C2096" s="3">
        <f t="shared" si="492"/>
        <v>319.38324850119307</v>
      </c>
      <c r="D2096" s="3">
        <f t="shared" si="480"/>
        <v>319.69162425059653</v>
      </c>
      <c r="E2096">
        <f t="shared" si="481"/>
        <v>1064610.8283373103</v>
      </c>
      <c r="F2096" s="4">
        <f t="shared" si="482"/>
        <v>5259.31891521954</v>
      </c>
      <c r="G2096" s="4">
        <f t="shared" si="483"/>
        <v>3.7609458300374294</v>
      </c>
      <c r="H2096" s="4">
        <f t="shared" si="484"/>
        <v>9.8912875329984402</v>
      </c>
      <c r="I2096" s="4">
        <f t="shared" si="485"/>
        <v>6.9716154378372239E-2</v>
      </c>
      <c r="J2096">
        <f t="shared" si="486"/>
        <v>11.574966935689044</v>
      </c>
      <c r="K2096">
        <f t="shared" si="487"/>
        <v>3.1280143868146213E-3</v>
      </c>
      <c r="L2096">
        <f t="shared" si="488"/>
        <v>2.63E-2</v>
      </c>
      <c r="M2096">
        <f t="shared" si="489"/>
        <v>1007</v>
      </c>
      <c r="N2096">
        <f t="shared" si="490"/>
        <v>1.8459999999999999E-5</v>
      </c>
      <c r="O2096">
        <f t="shared" si="493"/>
        <v>0.70681444866920151</v>
      </c>
      <c r="P2096">
        <f t="shared" si="494"/>
        <v>1007</v>
      </c>
    </row>
    <row r="2097" spans="2:16" x14ac:dyDescent="0.2">
      <c r="B2097">
        <f t="shared" si="491"/>
        <v>20.820000000000455</v>
      </c>
      <c r="C2097" s="3">
        <f t="shared" si="492"/>
        <v>319.38394566273683</v>
      </c>
      <c r="D2097" s="3">
        <f t="shared" si="480"/>
        <v>319.69197283136839</v>
      </c>
      <c r="E2097">
        <f t="shared" si="481"/>
        <v>1064613.1522091229</v>
      </c>
      <c r="F2097" s="4">
        <f t="shared" si="482"/>
        <v>5253.3796536995842</v>
      </c>
      <c r="G2097" s="4">
        <f t="shared" si="483"/>
        <v>3.7599677161439415</v>
      </c>
      <c r="H2097" s="4">
        <f t="shared" si="484"/>
        <v>9.8887150934585666</v>
      </c>
      <c r="I2097" s="4">
        <f t="shared" si="485"/>
        <v>6.9619238187052956E-2</v>
      </c>
      <c r="J2097">
        <f t="shared" si="486"/>
        <v>11.574979580993762</v>
      </c>
      <c r="K2097">
        <f t="shared" si="487"/>
        <v>3.1280109761388395E-3</v>
      </c>
      <c r="L2097">
        <f t="shared" si="488"/>
        <v>2.63E-2</v>
      </c>
      <c r="M2097">
        <f t="shared" si="489"/>
        <v>1007</v>
      </c>
      <c r="N2097">
        <f t="shared" si="490"/>
        <v>1.8459999999999999E-5</v>
      </c>
      <c r="O2097">
        <f t="shared" si="493"/>
        <v>0.70681444866920151</v>
      </c>
      <c r="P2097">
        <f t="shared" si="494"/>
        <v>1007</v>
      </c>
    </row>
    <row r="2098" spans="2:16" x14ac:dyDescent="0.2">
      <c r="B2098">
        <f t="shared" si="491"/>
        <v>20.830000000000457</v>
      </c>
      <c r="C2098" s="3">
        <f t="shared" si="492"/>
        <v>319.38464185511873</v>
      </c>
      <c r="D2098" s="3">
        <f t="shared" si="480"/>
        <v>319.69232092755936</v>
      </c>
      <c r="E2098">
        <f t="shared" si="481"/>
        <v>1064615.4728503958</v>
      </c>
      <c r="F2098" s="4">
        <f t="shared" si="482"/>
        <v>5247.4486356551552</v>
      </c>
      <c r="G2098" s="4">
        <f t="shared" si="483"/>
        <v>3.7589901669283816</v>
      </c>
      <c r="H2098" s="4">
        <f t="shared" si="484"/>
        <v>9.8861441390216438</v>
      </c>
      <c r="I2098" s="4">
        <f t="shared" si="485"/>
        <v>6.952248292436658E-2</v>
      </c>
      <c r="J2098">
        <f t="shared" si="486"/>
        <v>11.574992208692041</v>
      </c>
      <c r="K2098">
        <f t="shared" si="487"/>
        <v>3.1280075702118438E-3</v>
      </c>
      <c r="L2098">
        <f t="shared" si="488"/>
        <v>2.63E-2</v>
      </c>
      <c r="M2098">
        <f t="shared" si="489"/>
        <v>1007</v>
      </c>
      <c r="N2098">
        <f t="shared" si="490"/>
        <v>1.8459999999999999E-5</v>
      </c>
      <c r="O2098">
        <f t="shared" si="493"/>
        <v>0.70681444866920151</v>
      </c>
      <c r="P2098">
        <f t="shared" si="494"/>
        <v>1007</v>
      </c>
    </row>
    <row r="2099" spans="2:16" x14ac:dyDescent="0.2">
      <c r="B2099">
        <f t="shared" si="491"/>
        <v>20.840000000000458</v>
      </c>
      <c r="C2099" s="3">
        <f t="shared" si="492"/>
        <v>319.38533707994799</v>
      </c>
      <c r="D2099" s="3">
        <f t="shared" si="480"/>
        <v>319.69266853997397</v>
      </c>
      <c r="E2099">
        <f t="shared" si="481"/>
        <v>1064617.7902664933</v>
      </c>
      <c r="F2099" s="4">
        <f t="shared" si="482"/>
        <v>5241.5258474311477</v>
      </c>
      <c r="G2099" s="4">
        <f t="shared" si="483"/>
        <v>3.7580131818976161</v>
      </c>
      <c r="H2099" s="4">
        <f t="shared" si="484"/>
        <v>9.8835746683907306</v>
      </c>
      <c r="I2099" s="4">
        <f t="shared" si="485"/>
        <v>6.9425888278569006E-2</v>
      </c>
      <c r="J2099">
        <f t="shared" si="486"/>
        <v>11.575004818813186</v>
      </c>
      <c r="K2099">
        <f t="shared" si="487"/>
        <v>3.128004169025732E-3</v>
      </c>
      <c r="L2099">
        <f t="shared" si="488"/>
        <v>2.63E-2</v>
      </c>
      <c r="M2099">
        <f t="shared" si="489"/>
        <v>1007</v>
      </c>
      <c r="N2099">
        <f t="shared" si="490"/>
        <v>1.8459999999999999E-5</v>
      </c>
      <c r="O2099">
        <f t="shared" si="493"/>
        <v>0.70681444866920151</v>
      </c>
      <c r="P2099">
        <f t="shared" si="494"/>
        <v>1007</v>
      </c>
    </row>
    <row r="2100" spans="2:16" x14ac:dyDescent="0.2">
      <c r="B2100">
        <f t="shared" si="491"/>
        <v>20.85000000000046</v>
      </c>
      <c r="C2100" s="3">
        <f t="shared" si="492"/>
        <v>319.38603133883078</v>
      </c>
      <c r="D2100" s="3">
        <f t="shared" si="480"/>
        <v>319.69301566941539</v>
      </c>
      <c r="E2100">
        <f t="shared" si="481"/>
        <v>1064620.1044627693</v>
      </c>
      <c r="F2100" s="4">
        <f t="shared" si="482"/>
        <v>5235.6112753984062</v>
      </c>
      <c r="G2100" s="4">
        <f t="shared" si="483"/>
        <v>3.7570367605590316</v>
      </c>
      <c r="H2100" s="4">
        <f t="shared" si="484"/>
        <v>9.8810066802702536</v>
      </c>
      <c r="I2100" s="4">
        <f t="shared" si="485"/>
        <v>6.9329453938601113E-2</v>
      </c>
      <c r="J2100">
        <f t="shared" si="486"/>
        <v>11.575017411386442</v>
      </c>
      <c r="K2100">
        <f t="shared" si="487"/>
        <v>3.1280007725726137E-3</v>
      </c>
      <c r="L2100">
        <f t="shared" si="488"/>
        <v>2.63E-2</v>
      </c>
      <c r="M2100">
        <f t="shared" si="489"/>
        <v>1007</v>
      </c>
      <c r="N2100">
        <f t="shared" si="490"/>
        <v>1.8459999999999999E-5</v>
      </c>
      <c r="O2100">
        <f t="shared" si="493"/>
        <v>0.70681444866920151</v>
      </c>
      <c r="P2100">
        <f t="shared" si="494"/>
        <v>1007</v>
      </c>
    </row>
    <row r="2101" spans="2:16" x14ac:dyDescent="0.2">
      <c r="B2101">
        <f t="shared" si="491"/>
        <v>20.860000000000461</v>
      </c>
      <c r="C2101" s="3">
        <f t="shared" si="492"/>
        <v>319.38672463337014</v>
      </c>
      <c r="D2101" s="3">
        <f t="shared" si="480"/>
        <v>319.69336231668507</v>
      </c>
      <c r="E2101">
        <f t="shared" si="481"/>
        <v>1064622.4154445671</v>
      </c>
      <c r="F2101" s="4">
        <f t="shared" si="482"/>
        <v>5229.7049059542187</v>
      </c>
      <c r="G2101" s="4">
        <f t="shared" si="483"/>
        <v>3.7560609024206082</v>
      </c>
      <c r="H2101" s="4">
        <f t="shared" si="484"/>
        <v>9.8784401733661991</v>
      </c>
      <c r="I2101" s="4">
        <f t="shared" si="485"/>
        <v>6.9233179594095584E-2</v>
      </c>
      <c r="J2101">
        <f t="shared" si="486"/>
        <v>11.575029986440999</v>
      </c>
      <c r="K2101">
        <f t="shared" si="487"/>
        <v>3.1279973808446167E-3</v>
      </c>
      <c r="L2101">
        <f t="shared" si="488"/>
        <v>2.63E-2</v>
      </c>
      <c r="M2101">
        <f t="shared" si="489"/>
        <v>1007</v>
      </c>
      <c r="N2101">
        <f t="shared" si="490"/>
        <v>1.8459999999999999E-5</v>
      </c>
      <c r="O2101">
        <f t="shared" si="493"/>
        <v>0.70681444866920151</v>
      </c>
      <c r="P2101">
        <f t="shared" si="494"/>
        <v>1007</v>
      </c>
    </row>
    <row r="2102" spans="2:16" x14ac:dyDescent="0.2">
      <c r="B2102">
        <f t="shared" si="491"/>
        <v>20.870000000000463</v>
      </c>
      <c r="C2102" s="3">
        <f t="shared" si="492"/>
        <v>319.3874169651661</v>
      </c>
      <c r="D2102" s="3">
        <f t="shared" si="480"/>
        <v>319.69370848258302</v>
      </c>
      <c r="E2102">
        <f t="shared" si="481"/>
        <v>1064624.7232172203</v>
      </c>
      <c r="F2102" s="4">
        <f t="shared" si="482"/>
        <v>5223.8067255213509</v>
      </c>
      <c r="G2102" s="4">
        <f t="shared" si="483"/>
        <v>3.7550856069907681</v>
      </c>
      <c r="H2102" s="4">
        <f t="shared" si="484"/>
        <v>9.8758751463857202</v>
      </c>
      <c r="I2102" s="4">
        <f t="shared" si="485"/>
        <v>6.9137064935360371E-2</v>
      </c>
      <c r="J2102">
        <f t="shared" si="486"/>
        <v>11.575042544005997</v>
      </c>
      <c r="K2102">
        <f t="shared" si="487"/>
        <v>3.1279939938338832E-3</v>
      </c>
      <c r="L2102">
        <f t="shared" si="488"/>
        <v>2.63E-2</v>
      </c>
      <c r="M2102">
        <f t="shared" si="489"/>
        <v>1007</v>
      </c>
      <c r="N2102">
        <f t="shared" si="490"/>
        <v>1.8459999999999999E-5</v>
      </c>
      <c r="O2102">
        <f t="shared" si="493"/>
        <v>0.70681444866920151</v>
      </c>
      <c r="P2102">
        <f t="shared" si="494"/>
        <v>1007</v>
      </c>
    </row>
    <row r="2103" spans="2:16" x14ac:dyDescent="0.2">
      <c r="B2103">
        <f t="shared" si="491"/>
        <v>20.880000000000464</v>
      </c>
      <c r="C2103" s="3">
        <f t="shared" si="492"/>
        <v>319.38810833581545</v>
      </c>
      <c r="D2103" s="3">
        <f t="shared" si="480"/>
        <v>319.69405416790772</v>
      </c>
      <c r="E2103">
        <f t="shared" si="481"/>
        <v>1064627.0277860514</v>
      </c>
      <c r="F2103" s="4">
        <f t="shared" si="482"/>
        <v>5217.9167205499598</v>
      </c>
      <c r="G2103" s="4">
        <f t="shared" si="483"/>
        <v>3.7541108737787052</v>
      </c>
      <c r="H2103" s="4">
        <f t="shared" si="484"/>
        <v>9.8733115980379953</v>
      </c>
      <c r="I2103" s="4">
        <f t="shared" si="485"/>
        <v>6.9041109653409524E-2</v>
      </c>
      <c r="J2103">
        <f t="shared" si="486"/>
        <v>11.575055084110506</v>
      </c>
      <c r="K2103">
        <f t="shared" si="487"/>
        <v>3.1279906115325691E-3</v>
      </c>
      <c r="L2103">
        <f t="shared" si="488"/>
        <v>2.63E-2</v>
      </c>
      <c r="M2103">
        <f t="shared" si="489"/>
        <v>1007</v>
      </c>
      <c r="N2103">
        <f t="shared" si="490"/>
        <v>1.8459999999999999E-5</v>
      </c>
      <c r="O2103">
        <f t="shared" si="493"/>
        <v>0.70681444866920151</v>
      </c>
      <c r="P2103">
        <f t="shared" si="494"/>
        <v>1007</v>
      </c>
    </row>
    <row r="2104" spans="2:16" x14ac:dyDescent="0.2">
      <c r="B2104">
        <f t="shared" si="491"/>
        <v>20.890000000000466</v>
      </c>
      <c r="C2104" s="3">
        <f t="shared" si="492"/>
        <v>319.38879874691196</v>
      </c>
      <c r="D2104" s="3">
        <f t="shared" si="480"/>
        <v>319.69439937345601</v>
      </c>
      <c r="E2104">
        <f t="shared" si="481"/>
        <v>1064629.3291563732</v>
      </c>
      <c r="F2104" s="4">
        <f t="shared" si="482"/>
        <v>5212.0348775156954</v>
      </c>
      <c r="G2104" s="4">
        <f t="shared" si="483"/>
        <v>3.7531367022940878</v>
      </c>
      <c r="H2104" s="4">
        <f t="shared" si="484"/>
        <v>9.8707495270334515</v>
      </c>
      <c r="I2104" s="4">
        <f t="shared" si="485"/>
        <v>6.8945313439931044E-2</v>
      </c>
      <c r="J2104">
        <f t="shared" si="486"/>
        <v>11.575067606783552</v>
      </c>
      <c r="K2104">
        <f t="shared" si="487"/>
        <v>3.1279872339328484E-3</v>
      </c>
      <c r="L2104">
        <f t="shared" si="488"/>
        <v>2.63E-2</v>
      </c>
      <c r="M2104">
        <f t="shared" si="489"/>
        <v>1007</v>
      </c>
      <c r="N2104">
        <f t="shared" si="490"/>
        <v>1.8459999999999999E-5</v>
      </c>
      <c r="O2104">
        <f t="shared" si="493"/>
        <v>0.70681444866920151</v>
      </c>
      <c r="P2104">
        <f t="shared" si="494"/>
        <v>1007</v>
      </c>
    </row>
    <row r="2105" spans="2:16" x14ac:dyDescent="0.2">
      <c r="B2105">
        <f t="shared" si="491"/>
        <v>20.900000000000468</v>
      </c>
      <c r="C2105" s="3">
        <f t="shared" si="492"/>
        <v>319.38948820004634</v>
      </c>
      <c r="D2105" s="3">
        <f t="shared" si="480"/>
        <v>319.69474410002317</v>
      </c>
      <c r="E2105">
        <f t="shared" si="481"/>
        <v>1064631.6273334878</v>
      </c>
      <c r="F2105" s="4">
        <f t="shared" si="482"/>
        <v>5206.1611829201529</v>
      </c>
      <c r="G2105" s="4">
        <f t="shared" si="483"/>
        <v>3.752163092047117</v>
      </c>
      <c r="H2105" s="4">
        <f t="shared" si="484"/>
        <v>9.8681889320839176</v>
      </c>
      <c r="I2105" s="4">
        <f t="shared" si="485"/>
        <v>6.8849675987293538E-2</v>
      </c>
      <c r="J2105">
        <f t="shared" si="486"/>
        <v>11.575080112054099</v>
      </c>
      <c r="K2105">
        <f t="shared" si="487"/>
        <v>3.1279838610269086E-3</v>
      </c>
      <c r="L2105">
        <f t="shared" si="488"/>
        <v>2.63E-2</v>
      </c>
      <c r="M2105">
        <f t="shared" si="489"/>
        <v>1007</v>
      </c>
      <c r="N2105">
        <f t="shared" si="490"/>
        <v>1.8459999999999999E-5</v>
      </c>
      <c r="O2105">
        <f t="shared" si="493"/>
        <v>0.70681444866920151</v>
      </c>
      <c r="P2105">
        <f t="shared" si="494"/>
        <v>1007</v>
      </c>
    </row>
    <row r="2106" spans="2:16" x14ac:dyDescent="0.2">
      <c r="B2106">
        <f t="shared" si="491"/>
        <v>20.910000000000469</v>
      </c>
      <c r="C2106" s="3">
        <f t="shared" si="492"/>
        <v>319.39017669680624</v>
      </c>
      <c r="D2106" s="3">
        <f t="shared" si="480"/>
        <v>319.69508834840315</v>
      </c>
      <c r="E2106">
        <f t="shared" si="481"/>
        <v>1064633.9223226875</v>
      </c>
      <c r="F2106" s="4">
        <f t="shared" si="482"/>
        <v>5200.2956232908864</v>
      </c>
      <c r="G2106" s="4">
        <f t="shared" si="483"/>
        <v>3.7511900425485707</v>
      </c>
      <c r="H2106" s="4">
        <f t="shared" si="484"/>
        <v>9.8656298119027408</v>
      </c>
      <c r="I2106" s="4">
        <f t="shared" si="485"/>
        <v>6.8754196988546137E-2</v>
      </c>
      <c r="J2106">
        <f t="shared" si="486"/>
        <v>11.575092599951052</v>
      </c>
      <c r="K2106">
        <f t="shared" si="487"/>
        <v>3.1279804928069518E-3</v>
      </c>
      <c r="L2106">
        <f t="shared" si="488"/>
        <v>2.63E-2</v>
      </c>
      <c r="M2106">
        <f t="shared" si="489"/>
        <v>1007</v>
      </c>
      <c r="N2106">
        <f t="shared" si="490"/>
        <v>1.8459999999999999E-5</v>
      </c>
      <c r="O2106">
        <f t="shared" si="493"/>
        <v>0.70681444866920151</v>
      </c>
      <c r="P2106">
        <f t="shared" si="494"/>
        <v>1007</v>
      </c>
    </row>
    <row r="2107" spans="2:16" x14ac:dyDescent="0.2">
      <c r="B2107">
        <f t="shared" si="491"/>
        <v>20.920000000000471</v>
      </c>
      <c r="C2107" s="3">
        <f t="shared" si="492"/>
        <v>319.39086423877615</v>
      </c>
      <c r="D2107" s="3">
        <f t="shared" si="480"/>
        <v>319.6954321193881</v>
      </c>
      <c r="E2107">
        <f t="shared" si="481"/>
        <v>1064636.2141292538</v>
      </c>
      <c r="F2107" s="4">
        <f t="shared" si="482"/>
        <v>5194.438185181898</v>
      </c>
      <c r="G2107" s="4">
        <f t="shared" si="483"/>
        <v>3.7502175533098665</v>
      </c>
      <c r="H2107" s="4">
        <f t="shared" si="484"/>
        <v>9.8630721652049491</v>
      </c>
      <c r="I2107" s="4">
        <f t="shared" si="485"/>
        <v>6.8658876137424982E-2</v>
      </c>
      <c r="J2107">
        <f t="shared" si="486"/>
        <v>11.575105070503268</v>
      </c>
      <c r="K2107">
        <f t="shared" si="487"/>
        <v>3.1279771292651963E-3</v>
      </c>
      <c r="L2107">
        <f t="shared" si="488"/>
        <v>2.63E-2</v>
      </c>
      <c r="M2107">
        <f t="shared" si="489"/>
        <v>1007</v>
      </c>
      <c r="N2107">
        <f t="shared" si="490"/>
        <v>1.8459999999999999E-5</v>
      </c>
      <c r="O2107">
        <f t="shared" si="493"/>
        <v>0.70681444866920151</v>
      </c>
      <c r="P2107">
        <f t="shared" si="494"/>
        <v>1007</v>
      </c>
    </row>
    <row r="2108" spans="2:16" x14ac:dyDescent="0.2">
      <c r="B2108">
        <f t="shared" si="491"/>
        <v>20.930000000000472</v>
      </c>
      <c r="C2108" s="3">
        <f t="shared" si="492"/>
        <v>319.39155082753751</v>
      </c>
      <c r="D2108" s="3">
        <f t="shared" si="480"/>
        <v>319.69577541376873</v>
      </c>
      <c r="E2108">
        <f t="shared" si="481"/>
        <v>1064638.5027584585</v>
      </c>
      <c r="F2108" s="4">
        <f t="shared" si="482"/>
        <v>5188.5888551731505</v>
      </c>
      <c r="G2108" s="4">
        <f t="shared" si="483"/>
        <v>3.7492456238430014</v>
      </c>
      <c r="H2108" s="4">
        <f t="shared" si="484"/>
        <v>9.8605159907070945</v>
      </c>
      <c r="I2108" s="4">
        <f t="shared" si="485"/>
        <v>6.8563713128344986E-2</v>
      </c>
      <c r="J2108">
        <f t="shared" si="486"/>
        <v>11.575117523739543</v>
      </c>
      <c r="K2108">
        <f t="shared" si="487"/>
        <v>3.1279737703938759E-3</v>
      </c>
      <c r="L2108">
        <f t="shared" si="488"/>
        <v>2.63E-2</v>
      </c>
      <c r="M2108">
        <f t="shared" si="489"/>
        <v>1007</v>
      </c>
      <c r="N2108">
        <f t="shared" si="490"/>
        <v>1.8459999999999999E-5</v>
      </c>
      <c r="O2108">
        <f t="shared" si="493"/>
        <v>0.70681444866920151</v>
      </c>
      <c r="P2108">
        <f t="shared" si="494"/>
        <v>1007</v>
      </c>
    </row>
    <row r="2109" spans="2:16" x14ac:dyDescent="0.2">
      <c r="B2109">
        <f t="shared" si="491"/>
        <v>20.940000000000474</v>
      </c>
      <c r="C2109" s="3">
        <f t="shared" si="492"/>
        <v>319.39223646466877</v>
      </c>
      <c r="D2109" s="3">
        <f t="shared" si="480"/>
        <v>319.69611823233436</v>
      </c>
      <c r="E2109">
        <f t="shared" si="481"/>
        <v>1064640.7882155625</v>
      </c>
      <c r="F2109" s="4">
        <f t="shared" si="482"/>
        <v>5182.7476198700697</v>
      </c>
      <c r="G2109" s="4">
        <f t="shared" si="483"/>
        <v>3.7482742536604796</v>
      </c>
      <c r="H2109" s="4">
        <f t="shared" si="484"/>
        <v>9.8579612871270612</v>
      </c>
      <c r="I2109" s="4">
        <f t="shared" si="485"/>
        <v>6.8468707656391042E-2</v>
      </c>
      <c r="J2109">
        <f t="shared" si="486"/>
        <v>11.57512995968861</v>
      </c>
      <c r="K2109">
        <f t="shared" si="487"/>
        <v>3.1279704161852381E-3</v>
      </c>
      <c r="L2109">
        <f t="shared" si="488"/>
        <v>2.63E-2</v>
      </c>
      <c r="M2109">
        <f t="shared" si="489"/>
        <v>1007</v>
      </c>
      <c r="N2109">
        <f t="shared" si="490"/>
        <v>1.8459999999999999E-5</v>
      </c>
      <c r="O2109">
        <f t="shared" si="493"/>
        <v>0.70681444866920151</v>
      </c>
      <c r="P2109">
        <f t="shared" si="494"/>
        <v>1007</v>
      </c>
    </row>
    <row r="2110" spans="2:16" x14ac:dyDescent="0.2">
      <c r="B2110">
        <f t="shared" si="491"/>
        <v>20.950000000000475</v>
      </c>
      <c r="C2110" s="3">
        <f t="shared" si="492"/>
        <v>319.39292115174533</v>
      </c>
      <c r="D2110" s="3">
        <f t="shared" si="480"/>
        <v>319.69646057587266</v>
      </c>
      <c r="E2110">
        <f t="shared" si="481"/>
        <v>1064643.0705058179</v>
      </c>
      <c r="F2110" s="4">
        <f t="shared" si="482"/>
        <v>5176.9144659035783</v>
      </c>
      <c r="G2110" s="4">
        <f t="shared" si="483"/>
        <v>3.7473034422753213</v>
      </c>
      <c r="H2110" s="4">
        <f t="shared" si="484"/>
        <v>9.8554080531840942</v>
      </c>
      <c r="I2110" s="4">
        <f t="shared" si="485"/>
        <v>6.8373859417317384E-2</v>
      </c>
      <c r="J2110">
        <f t="shared" si="486"/>
        <v>11.575142378379164</v>
      </c>
      <c r="K2110">
        <f t="shared" si="487"/>
        <v>3.1279670666315455E-3</v>
      </c>
      <c r="L2110">
        <f t="shared" si="488"/>
        <v>2.63E-2</v>
      </c>
      <c r="M2110">
        <f t="shared" si="489"/>
        <v>1007</v>
      </c>
      <c r="N2110">
        <f t="shared" si="490"/>
        <v>1.8459999999999999E-5</v>
      </c>
      <c r="O2110">
        <f t="shared" si="493"/>
        <v>0.70681444866920151</v>
      </c>
      <c r="P2110">
        <f t="shared" si="494"/>
        <v>1007</v>
      </c>
    </row>
    <row r="2111" spans="2:16" x14ac:dyDescent="0.2">
      <c r="B2111">
        <f t="shared" si="491"/>
        <v>20.960000000000477</v>
      </c>
      <c r="C2111" s="3">
        <f t="shared" si="492"/>
        <v>319.39360489033947</v>
      </c>
      <c r="D2111" s="3">
        <f t="shared" si="480"/>
        <v>319.69680244516974</v>
      </c>
      <c r="E2111">
        <f t="shared" si="481"/>
        <v>1064645.3496344651</v>
      </c>
      <c r="F2111" s="4">
        <f t="shared" si="482"/>
        <v>5171.089379931027</v>
      </c>
      <c r="G2111" s="4">
        <f t="shared" si="483"/>
        <v>3.7463331892012288</v>
      </c>
      <c r="H2111" s="4">
        <f t="shared" si="484"/>
        <v>9.8528562875992325</v>
      </c>
      <c r="I2111" s="4">
        <f t="shared" si="485"/>
        <v>6.8279168107562474E-2</v>
      </c>
      <c r="J2111">
        <f t="shared" si="486"/>
        <v>11.575154779839826</v>
      </c>
      <c r="K2111">
        <f t="shared" si="487"/>
        <v>3.1279637217250774E-3</v>
      </c>
      <c r="L2111">
        <f t="shared" si="488"/>
        <v>2.63E-2</v>
      </c>
      <c r="M2111">
        <f t="shared" si="489"/>
        <v>1007</v>
      </c>
      <c r="N2111">
        <f t="shared" si="490"/>
        <v>1.8459999999999999E-5</v>
      </c>
      <c r="O2111">
        <f t="shared" si="493"/>
        <v>0.70681444866920151</v>
      </c>
      <c r="P2111">
        <f t="shared" si="494"/>
        <v>1007</v>
      </c>
    </row>
    <row r="2112" spans="2:16" x14ac:dyDescent="0.2">
      <c r="B2112">
        <f t="shared" si="491"/>
        <v>20.970000000000478</v>
      </c>
      <c r="C2112" s="3">
        <f t="shared" si="492"/>
        <v>319.39428768202055</v>
      </c>
      <c r="D2112" s="3">
        <f t="shared" si="480"/>
        <v>319.6971438410103</v>
      </c>
      <c r="E2112">
        <f t="shared" si="481"/>
        <v>1064647.6256067352</v>
      </c>
      <c r="F2112" s="4">
        <f t="shared" si="482"/>
        <v>5165.2723486347686</v>
      </c>
      <c r="G2112" s="4">
        <f t="shared" si="483"/>
        <v>3.745363493952357</v>
      </c>
      <c r="H2112" s="4">
        <f t="shared" si="484"/>
        <v>9.8503059890946982</v>
      </c>
      <c r="I2112" s="4">
        <f t="shared" si="485"/>
        <v>6.8184633424224664E-2</v>
      </c>
      <c r="J2112">
        <f t="shared" si="486"/>
        <v>11.575167164099172</v>
      </c>
      <c r="K2112">
        <f t="shared" si="487"/>
        <v>3.1279603814581263E-3</v>
      </c>
      <c r="L2112">
        <f t="shared" si="488"/>
        <v>2.63E-2</v>
      </c>
      <c r="M2112">
        <f t="shared" si="489"/>
        <v>1007</v>
      </c>
      <c r="N2112">
        <f t="shared" si="490"/>
        <v>1.8459999999999999E-5</v>
      </c>
      <c r="O2112">
        <f t="shared" si="493"/>
        <v>0.70681444866920151</v>
      </c>
      <c r="P2112">
        <f t="shared" si="494"/>
        <v>1007</v>
      </c>
    </row>
    <row r="2113" spans="2:16" x14ac:dyDescent="0.2">
      <c r="B2113">
        <f t="shared" si="491"/>
        <v>20.98000000000048</v>
      </c>
      <c r="C2113" s="3">
        <f t="shared" si="492"/>
        <v>319.39496952835481</v>
      </c>
      <c r="D2113" s="3">
        <f t="shared" si="480"/>
        <v>319.69748476417737</v>
      </c>
      <c r="E2113">
        <f t="shared" si="481"/>
        <v>1064649.8984278494</v>
      </c>
      <c r="F2113" s="4">
        <f t="shared" si="482"/>
        <v>5159.4633587231256</v>
      </c>
      <c r="G2113" s="4">
        <f t="shared" si="483"/>
        <v>3.7443943560434798</v>
      </c>
      <c r="H2113" s="4">
        <f t="shared" si="484"/>
        <v>9.8477571563943513</v>
      </c>
      <c r="I2113" s="4">
        <f t="shared" si="485"/>
        <v>6.809025506507721E-2</v>
      </c>
      <c r="J2113">
        <f t="shared" si="486"/>
        <v>11.575179531185727</v>
      </c>
      <c r="K2113">
        <f t="shared" si="487"/>
        <v>3.1279570458230006E-3</v>
      </c>
      <c r="L2113">
        <f t="shared" si="488"/>
        <v>2.63E-2</v>
      </c>
      <c r="M2113">
        <f t="shared" si="489"/>
        <v>1007</v>
      </c>
      <c r="N2113">
        <f t="shared" si="490"/>
        <v>1.8459999999999999E-5</v>
      </c>
      <c r="O2113">
        <f t="shared" si="493"/>
        <v>0.70681444866920151</v>
      </c>
      <c r="P2113">
        <f t="shared" si="494"/>
        <v>1007</v>
      </c>
    </row>
    <row r="2114" spans="2:16" x14ac:dyDescent="0.2">
      <c r="B2114">
        <f t="shared" si="491"/>
        <v>20.990000000000482</v>
      </c>
      <c r="C2114" s="3">
        <f t="shared" si="492"/>
        <v>319.39565043090545</v>
      </c>
      <c r="D2114" s="3">
        <f t="shared" si="480"/>
        <v>319.69782521545272</v>
      </c>
      <c r="E2114">
        <f t="shared" si="481"/>
        <v>1064652.1681030181</v>
      </c>
      <c r="F2114" s="4">
        <f t="shared" si="482"/>
        <v>5153.6623969303664</v>
      </c>
      <c r="G2114" s="4">
        <f t="shared" si="483"/>
        <v>3.7434257749900013</v>
      </c>
      <c r="H2114" s="4">
        <f t="shared" si="484"/>
        <v>9.8452097882237037</v>
      </c>
      <c r="I2114" s="4">
        <f t="shared" si="485"/>
        <v>6.7996032728567579E-2</v>
      </c>
      <c r="J2114">
        <f t="shared" si="486"/>
        <v>11.575191881127942</v>
      </c>
      <c r="K2114">
        <f t="shared" si="487"/>
        <v>3.1279537148120222E-3</v>
      </c>
      <c r="L2114">
        <f t="shared" si="488"/>
        <v>2.63E-2</v>
      </c>
      <c r="M2114">
        <f t="shared" si="489"/>
        <v>1007</v>
      </c>
      <c r="N2114">
        <f t="shared" si="490"/>
        <v>1.8459999999999999E-5</v>
      </c>
      <c r="O2114">
        <f t="shared" si="493"/>
        <v>0.70681444866920151</v>
      </c>
      <c r="P2114">
        <f t="shared" si="494"/>
        <v>1007</v>
      </c>
    </row>
    <row r="2115" spans="2:16" x14ac:dyDescent="0.2">
      <c r="B2115">
        <f t="shared" si="491"/>
        <v>21.000000000000483</v>
      </c>
      <c r="C2115" s="3">
        <f t="shared" si="492"/>
        <v>319.39633039123271</v>
      </c>
      <c r="D2115" s="3">
        <f t="shared" si="480"/>
        <v>319.69816519561635</v>
      </c>
      <c r="E2115">
        <f t="shared" si="481"/>
        <v>1064654.4346374422</v>
      </c>
      <c r="F2115" s="4">
        <f t="shared" si="482"/>
        <v>5147.8694500157753</v>
      </c>
      <c r="G2115" s="4">
        <f t="shared" si="483"/>
        <v>3.7424577503078114</v>
      </c>
      <c r="H2115" s="4">
        <f t="shared" si="484"/>
        <v>9.8426638833095428</v>
      </c>
      <c r="I2115" s="4">
        <f t="shared" si="485"/>
        <v>6.7901966113800977E-2</v>
      </c>
      <c r="J2115">
        <f t="shared" si="486"/>
        <v>11.575204213954235</v>
      </c>
      <c r="K2115">
        <f t="shared" si="487"/>
        <v>3.1279503884175303E-3</v>
      </c>
      <c r="L2115">
        <f t="shared" si="488"/>
        <v>2.63E-2</v>
      </c>
      <c r="M2115">
        <f t="shared" si="489"/>
        <v>1007</v>
      </c>
      <c r="N2115">
        <f t="shared" si="490"/>
        <v>1.8459999999999999E-5</v>
      </c>
      <c r="O2115">
        <f t="shared" si="493"/>
        <v>0.70681444866920151</v>
      </c>
      <c r="P2115">
        <f t="shared" si="494"/>
        <v>1007</v>
      </c>
    </row>
    <row r="2116" spans="2:16" x14ac:dyDescent="0.2">
      <c r="B2116">
        <f t="shared" si="491"/>
        <v>21.010000000000485</v>
      </c>
      <c r="C2116" s="3">
        <f t="shared" si="492"/>
        <v>319.39700941089387</v>
      </c>
      <c r="D2116" s="3">
        <f t="shared" si="480"/>
        <v>319.69850470544691</v>
      </c>
      <c r="E2116">
        <f t="shared" si="481"/>
        <v>1064656.6980363128</v>
      </c>
      <c r="F2116" s="4">
        <f t="shared" si="482"/>
        <v>5142.084504763624</v>
      </c>
      <c r="G2116" s="4">
        <f t="shared" si="483"/>
        <v>3.741490281513276</v>
      </c>
      <c r="H2116" s="4">
        <f t="shared" si="484"/>
        <v>9.8401194403799153</v>
      </c>
      <c r="I2116" s="4">
        <f t="shared" si="485"/>
        <v>6.7808054920539498E-2</v>
      </c>
      <c r="J2116">
        <f t="shared" si="486"/>
        <v>11.575216529692961</v>
      </c>
      <c r="K2116">
        <f t="shared" si="487"/>
        <v>3.1279470666318769E-3</v>
      </c>
      <c r="L2116">
        <f t="shared" si="488"/>
        <v>2.63E-2</v>
      </c>
      <c r="M2116">
        <f t="shared" si="489"/>
        <v>1007</v>
      </c>
      <c r="N2116">
        <f t="shared" si="490"/>
        <v>1.8459999999999999E-5</v>
      </c>
      <c r="O2116">
        <f t="shared" si="493"/>
        <v>0.70681444866920151</v>
      </c>
      <c r="P2116">
        <f t="shared" si="494"/>
        <v>1007</v>
      </c>
    </row>
    <row r="2117" spans="2:16" x14ac:dyDescent="0.2">
      <c r="B2117">
        <f t="shared" si="491"/>
        <v>21.020000000000486</v>
      </c>
      <c r="C2117" s="3">
        <f t="shared" si="492"/>
        <v>319.39768749144309</v>
      </c>
      <c r="D2117" s="3">
        <f t="shared" si="480"/>
        <v>319.69884374572155</v>
      </c>
      <c r="E2117">
        <f t="shared" si="481"/>
        <v>1064658.9583048103</v>
      </c>
      <c r="F2117" s="4">
        <f t="shared" si="482"/>
        <v>5136.3075479846284</v>
      </c>
      <c r="G2117" s="4">
        <f t="shared" si="483"/>
        <v>3.7405233681234988</v>
      </c>
      <c r="H2117" s="4">
        <f t="shared" si="484"/>
        <v>9.8375764581648024</v>
      </c>
      <c r="I2117" s="4">
        <f t="shared" si="485"/>
        <v>6.7714298849225002E-2</v>
      </c>
      <c r="J2117">
        <f t="shared" si="486"/>
        <v>11.575228828372412</v>
      </c>
      <c r="K2117">
        <f t="shared" si="487"/>
        <v>3.1279437494474288E-3</v>
      </c>
      <c r="L2117">
        <f t="shared" si="488"/>
        <v>2.63E-2</v>
      </c>
      <c r="M2117">
        <f t="shared" si="489"/>
        <v>1007</v>
      </c>
      <c r="N2117">
        <f t="shared" si="490"/>
        <v>1.8459999999999999E-5</v>
      </c>
      <c r="O2117">
        <f t="shared" si="493"/>
        <v>0.70681444866920151</v>
      </c>
      <c r="P2117">
        <f t="shared" si="494"/>
        <v>1007</v>
      </c>
    </row>
    <row r="2118" spans="2:16" x14ac:dyDescent="0.2">
      <c r="B2118">
        <f t="shared" si="491"/>
        <v>21.030000000000488</v>
      </c>
      <c r="C2118" s="3">
        <f t="shared" si="492"/>
        <v>319.39836463443157</v>
      </c>
      <c r="D2118" s="3">
        <f t="shared" si="480"/>
        <v>319.69918231721579</v>
      </c>
      <c r="E2118">
        <f t="shared" si="481"/>
        <v>1064661.2154481052</v>
      </c>
      <c r="F2118" s="4">
        <f t="shared" si="482"/>
        <v>5130.5385665145113</v>
      </c>
      <c r="G2118" s="4">
        <f t="shared" si="483"/>
        <v>3.7395570096560955</v>
      </c>
      <c r="H2118" s="4">
        <f t="shared" si="484"/>
        <v>9.835034935395532</v>
      </c>
      <c r="I2118" s="4">
        <f t="shared" si="485"/>
        <v>6.7620697600955015E-2</v>
      </c>
      <c r="J2118">
        <f t="shared" si="486"/>
        <v>11.57524111002083</v>
      </c>
      <c r="K2118">
        <f t="shared" si="487"/>
        <v>3.1279404368565696E-3</v>
      </c>
      <c r="L2118">
        <f t="shared" si="488"/>
        <v>2.63E-2</v>
      </c>
      <c r="M2118">
        <f t="shared" si="489"/>
        <v>1007</v>
      </c>
      <c r="N2118">
        <f t="shared" si="490"/>
        <v>1.8459999999999999E-5</v>
      </c>
      <c r="O2118">
        <f t="shared" si="493"/>
        <v>0.70681444866920151</v>
      </c>
      <c r="P2118">
        <f t="shared" si="494"/>
        <v>1007</v>
      </c>
    </row>
    <row r="2119" spans="2:16" x14ac:dyDescent="0.2">
      <c r="B2119">
        <f t="shared" si="491"/>
        <v>21.040000000000489</v>
      </c>
      <c r="C2119" s="3">
        <f t="shared" si="492"/>
        <v>319.39904084140755</v>
      </c>
      <c r="D2119" s="3">
        <f t="shared" si="480"/>
        <v>319.69952042070378</v>
      </c>
      <c r="E2119">
        <f t="shared" si="481"/>
        <v>1064663.4694713585</v>
      </c>
      <c r="F2119" s="4">
        <f t="shared" si="482"/>
        <v>5124.7775472139874</v>
      </c>
      <c r="G2119" s="4">
        <f t="shared" si="483"/>
        <v>3.7385912056291839</v>
      </c>
      <c r="H2119" s="4">
        <f t="shared" si="484"/>
        <v>9.8324948708047533</v>
      </c>
      <c r="I2119" s="4">
        <f t="shared" si="485"/>
        <v>6.7527250877481654E-2</v>
      </c>
      <c r="J2119">
        <f t="shared" si="486"/>
        <v>11.575253374666406</v>
      </c>
      <c r="K2119">
        <f t="shared" si="487"/>
        <v>3.1279371288516948E-3</v>
      </c>
      <c r="L2119">
        <f t="shared" si="488"/>
        <v>2.63E-2</v>
      </c>
      <c r="M2119">
        <f t="shared" si="489"/>
        <v>1007</v>
      </c>
      <c r="N2119">
        <f t="shared" si="490"/>
        <v>1.8459999999999999E-5</v>
      </c>
      <c r="O2119">
        <f t="shared" si="493"/>
        <v>0.70681444866920151</v>
      </c>
      <c r="P2119">
        <f t="shared" si="494"/>
        <v>1007</v>
      </c>
    </row>
    <row r="2120" spans="2:16" x14ac:dyDescent="0.2">
      <c r="B2120">
        <f t="shared" si="491"/>
        <v>21.050000000000491</v>
      </c>
      <c r="C2120" s="3">
        <f t="shared" si="492"/>
        <v>319.39971611391633</v>
      </c>
      <c r="D2120" s="3">
        <f t="shared" si="480"/>
        <v>319.69985805695819</v>
      </c>
      <c r="E2120">
        <f t="shared" si="481"/>
        <v>1064665.7203797211</v>
      </c>
      <c r="F2120" s="4">
        <f t="shared" si="482"/>
        <v>5119.0244769687815</v>
      </c>
      <c r="G2120" s="4">
        <f t="shared" si="483"/>
        <v>3.7376259555614033</v>
      </c>
      <c r="H2120" s="4">
        <f t="shared" si="484"/>
        <v>9.8299562631264905</v>
      </c>
      <c r="I2120" s="4">
        <f t="shared" si="485"/>
        <v>6.743395838121112E-2</v>
      </c>
      <c r="J2120">
        <f t="shared" si="486"/>
        <v>11.575265622337279</v>
      </c>
      <c r="K2120">
        <f t="shared" si="487"/>
        <v>3.1279338254252167E-3</v>
      </c>
      <c r="L2120">
        <f t="shared" si="488"/>
        <v>2.63E-2</v>
      </c>
      <c r="M2120">
        <f t="shared" si="489"/>
        <v>1007</v>
      </c>
      <c r="N2120">
        <f t="shared" si="490"/>
        <v>1.8459999999999999E-5</v>
      </c>
      <c r="O2120">
        <f t="shared" si="493"/>
        <v>0.70681444866920151</v>
      </c>
      <c r="P2120">
        <f t="shared" si="494"/>
        <v>1007</v>
      </c>
    </row>
    <row r="2121" spans="2:16" x14ac:dyDescent="0.2">
      <c r="B2121">
        <f t="shared" si="491"/>
        <v>21.060000000000493</v>
      </c>
      <c r="C2121" s="3">
        <f t="shared" si="492"/>
        <v>319.40039045350017</v>
      </c>
      <c r="D2121" s="3">
        <f t="shared" si="480"/>
        <v>319.70019522675011</v>
      </c>
      <c r="E2121">
        <f t="shared" si="481"/>
        <v>1064667.9681783339</v>
      </c>
      <c r="F2121" s="4">
        <f t="shared" si="482"/>
        <v>5113.2793426900917</v>
      </c>
      <c r="G2121" s="4">
        <f t="shared" si="483"/>
        <v>3.7366612589720081</v>
      </c>
      <c r="H2121" s="4">
        <f t="shared" si="484"/>
        <v>9.8274191110963809</v>
      </c>
      <c r="I2121" s="4">
        <f t="shared" si="485"/>
        <v>6.7340819815210826E-2</v>
      </c>
      <c r="J2121">
        <f t="shared" si="486"/>
        <v>11.575277853061527</v>
      </c>
      <c r="K2121">
        <f t="shared" si="487"/>
        <v>3.1279305265695611E-3</v>
      </c>
      <c r="L2121">
        <f t="shared" si="488"/>
        <v>2.63E-2</v>
      </c>
      <c r="M2121">
        <f t="shared" si="489"/>
        <v>1007</v>
      </c>
      <c r="N2121">
        <f t="shared" si="490"/>
        <v>1.8459999999999999E-5</v>
      </c>
      <c r="O2121">
        <f t="shared" si="493"/>
        <v>0.70681444866920151</v>
      </c>
      <c r="P2121">
        <f t="shared" si="494"/>
        <v>1007</v>
      </c>
    </row>
    <row r="2122" spans="2:16" x14ac:dyDescent="0.2">
      <c r="B2122">
        <f t="shared" si="491"/>
        <v>21.070000000000494</v>
      </c>
      <c r="C2122" s="3">
        <f t="shared" si="492"/>
        <v>319.40106386169833</v>
      </c>
      <c r="D2122" s="3">
        <f t="shared" si="480"/>
        <v>319.70053193084914</v>
      </c>
      <c r="E2122">
        <f t="shared" si="481"/>
        <v>1064670.2128723278</v>
      </c>
      <c r="F2122" s="4">
        <f t="shared" si="482"/>
        <v>5107.5421313146071</v>
      </c>
      <c r="G2122" s="4">
        <f t="shared" si="483"/>
        <v>3.7356971153808693</v>
      </c>
      <c r="H2122" s="4">
        <f t="shared" si="484"/>
        <v>9.8248834134516869</v>
      </c>
      <c r="I2122" s="4">
        <f t="shared" si="485"/>
        <v>6.7247834883208707E-2</v>
      </c>
      <c r="J2122">
        <f t="shared" si="486"/>
        <v>11.575290066867174</v>
      </c>
      <c r="K2122">
        <f t="shared" si="487"/>
        <v>3.1279272322771701E-3</v>
      </c>
      <c r="L2122">
        <f t="shared" si="488"/>
        <v>2.63E-2</v>
      </c>
      <c r="M2122">
        <f t="shared" si="489"/>
        <v>1007</v>
      </c>
      <c r="N2122">
        <f t="shared" si="490"/>
        <v>1.8459999999999999E-5</v>
      </c>
      <c r="O2122">
        <f t="shared" si="493"/>
        <v>0.70681444866920151</v>
      </c>
      <c r="P2122">
        <f t="shared" si="494"/>
        <v>1007</v>
      </c>
    </row>
    <row r="2123" spans="2:16" x14ac:dyDescent="0.2">
      <c r="B2123">
        <f t="shared" si="491"/>
        <v>21.080000000000496</v>
      </c>
      <c r="C2123" s="3">
        <f t="shared" si="492"/>
        <v>319.40173634004714</v>
      </c>
      <c r="D2123" s="3">
        <f t="shared" si="480"/>
        <v>319.70086817002357</v>
      </c>
      <c r="E2123">
        <f t="shared" si="481"/>
        <v>1064672.4544668237</v>
      </c>
      <c r="F2123" s="4">
        <f t="shared" si="482"/>
        <v>5101.8128298040083</v>
      </c>
      <c r="G2123" s="4">
        <f t="shared" si="483"/>
        <v>3.7347335243083979</v>
      </c>
      <c r="H2123" s="4">
        <f t="shared" si="484"/>
        <v>9.8223491689310869</v>
      </c>
      <c r="I2123" s="4">
        <f t="shared" si="485"/>
        <v>6.7155003289584292E-2</v>
      </c>
      <c r="J2123">
        <f t="shared" si="486"/>
        <v>11.57530226378219</v>
      </c>
      <c r="K2123">
        <f t="shared" si="487"/>
        <v>3.1279239425404978E-3</v>
      </c>
      <c r="L2123">
        <f t="shared" si="488"/>
        <v>2.63E-2</v>
      </c>
      <c r="M2123">
        <f t="shared" si="489"/>
        <v>1007</v>
      </c>
      <c r="N2123">
        <f t="shared" si="490"/>
        <v>1.8459999999999999E-5</v>
      </c>
      <c r="O2123">
        <f t="shared" si="493"/>
        <v>0.70681444866920151</v>
      </c>
      <c r="P2123">
        <f t="shared" si="494"/>
        <v>1007</v>
      </c>
    </row>
    <row r="2124" spans="2:16" x14ac:dyDescent="0.2">
      <c r="B2124">
        <f t="shared" si="491"/>
        <v>21.090000000000497</v>
      </c>
      <c r="C2124" s="3">
        <f t="shared" si="492"/>
        <v>319.40240789008004</v>
      </c>
      <c r="D2124" s="3">
        <f t="shared" si="480"/>
        <v>319.70120394503999</v>
      </c>
      <c r="E2124">
        <f t="shared" si="481"/>
        <v>1064674.6929669336</v>
      </c>
      <c r="F2124" s="4">
        <f t="shared" si="482"/>
        <v>5096.0914251440254</v>
      </c>
      <c r="G2124" s="4">
        <f t="shared" si="483"/>
        <v>3.7337704852754054</v>
      </c>
      <c r="H2124" s="4">
        <f t="shared" si="484"/>
        <v>9.819816376274316</v>
      </c>
      <c r="I2124" s="4">
        <f t="shared" si="485"/>
        <v>6.7062324739352877E-2</v>
      </c>
      <c r="J2124">
        <f t="shared" si="486"/>
        <v>11.575314443834499</v>
      </c>
      <c r="K2124">
        <f t="shared" si="487"/>
        <v>3.1279206573520146E-3</v>
      </c>
      <c r="L2124">
        <f t="shared" si="488"/>
        <v>2.63E-2</v>
      </c>
      <c r="M2124">
        <f t="shared" si="489"/>
        <v>1007</v>
      </c>
      <c r="N2124">
        <f t="shared" si="490"/>
        <v>1.8459999999999999E-5</v>
      </c>
      <c r="O2124">
        <f t="shared" si="493"/>
        <v>0.70681444866920151</v>
      </c>
      <c r="P2124">
        <f t="shared" si="494"/>
        <v>1007</v>
      </c>
    </row>
    <row r="2125" spans="2:16" x14ac:dyDescent="0.2">
      <c r="B2125">
        <f t="shared" si="491"/>
        <v>21.100000000000499</v>
      </c>
      <c r="C2125" s="3">
        <f t="shared" si="492"/>
        <v>319.40307851332744</v>
      </c>
      <c r="D2125" s="3">
        <f t="shared" si="480"/>
        <v>319.70153925666375</v>
      </c>
      <c r="E2125">
        <f t="shared" si="481"/>
        <v>1064676.9283777582</v>
      </c>
      <c r="F2125" s="4">
        <f t="shared" si="482"/>
        <v>5090.3779043463428</v>
      </c>
      <c r="G2125" s="4">
        <f t="shared" si="483"/>
        <v>3.7328079978034254</v>
      </c>
      <c r="H2125" s="4">
        <f t="shared" si="484"/>
        <v>9.8172850342230085</v>
      </c>
      <c r="I2125" s="4">
        <f t="shared" si="485"/>
        <v>6.6969798938195699E-2</v>
      </c>
      <c r="J2125">
        <f t="shared" si="486"/>
        <v>11.575326607051958</v>
      </c>
      <c r="K2125">
        <f t="shared" si="487"/>
        <v>3.1279173767042047E-3</v>
      </c>
      <c r="L2125">
        <f t="shared" si="488"/>
        <v>2.63E-2</v>
      </c>
      <c r="M2125">
        <f t="shared" si="489"/>
        <v>1007</v>
      </c>
      <c r="N2125">
        <f t="shared" si="490"/>
        <v>1.8459999999999999E-5</v>
      </c>
      <c r="O2125">
        <f t="shared" si="493"/>
        <v>0.70681444866920151</v>
      </c>
      <c r="P2125">
        <f t="shared" si="494"/>
        <v>1007</v>
      </c>
    </row>
    <row r="2126" spans="2:16" x14ac:dyDescent="0.2">
      <c r="B2126">
        <f t="shared" si="491"/>
        <v>21.1100000000005</v>
      </c>
      <c r="C2126" s="3">
        <f t="shared" si="492"/>
        <v>319.40374821131684</v>
      </c>
      <c r="D2126" s="3">
        <f t="shared" si="480"/>
        <v>319.70187410565842</v>
      </c>
      <c r="E2126">
        <f t="shared" si="481"/>
        <v>1064679.1607043894</v>
      </c>
      <c r="F2126" s="4">
        <f t="shared" si="482"/>
        <v>5084.6722544471804</v>
      </c>
      <c r="G2126" s="4">
        <f t="shared" si="483"/>
        <v>3.7318460614144771</v>
      </c>
      <c r="H2126" s="4">
        <f t="shared" si="484"/>
        <v>9.8147551415200738</v>
      </c>
      <c r="I2126" s="4">
        <f t="shared" si="485"/>
        <v>6.6877425592435841E-2</v>
      </c>
      <c r="J2126">
        <f t="shared" si="486"/>
        <v>11.575338753462381</v>
      </c>
      <c r="K2126">
        <f t="shared" si="487"/>
        <v>3.1279141005895687E-3</v>
      </c>
      <c r="L2126">
        <f t="shared" si="488"/>
        <v>2.63E-2</v>
      </c>
      <c r="M2126">
        <f t="shared" si="489"/>
        <v>1007</v>
      </c>
      <c r="N2126">
        <f t="shared" si="490"/>
        <v>1.8459999999999999E-5</v>
      </c>
      <c r="O2126">
        <f t="shared" si="493"/>
        <v>0.70681444866920151</v>
      </c>
      <c r="P2126">
        <f t="shared" si="494"/>
        <v>1007</v>
      </c>
    </row>
    <row r="2127" spans="2:16" x14ac:dyDescent="0.2">
      <c r="B2127">
        <f t="shared" si="491"/>
        <v>21.120000000000502</v>
      </c>
      <c r="C2127" s="3">
        <f t="shared" si="492"/>
        <v>319.40441698557277</v>
      </c>
      <c r="D2127" s="3">
        <f t="shared" ref="D2127:D2190" si="495">0.5*(C2127+Tw)</f>
        <v>319.70220849278638</v>
      </c>
      <c r="E2127">
        <f t="shared" si="481"/>
        <v>1064681.3899519092</v>
      </c>
      <c r="F2127" s="4">
        <f t="shared" si="482"/>
        <v>5078.9744625077474</v>
      </c>
      <c r="G2127" s="4">
        <f t="shared" ref="G2127:G2190" si="496">(C_1+((C_2*(F2127^Ex_1))/C_4))^2</f>
        <v>3.7308846756311675</v>
      </c>
      <c r="H2127" s="4">
        <f t="shared" ref="H2127:H2190" si="497">L2127*G2127/di</f>
        <v>9.8122266969099705</v>
      </c>
      <c r="I2127" s="4">
        <f t="shared" ref="I2127:I2190" si="498">H2127*PI()*di*(Tw-C2127)/(m*P2127)</f>
        <v>6.6785204409045534E-2</v>
      </c>
      <c r="J2127">
        <f t="shared" si="486"/>
        <v>11.575350883093524</v>
      </c>
      <c r="K2127">
        <f t="shared" si="487"/>
        <v>3.1279108290006184E-3</v>
      </c>
      <c r="L2127">
        <f t="shared" si="488"/>
        <v>2.63E-2</v>
      </c>
      <c r="M2127">
        <f t="shared" si="489"/>
        <v>1007</v>
      </c>
      <c r="N2127">
        <f t="shared" si="490"/>
        <v>1.8459999999999999E-5</v>
      </c>
      <c r="O2127">
        <f t="shared" si="493"/>
        <v>0.70681444866920151</v>
      </c>
      <c r="P2127">
        <f t="shared" si="494"/>
        <v>1007</v>
      </c>
    </row>
    <row r="2128" spans="2:16" x14ac:dyDescent="0.2">
      <c r="B2128">
        <f t="shared" si="491"/>
        <v>21.130000000000503</v>
      </c>
      <c r="C2128" s="3">
        <f t="shared" si="492"/>
        <v>319.40508483761687</v>
      </c>
      <c r="D2128" s="3">
        <f t="shared" si="495"/>
        <v>319.70254241880843</v>
      </c>
      <c r="E2128">
        <f t="shared" si="481"/>
        <v>1064683.6161253895</v>
      </c>
      <c r="F2128" s="4">
        <f t="shared" si="482"/>
        <v>5073.2845156137846</v>
      </c>
      <c r="G2128" s="4">
        <f t="shared" si="496"/>
        <v>3.7299238399766041</v>
      </c>
      <c r="H2128" s="4">
        <f t="shared" si="497"/>
        <v>9.8096996991384682</v>
      </c>
      <c r="I2128" s="4">
        <f t="shared" si="498"/>
        <v>6.6693135095637304E-2</v>
      </c>
      <c r="J2128">
        <f t="shared" si="486"/>
        <v>11.575362995973093</v>
      </c>
      <c r="K2128">
        <f t="shared" si="487"/>
        <v>3.1279075619298829E-3</v>
      </c>
      <c r="L2128">
        <f t="shared" si="488"/>
        <v>2.63E-2</v>
      </c>
      <c r="M2128">
        <f t="shared" si="489"/>
        <v>1007</v>
      </c>
      <c r="N2128">
        <f t="shared" si="490"/>
        <v>1.8459999999999999E-5</v>
      </c>
      <c r="O2128">
        <f t="shared" ref="O2128:O2130" si="499">M2128*N2128/L2128</f>
        <v>0.70681444866920151</v>
      </c>
      <c r="P2128">
        <f t="shared" ref="P2128:P2130" si="500">M2128</f>
        <v>1007</v>
      </c>
    </row>
    <row r="2129" spans="2:16" x14ac:dyDescent="0.2">
      <c r="B2129">
        <f t="shared" si="491"/>
        <v>21.140000000000505</v>
      </c>
      <c r="C2129" s="3">
        <f t="shared" si="492"/>
        <v>319.40575176896783</v>
      </c>
      <c r="D2129" s="3">
        <f t="shared" si="495"/>
        <v>319.70287588448389</v>
      </c>
      <c r="E2129">
        <f t="shared" si="481"/>
        <v>1064685.8392298929</v>
      </c>
      <c r="F2129" s="4">
        <f t="shared" si="482"/>
        <v>5067.6024008760278</v>
      </c>
      <c r="G2129" s="4">
        <f t="shared" si="496"/>
        <v>3.7289635539744963</v>
      </c>
      <c r="H2129" s="4">
        <f t="shared" si="497"/>
        <v>9.8071741469529243</v>
      </c>
      <c r="I2129" s="4">
        <f t="shared" si="498"/>
        <v>6.6601217360471338E-2</v>
      </c>
      <c r="J2129">
        <f t="shared" si="486"/>
        <v>11.575375092128734</v>
      </c>
      <c r="K2129">
        <f t="shared" si="487"/>
        <v>3.1279042993699042E-3</v>
      </c>
      <c r="L2129">
        <f t="shared" si="488"/>
        <v>2.63E-2</v>
      </c>
      <c r="M2129">
        <f t="shared" si="489"/>
        <v>1007</v>
      </c>
      <c r="N2129">
        <f t="shared" si="490"/>
        <v>1.8459999999999999E-5</v>
      </c>
      <c r="O2129">
        <f t="shared" si="499"/>
        <v>0.70681444866920151</v>
      </c>
      <c r="P2129">
        <f t="shared" si="500"/>
        <v>1007</v>
      </c>
    </row>
    <row r="2130" spans="2:16" x14ac:dyDescent="0.2">
      <c r="B2130">
        <f t="shared" si="491"/>
        <v>21.150000000000507</v>
      </c>
      <c r="C2130" s="3">
        <f t="shared" si="492"/>
        <v>319.40641778114144</v>
      </c>
      <c r="D2130" s="3">
        <f t="shared" si="495"/>
        <v>319.70320889057075</v>
      </c>
      <c r="E2130">
        <f t="shared" si="481"/>
        <v>1064688.0592704716</v>
      </c>
      <c r="F2130" s="4">
        <f t="shared" si="482"/>
        <v>5061.9281054297353</v>
      </c>
      <c r="G2130" s="4">
        <f t="shared" si="496"/>
        <v>3.7280038171490721</v>
      </c>
      <c r="H2130" s="4">
        <f t="shared" si="497"/>
        <v>9.804650039102059</v>
      </c>
      <c r="I2130" s="4">
        <f t="shared" si="498"/>
        <v>6.6509450912446783E-2</v>
      </c>
      <c r="J2130">
        <f t="shared" si="486"/>
        <v>11.575387171588039</v>
      </c>
      <c r="K2130">
        <f t="shared" si="487"/>
        <v>3.1279010413132382E-3</v>
      </c>
      <c r="L2130">
        <f t="shared" si="488"/>
        <v>2.63E-2</v>
      </c>
      <c r="M2130">
        <f t="shared" si="489"/>
        <v>1007</v>
      </c>
      <c r="N2130">
        <f t="shared" si="490"/>
        <v>1.8459999999999999E-5</v>
      </c>
      <c r="O2130">
        <f t="shared" si="499"/>
        <v>0.70681444866920151</v>
      </c>
      <c r="P2130">
        <f t="shared" si="500"/>
        <v>1007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22</vt:i4>
      </vt:variant>
    </vt:vector>
  </HeadingPairs>
  <TitlesOfParts>
    <vt:vector size="23" baseType="lpstr">
      <vt:lpstr>IG_Master</vt:lpstr>
      <vt:lpstr>C_1</vt:lpstr>
      <vt:lpstr>C_2</vt:lpstr>
      <vt:lpstr>C_3</vt:lpstr>
      <vt:lpstr>C_4</vt:lpstr>
      <vt:lpstr>cp</vt:lpstr>
      <vt:lpstr>di</vt:lpstr>
      <vt:lpstr>do</vt:lpstr>
      <vt:lpstr>dt</vt:lpstr>
      <vt:lpstr>Ex_1</vt:lpstr>
      <vt:lpstr>Ex_2</vt:lpstr>
      <vt:lpstr>Ex_3</vt:lpstr>
      <vt:lpstr>g</vt:lpstr>
      <vt:lpstr>k</vt:lpstr>
      <vt:lpstr>m</vt:lpstr>
      <vt:lpstr>Po</vt:lpstr>
      <vt:lpstr>Pr</vt:lpstr>
      <vt:lpstr>R_air</vt:lpstr>
      <vt:lpstr>rhoo</vt:lpstr>
      <vt:lpstr>Ti</vt:lpstr>
      <vt:lpstr>To</vt:lpstr>
      <vt:lpstr>Tw</vt:lpstr>
      <vt:lpstr>visc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2022-04-12T16:00:44Z</dcterms:created>
  <dcterms:modified xsi:type="dcterms:W3CDTF">2022-04-20T16:28:00Z</dcterms:modified>
</cp:coreProperties>
</file>