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329"/>
  <workbookPr showInkAnnotation="0" autoCompressPictures="0"/>
  <mc:AlternateContent xmlns:mc="http://schemas.openxmlformats.org/markup-compatibility/2006">
    <mc:Choice Requires="x15">
      <x15ac:absPath xmlns:x15ac="http://schemas.microsoft.com/office/spreadsheetml/2010/11/ac" url="C:\Users\kr51\Google Drive\Summary Data\Afghanistan\"/>
    </mc:Choice>
  </mc:AlternateContent>
  <bookViews>
    <workbookView xWindow="0" yWindow="0" windowWidth="24000" windowHeight="9525" tabRatio="500"/>
  </bookViews>
  <sheets>
    <sheet name="Introduction" sheetId="6" r:id="rId1"/>
    <sheet name="1. About" sheetId="2" r:id="rId2"/>
    <sheet name="2. Contextual" sheetId="3" r:id="rId3"/>
    <sheet name="3. Revenues" sheetId="10" r:id="rId4"/>
    <sheet name="Changelog" sheetId="11" state="hidden" r:id="rId5"/>
  </sheets>
  <calcPr calcId="171027" concurrentCalc="0"/>
  <extLst>
    <ext xmlns:mx="http://schemas.microsoft.com/office/mac/excel/2008/main" uri="{7523E5D3-25F3-A5E0-1632-64F254C22452}">
      <mx:ArchID Flags="2"/>
    </ext>
  </extLst>
</workbook>
</file>

<file path=xl/calcChain.xml><?xml version="1.0" encoding="utf-8"?>
<calcChain xmlns="http://schemas.openxmlformats.org/spreadsheetml/2006/main">
  <c r="H67" i="10" l="1"/>
  <c r="G67" i="10"/>
</calcChain>
</file>

<file path=xl/sharedStrings.xml><?xml version="1.0" encoding="utf-8"?>
<sst xmlns="http://schemas.openxmlformats.org/spreadsheetml/2006/main" count="516" uniqueCount="321">
  <si>
    <t>Other revenue</t>
  </si>
  <si>
    <t>Commodities</t>
  </si>
  <si>
    <t>Name of revenue stream in country</t>
  </si>
  <si>
    <t>Subtotals</t>
  </si>
  <si>
    <t>Legal name</t>
  </si>
  <si>
    <t>Identification #</t>
  </si>
  <si>
    <t>Start Date</t>
  </si>
  <si>
    <t>End Date</t>
  </si>
  <si>
    <t>Oil</t>
  </si>
  <si>
    <t>Gas</t>
  </si>
  <si>
    <t>Mining</t>
  </si>
  <si>
    <t>Other</t>
  </si>
  <si>
    <t>Other file, link</t>
  </si>
  <si>
    <t>By Revenue Stream</t>
  </si>
  <si>
    <t>By Company</t>
  </si>
  <si>
    <t>Entry</t>
  </si>
  <si>
    <t>Contextual information</t>
  </si>
  <si>
    <t>Public registory of licences, oil</t>
  </si>
  <si>
    <t>Public registory of licences, mining</t>
  </si>
  <si>
    <t>Information about awarding and transfer of licences</t>
  </si>
  <si>
    <t>Add rows as necessary to add other sectors</t>
  </si>
  <si>
    <t>PDF</t>
  </si>
  <si>
    <t>If multiple files, add rows as necessary.</t>
  </si>
  <si>
    <t>“Summary data from each EITI Report should be submitted electronically to the International Secretariat according to the standardised reporting format provided by the International Secretariat”</t>
  </si>
  <si>
    <t xml:space="preserve">   Part 2 addresses availability of contextual data, in line with requirements 3 and 4</t>
  </si>
  <si>
    <t>Fields marked in orange are required.</t>
  </si>
  <si>
    <t>Fields marked in yellow are optional.</t>
  </si>
  <si>
    <t>According to the EITI Standard §5.3.b:</t>
  </si>
  <si>
    <t>By Project</t>
  </si>
  <si>
    <t>Country</t>
  </si>
  <si>
    <t>Fiscal Year Covered in the Report</t>
  </si>
  <si>
    <t>Independent Administrator</t>
  </si>
  <si>
    <t>Date that the EITI Report was published (i.e., made publically available)</t>
  </si>
  <si>
    <t xml:space="preserve">Sectors Covered </t>
  </si>
  <si>
    <t>Web links to EITI Report, on the national EITI website</t>
  </si>
  <si>
    <t>Disaggregtion of Data</t>
  </si>
  <si>
    <t>The data will be used to populate the global EITI data repository, available on the international EITI website.</t>
  </si>
  <si>
    <t>The form has 3 parts (worksheets):</t>
  </si>
  <si>
    <t xml:space="preserve"> </t>
  </si>
  <si>
    <t>Entry. If yes, provide a reference to the relevant section in the EITI Report.</t>
  </si>
  <si>
    <t>Included in EITI Report</t>
  </si>
  <si>
    <t xml:space="preserve">   Part 3 covers data on government revenues per revenue stream and company. An example of this part using Norway's 2012 EITI Report is available in a final worksheet</t>
  </si>
  <si>
    <t>Number of reporting government entities</t>
  </si>
  <si>
    <t>Number of reporting companies</t>
  </si>
  <si>
    <t>If no, provide a brief explanation.</t>
  </si>
  <si>
    <t>Publicly available registry of beneficial ownership</t>
  </si>
  <si>
    <t>Reporting currency</t>
  </si>
  <si>
    <t>11E</t>
  </si>
  <si>
    <t>Taxes</t>
  </si>
  <si>
    <t>111E</t>
  </si>
  <si>
    <t>Taxes on income, profits and capital gains</t>
  </si>
  <si>
    <t>1112E1</t>
  </si>
  <si>
    <t xml:space="preserve">   Ordinary taxes on income, profits and capital gains</t>
  </si>
  <si>
    <t>1112E2</t>
  </si>
  <si>
    <t xml:space="preserve">   Extraordinary taxes on income, profits and capital gains</t>
  </si>
  <si>
    <t>112E</t>
  </si>
  <si>
    <t>Taxes on payroll and workforce</t>
  </si>
  <si>
    <t>113E</t>
  </si>
  <si>
    <t>Taxes on property</t>
  </si>
  <si>
    <t>114E</t>
  </si>
  <si>
    <t>Taxes on goods and services</t>
  </si>
  <si>
    <t>1141E</t>
  </si>
  <si>
    <t xml:space="preserve">   General taxes on goods and services (VAT, sales tax, turnover tax)</t>
  </si>
  <si>
    <t>1142E</t>
  </si>
  <si>
    <t xml:space="preserve">   Excise taxes</t>
  </si>
  <si>
    <t>1145E</t>
  </si>
  <si>
    <t xml:space="preserve">   Taxes on use of goods/permission to use goods or perform activities</t>
  </si>
  <si>
    <t>114521E</t>
  </si>
  <si>
    <t xml:space="preserve">      Licence fees</t>
  </si>
  <si>
    <t>114522E</t>
  </si>
  <si>
    <t xml:space="preserve">      Emission and pollution taxes</t>
  </si>
  <si>
    <t>11451E</t>
  </si>
  <si>
    <t xml:space="preserve">      Motor vehicle taxes</t>
  </si>
  <si>
    <t>115E</t>
  </si>
  <si>
    <t>Taxes on international trade and transactions</t>
  </si>
  <si>
    <t>1151E</t>
  </si>
  <si>
    <t xml:space="preserve">   Customs and other import duties</t>
  </si>
  <si>
    <t>1152E</t>
  </si>
  <si>
    <t xml:space="preserve">   Taxes on exports</t>
  </si>
  <si>
    <t>1153E1</t>
  </si>
  <si>
    <t xml:space="preserve">   Profits of natural resource export monopolies</t>
  </si>
  <si>
    <t>116E</t>
  </si>
  <si>
    <t>Other taxes payable by natural resource companies</t>
  </si>
  <si>
    <t>12E</t>
  </si>
  <si>
    <t>Social contributions</t>
  </si>
  <si>
    <t>1212E</t>
  </si>
  <si>
    <t>Social security employer contributions</t>
  </si>
  <si>
    <t>14E</t>
  </si>
  <si>
    <t>141E</t>
  </si>
  <si>
    <t>Property income</t>
  </si>
  <si>
    <t>1412E</t>
  </si>
  <si>
    <t xml:space="preserve">   Dividends</t>
  </si>
  <si>
    <t>1412E1</t>
  </si>
  <si>
    <t xml:space="preserve">      From state-owned enterprises</t>
  </si>
  <si>
    <t>1412E2</t>
  </si>
  <si>
    <t xml:space="preserve">      From government participation (equity)</t>
  </si>
  <si>
    <t>1413E</t>
  </si>
  <si>
    <t xml:space="preserve">   Withdrawals from income of quasi-corporations</t>
  </si>
  <si>
    <t>1415E</t>
  </si>
  <si>
    <t xml:space="preserve">   Rent</t>
  </si>
  <si>
    <t>1415E1</t>
  </si>
  <si>
    <t xml:space="preserve">      Royalties</t>
  </si>
  <si>
    <t>1415E2</t>
  </si>
  <si>
    <t xml:space="preserve">      Bonuses</t>
  </si>
  <si>
    <t xml:space="preserve">      Production entitlements (in-kind or cash)</t>
  </si>
  <si>
    <t>1415E31</t>
  </si>
  <si>
    <t xml:space="preserve">         Delivered/paid directly to government</t>
  </si>
  <si>
    <t>1415E32</t>
  </si>
  <si>
    <t xml:space="preserve">         Delivered/paid to state-owned enterprise(s)</t>
  </si>
  <si>
    <t>1415E4</t>
  </si>
  <si>
    <t>1415E5</t>
  </si>
  <si>
    <t>142E</t>
  </si>
  <si>
    <t>Sales of goods and services</t>
  </si>
  <si>
    <t>1421E</t>
  </si>
  <si>
    <t xml:space="preserve">   Sales of goods and services by government units</t>
  </si>
  <si>
    <t>1422E</t>
  </si>
  <si>
    <t xml:space="preserve">   Administrative fees for government services</t>
  </si>
  <si>
    <t>143E</t>
  </si>
  <si>
    <t>Fines, penalties, and forfeits</t>
  </si>
  <si>
    <t>144E1</t>
  </si>
  <si>
    <t>Voluntary transfers to government (donations)</t>
  </si>
  <si>
    <t>GFS codes of revenue streams from extractive companies</t>
  </si>
  <si>
    <t>Government revenues from extractive companies, per revenue stream</t>
  </si>
  <si>
    <t>This worksheet covers (A) identification of whether a revenue stream is included in the EITI Report, (B) listing the revenue streams according to their corresponding classification,</t>
  </si>
  <si>
    <t>A. GFS classification of revenue streams</t>
  </si>
  <si>
    <t>C. Companies</t>
  </si>
  <si>
    <t xml:space="preserve">      Compulsory transfers to government (infrastructure and other)</t>
  </si>
  <si>
    <t xml:space="preserve">      Other rent payments</t>
  </si>
  <si>
    <t>E. Notes</t>
  </si>
  <si>
    <t>(C) listing the companies that are reporting, (D) recording the payments per revenue stream and company, and (E) any notes to explain the information provided.</t>
  </si>
  <si>
    <t>Enter companies included in the EITI Report. Add columns as necessary.</t>
  </si>
  <si>
    <t>Record figures as reported by government, corrected after reconcilation.</t>
  </si>
  <si>
    <t>About</t>
  </si>
  <si>
    <t xml:space="preserve">   Part 1 covers the basic characteristics about the report</t>
  </si>
  <si>
    <t>Template for Summary Data from the EITI Report</t>
  </si>
  <si>
    <r>
      <t xml:space="preserve">This template should be completed in full and </t>
    </r>
    <r>
      <rPr>
        <u/>
        <sz val="11"/>
        <color rgb="FF000000"/>
        <rFont val="Calibri"/>
        <family val="2"/>
        <scheme val="minor"/>
      </rPr>
      <t>submitted by email</t>
    </r>
    <r>
      <rPr>
        <sz val="11"/>
        <rFont val="Calibri"/>
        <family val="2"/>
        <scheme val="minor"/>
      </rPr>
      <t xml:space="preserve"> by the national secretariat </t>
    </r>
    <r>
      <rPr>
        <sz val="11"/>
        <color rgb="FF000000"/>
        <rFont val="Calibri"/>
        <family val="2"/>
        <scheme val="minor"/>
      </rPr>
      <t xml:space="preserve">to the International EITI Secretariat following the publication of the report. </t>
    </r>
  </si>
  <si>
    <t>Conversion rate utilised.  US $ 1 =</t>
  </si>
  <si>
    <t>Registry 2</t>
  </si>
  <si>
    <t>ISO currency code</t>
  </si>
  <si>
    <t>Publicly available registry of contracts</t>
  </si>
  <si>
    <t>Add/remove rows as necessary, per registry</t>
  </si>
  <si>
    <t>Add rows as necessary</t>
  </si>
  <si>
    <t>If yes, link to government's accounts, where revenues are recorded</t>
  </si>
  <si>
    <t>Name</t>
  </si>
  <si>
    <t>Email address</t>
  </si>
  <si>
    <t>Organisation</t>
  </si>
  <si>
    <t>Contact details to person who has completed this template</t>
  </si>
  <si>
    <t>Unit</t>
  </si>
  <si>
    <t>Modify entry in "unit" column if other than default.</t>
  </si>
  <si>
    <t>million Sm3</t>
  </si>
  <si>
    <t>Oil, volume</t>
  </si>
  <si>
    <t>Gas, volume</t>
  </si>
  <si>
    <t>Contribution of extractive industries to economy (3.4)</t>
  </si>
  <si>
    <t>Production volume and value (3.5.a)</t>
  </si>
  <si>
    <t>Export volume and value (3.5.b)</t>
  </si>
  <si>
    <t>Register of licences (3.9)</t>
  </si>
  <si>
    <t>Allocation of licences (3.10)</t>
  </si>
  <si>
    <t>Beneficial ownership (3.11)</t>
  </si>
  <si>
    <t>Contracts (3.12)</t>
  </si>
  <si>
    <t>If incomplete or not available, provide an explanation</t>
  </si>
  <si>
    <t>Does the report address the government's policy on contract disclosure?</t>
  </si>
  <si>
    <t>Are contracts disclosed?</t>
  </si>
  <si>
    <t>Link to other financial reports, where revenues are recorded</t>
  </si>
  <si>
    <t>Add rows if necessary, per registry</t>
  </si>
  <si>
    <t>Sale of the state’s share of production or other sales collected in-kind (4.1.c)</t>
  </si>
  <si>
    <t>Social expenditures (4.1.e)</t>
  </si>
  <si>
    <t>Does the report address the issue?</t>
  </si>
  <si>
    <t>Does the report address social expenditures?</t>
  </si>
  <si>
    <t>Total volume sold? (indicate unit, add rows as needed)</t>
  </si>
  <si>
    <t>Total revenue received?</t>
  </si>
  <si>
    <t>Infrastructure provisions and barter arrangements (4.1.d)?</t>
  </si>
  <si>
    <t>Transportation revenues (4.1.f)</t>
  </si>
  <si>
    <t>Sub-national payments (4.2.d)?</t>
  </si>
  <si>
    <t>Sub-national transfers (4.2.e)?</t>
  </si>
  <si>
    <t>If yes, what was the total revenue received?</t>
  </si>
  <si>
    <t>Does the report address transportation revenues?</t>
  </si>
  <si>
    <t>Does the report address sub-national payments?</t>
  </si>
  <si>
    <t>Does the report address sub-national transfers?</t>
  </si>
  <si>
    <t>Name of receiving government agency</t>
  </si>
  <si>
    <t>TOTAL, reconciled</t>
  </si>
  <si>
    <t>Revenue, as disclosed by government</t>
  </si>
  <si>
    <t xml:space="preserve">TOTAL, disclosed by government </t>
  </si>
  <si>
    <t>Currency unit</t>
  </si>
  <si>
    <t>D. Reconciled revenue streams per company</t>
  </si>
  <si>
    <t>Changelog</t>
  </si>
  <si>
    <t>1.0</t>
  </si>
  <si>
    <t>Version</t>
  </si>
  <si>
    <t>Date</t>
  </si>
  <si>
    <t>Comment</t>
  </si>
  <si>
    <t>First published version.</t>
  </si>
  <si>
    <t>1.0a</t>
  </si>
  <si>
    <t>Minor corrections to bring English version of "Revenues - example Norway", to bring it in-line with changes to "3 Revenues"</t>
  </si>
  <si>
    <t>Comments</t>
  </si>
  <si>
    <t>Direct URL to source, or to section in EITI Report</t>
  </si>
  <si>
    <t>Add rows as necessary to add other disaggregations</t>
  </si>
  <si>
    <t>secretariat@eiti.org.</t>
  </si>
  <si>
    <t xml:space="preserve">The International Secretariat can provide advice and support on request. Please contact </t>
  </si>
  <si>
    <t>1.1</t>
  </si>
  <si>
    <t>Suggested additions/changes in red boxes</t>
  </si>
  <si>
    <t>Suggested removals in red text</t>
  </si>
  <si>
    <t>Electronic data file (CSV, excel)</t>
  </si>
  <si>
    <t>B. Revenue streams (including non-reconciled)</t>
  </si>
  <si>
    <r>
      <t xml:space="preserve">Separating columns in </t>
    </r>
    <r>
      <rPr>
        <i/>
        <sz val="10"/>
        <color theme="1"/>
        <rFont val="Calibri"/>
        <family val="2"/>
        <scheme val="minor"/>
      </rPr>
      <t>3. Revenues</t>
    </r>
    <r>
      <rPr>
        <sz val="10"/>
        <color theme="1"/>
        <rFont val="Calibri"/>
        <family val="2"/>
        <scheme val="minor"/>
      </rPr>
      <t xml:space="preserve"> are removed</t>
    </r>
  </si>
  <si>
    <t>Gross Domestic Product - all sectors</t>
  </si>
  <si>
    <t>Government revenue - extractive industries</t>
  </si>
  <si>
    <t>Government revenue - all sectors</t>
  </si>
  <si>
    <t>Gross Domestic Product - extractive industries (Gross Value Added)</t>
  </si>
  <si>
    <t>Exports - extractive industries</t>
  </si>
  <si>
    <t>Exports - all sectors</t>
  </si>
  <si>
    <t>Are EI revenues recorded in the government accounts/budget?</t>
  </si>
  <si>
    <t>Distribution of revenues from extractive industries (3.7.a)</t>
  </si>
  <si>
    <t>Indicate if revenue stream is "included and reconciled", "included and partially reconciled", "included and not reconciled", "not applicable" or "not included" in the EITI Report. If included, enter the revenue streams in the box titled "Revenue streams".
The letter E in the GFS codes means that these are the codes used for the revenues from extractive companies. The digits to the left of an E are actual GFS codes. The digits to the right of an E are subcategories created exclusively for revenues from extractive companies.</t>
  </si>
  <si>
    <t>Enter revenue streams included in EITI Report. If more than one revenue streams fall under the same GFS classification, copy the row and paste it as a new row. 
Only payments to governments from companies on their own behalf are to be included. Payments to governments from companies on behalf of their employees are to be excluded (for example, withheld personal income tax/PAYE, employee social security contributions). In the third column, enter total figure of each revenue stream as disclosed by government, including also revenues that were not reconciled.</t>
  </si>
  <si>
    <t>1.1a</t>
  </si>
  <si>
    <t>Suggested changes approved</t>
  </si>
  <si>
    <t>Version 1.1 as of 05 March 2015</t>
  </si>
  <si>
    <t>Yes</t>
  </si>
  <si>
    <t>https://eiti.org/files/Afghanistan_2011_EITI_Report.pdf</t>
  </si>
  <si>
    <t>7.1.1. Analyses of payments by companies’ contribution</t>
  </si>
  <si>
    <t>HEWADWAL ROAD CONSTRUCTION COMPANY</t>
  </si>
  <si>
    <t>NORTHERN COAL ENTERPRISE</t>
  </si>
  <si>
    <t>WEST LAND GENERAL TRADING</t>
  </si>
  <si>
    <t>KOREA ROAD CONSTRUCTION COMPANY</t>
  </si>
  <si>
    <t>AFGHAN GAS ENTERPRISE</t>
  </si>
  <si>
    <t>KOD-E-BARQ</t>
  </si>
  <si>
    <t>TECHNOLOGIST COMPANY</t>
  </si>
  <si>
    <t>SALIM KARWAN</t>
  </si>
  <si>
    <t>AFGHAN INVESTMENT COMPANY</t>
  </si>
  <si>
    <t>Premium and Bonuses</t>
  </si>
  <si>
    <t>Salary Withholding</t>
  </si>
  <si>
    <t>Rent Withholding</t>
  </si>
  <si>
    <t>Contract Withholding</t>
  </si>
  <si>
    <t>Other Payment</t>
  </si>
  <si>
    <t>Import Duties</t>
  </si>
  <si>
    <t>Fixed Taxes</t>
  </si>
  <si>
    <t>Other Fees</t>
  </si>
  <si>
    <t>Royalties</t>
  </si>
  <si>
    <t>Surface fees</t>
  </si>
  <si>
    <t>Rent of Government Building</t>
  </si>
  <si>
    <t>Penalties</t>
  </si>
  <si>
    <t>Income tax</t>
  </si>
  <si>
    <t>Over Production fees</t>
  </si>
  <si>
    <t>Other Payments</t>
  </si>
  <si>
    <t>Excess Profit</t>
  </si>
  <si>
    <t>Pre-Paid</t>
  </si>
  <si>
    <t>Included and reconciled</t>
  </si>
  <si>
    <t>Not included</t>
  </si>
  <si>
    <t>Partially</t>
  </si>
  <si>
    <t>http://mom.gov.af/en/page/1384</t>
  </si>
  <si>
    <t>Contracts</t>
  </si>
  <si>
    <t>4.1.2. CONTRACTS REGISTER</t>
  </si>
  <si>
    <t>-</t>
  </si>
  <si>
    <t>Moore Stephens</t>
  </si>
  <si>
    <t>Ministry of Mines and Petroleum</t>
  </si>
  <si>
    <t>Other Government Agencies</t>
  </si>
  <si>
    <t>1% Municipality</t>
  </si>
  <si>
    <t>Lease of Government Land</t>
  </si>
  <si>
    <t>Business Receipts Tax</t>
  </si>
  <si>
    <t>2% Business Receipts Tax</t>
  </si>
  <si>
    <t>5% Business Receipts Tax</t>
  </si>
  <si>
    <t>Bid Fee</t>
  </si>
  <si>
    <t>Afghanistan</t>
  </si>
  <si>
    <t>No</t>
  </si>
  <si>
    <t>Cement, volume</t>
  </si>
  <si>
    <t>Chromium, volume</t>
  </si>
  <si>
    <t>Coal, volume</t>
  </si>
  <si>
    <t>Fertilizer, volume</t>
  </si>
  <si>
    <t>Gypsum, volume</t>
  </si>
  <si>
    <t>Lime, volume</t>
  </si>
  <si>
    <t>Marble, volume</t>
  </si>
  <si>
    <t>Nitrogen, volume</t>
  </si>
  <si>
    <t>Salt, volume</t>
  </si>
  <si>
    <t>Steel, volume</t>
  </si>
  <si>
    <t>Sm3</t>
  </si>
  <si>
    <t>Sm3 o.e.</t>
  </si>
  <si>
    <t>Tonnes</t>
  </si>
  <si>
    <t>http://minerals.usgs.gov/minerals/pubs/country/2013/myb3-2013-af.pdf</t>
  </si>
  <si>
    <t>Talc, volume</t>
  </si>
  <si>
    <t>Not available</t>
  </si>
  <si>
    <t>EQUITY CAPITAL GROUP</t>
  </si>
  <si>
    <t>Not applicable</t>
  </si>
  <si>
    <t>4.1.9. SUB-NATIONAL PAYMENTS</t>
  </si>
  <si>
    <t>4.1.8. BARTER AND INFRASTRUCTURE</t>
  </si>
  <si>
    <t>Copper</t>
  </si>
  <si>
    <t>Coal</t>
  </si>
  <si>
    <t>1029671011, 1029973011, 1029975016</t>
  </si>
  <si>
    <t>Gold</t>
  </si>
  <si>
    <t>Construction Stone</t>
  </si>
  <si>
    <t>Marble</t>
  </si>
  <si>
    <t>AFN</t>
  </si>
  <si>
    <t>USD</t>
  </si>
  <si>
    <t>Condensates: 80 000 Barrels = 12 719.005 Sm3</t>
  </si>
  <si>
    <t>Christoffer Claussen</t>
  </si>
  <si>
    <t>EITI International Secretariat</t>
  </si>
  <si>
    <t>data@eiti.org</t>
  </si>
  <si>
    <t>No reference to any government accounts specifying extractive industry revenues were located in the EITI Report.</t>
  </si>
  <si>
    <t>The website did not seem to be operational when included in this file</t>
  </si>
  <si>
    <t>From the report: "[A]s of now there has not been any contract in Afghanistan involving the provision of goods and services in full or partial exchange for oil, gas or mining exploration or production (Barter agreement). However MCC has agreed to provide specific infrastructure arrangements for the local residents under Corporate Social Responsibility category and not as a Barter arrangement"</t>
  </si>
  <si>
    <t>The only sub-national payments carried out in the sector are direct payments to municipality made by SOEs, equal to the 1% Municipality tax</t>
  </si>
  <si>
    <t>4.1.10. STATE-OWNED ENTERPRISES (SOEs)</t>
  </si>
  <si>
    <t>From the report: "Basically SOEs are only subject to tax payments and except payments to the municipality, other payments are made to MoF."</t>
  </si>
  <si>
    <t>[1]</t>
  </si>
  <si>
    <t>Some revenues have been recorded under "Other payments" in section 7.1.2 of the report, but for company-level disclosures more granular information has been presented. The table below shows how the aggregate numbers have been corrected for the purpose of this file:</t>
  </si>
  <si>
    <t>Table from 7.1.2 of the report</t>
  </si>
  <si>
    <t>Other payment</t>
  </si>
  <si>
    <t>Other payments</t>
  </si>
  <si>
    <t>Bid fee</t>
  </si>
  <si>
    <t>In table B above</t>
  </si>
  <si>
    <t>http://cso.gov.af/en/page/ict/11328/888</t>
  </si>
  <si>
    <t>https://www.adb.org/sites/default/files/publication/175162/afg.pdf</t>
  </si>
  <si>
    <t>MMC - JCL AYNAK MINERALS COMPANY LTD</t>
  </si>
  <si>
    <t>KUSHAK BROTHERS COMPANY</t>
  </si>
  <si>
    <t>CHINA NATIONAL PETROLEUM COMPANY (CNPC) WATAN OIL AND GAS AFGHANISTAN LTD</t>
  </si>
  <si>
    <t>MESAQ-E-SHARQ COMPANY</t>
  </si>
  <si>
    <t>Construction Stone, Gravel</t>
  </si>
  <si>
    <t>Oil, Gas</t>
  </si>
  <si>
    <t>Urea, Electricity</t>
  </si>
  <si>
    <t>Coal, Cement</t>
  </si>
  <si>
    <t>Excess profit / Dividends from SOEs</t>
  </si>
  <si>
    <t>Revenue Department (Ministry of Finance)</t>
  </si>
  <si>
    <t>Customs Department (Ministry of Finance)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</si>
</sst>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 #,##0.00_ ;_ * \-#,##0.00_ ;_ * &quot;-&quot;??_ ;_ @_ "/>
    <numFmt numFmtId="164" formatCode="_-* #,##0.00_-;\-* #,##0.00_-;_-* &quot;-&quot;??_-;_-@_-"/>
    <numFmt numFmtId="165" formatCode="yyyy\-mm\-dd;@"/>
    <numFmt numFmtId="166" formatCode="_-* #,##0_-;\-* #,##0_-;_-* &quot;-&quot;??_-;_-@_-"/>
    <numFmt numFmtId="167" formatCode="_ * #,##0.000_ ;_ * \-#,##0.000_ ;_ * &quot;-&quot;???_ ;_ @_ "/>
  </numFmts>
  <fonts count="39">
    <font>
      <sz val="12"/>
      <color theme="1"/>
      <name val="Calibri"/>
      <family val="2"/>
      <scheme val="minor"/>
    </font>
    <font>
      <sz val="12"/>
      <color theme="1"/>
      <name val="Calibri"/>
      <family val="2"/>
      <scheme val="minor"/>
    </font>
    <font>
      <sz val="12"/>
      <color theme="1"/>
      <name val="Calibri"/>
      <family val="2"/>
    </font>
    <font>
      <b/>
      <sz val="12"/>
      <color theme="1"/>
      <name val="Calibri"/>
      <family val="2"/>
    </font>
    <font>
      <i/>
      <sz val="12"/>
      <color theme="1"/>
      <name val="Calibri"/>
      <family val="2"/>
    </font>
    <font>
      <u/>
      <sz val="12"/>
      <color theme="10"/>
      <name val="Calibri"/>
      <family val="2"/>
      <scheme val="minor"/>
    </font>
    <font>
      <u/>
      <sz val="12"/>
      <color theme="11"/>
      <name val="Calibri"/>
      <family val="2"/>
      <scheme val="minor"/>
    </font>
    <font>
      <sz val="12"/>
      <color rgb="FF3F3F76"/>
      <name val="Calibri"/>
      <family val="2"/>
      <scheme val="minor"/>
    </font>
    <font>
      <sz val="8"/>
      <name val="Calibri"/>
      <family val="2"/>
      <scheme val="minor"/>
    </font>
    <font>
      <b/>
      <sz val="16"/>
      <color theme="1"/>
      <name val="Calibri"/>
      <family val="2"/>
    </font>
    <font>
      <i/>
      <sz val="12"/>
      <color theme="1"/>
      <name val="Calibri"/>
      <family val="2"/>
      <scheme val="minor"/>
    </font>
    <font>
      <sz val="10"/>
      <color theme="1"/>
      <name val="Calibri"/>
      <family val="2"/>
      <scheme val="minor"/>
    </font>
    <font>
      <sz val="20"/>
      <color theme="1"/>
      <name val="Calibri"/>
      <family val="2"/>
      <scheme val="minor"/>
    </font>
    <font>
      <b/>
      <sz val="10"/>
      <color theme="1"/>
      <name val="Calibri"/>
      <family val="2"/>
      <scheme val="minor"/>
    </font>
    <font>
      <i/>
      <sz val="10"/>
      <color theme="1"/>
      <name val="Calibri"/>
      <family val="2"/>
      <scheme val="minor"/>
    </font>
    <font>
      <sz val="10"/>
      <color rgb="FF000000"/>
      <name val="Calibri"/>
      <family val="2"/>
      <scheme val="minor"/>
    </font>
    <font>
      <sz val="10"/>
      <color rgb="FFFF0000"/>
      <name val="Calibri"/>
      <family val="2"/>
      <scheme val="minor"/>
    </font>
    <font>
      <sz val="20"/>
      <color theme="1"/>
      <name val="Calibri"/>
      <family val="2"/>
    </font>
    <font>
      <sz val="10"/>
      <color rgb="FFFF0000"/>
      <name val="Calibri (Body)"/>
    </font>
    <font>
      <b/>
      <sz val="16"/>
      <color rgb="FF000000"/>
      <name val="Calibri (Body)"/>
    </font>
    <font>
      <i/>
      <sz val="11"/>
      <color rgb="FF000000"/>
      <name val="Calibri"/>
      <family val="2"/>
      <scheme val="minor"/>
    </font>
    <font>
      <sz val="11"/>
      <color rgb="FF000000"/>
      <name val="Calibri"/>
      <family val="2"/>
      <scheme val="minor"/>
    </font>
    <font>
      <u/>
      <sz val="11"/>
      <color rgb="FF000000"/>
      <name val="Calibri"/>
      <family val="2"/>
      <scheme val="minor"/>
    </font>
    <font>
      <sz val="11"/>
      <name val="Calibri"/>
      <family val="2"/>
      <scheme val="minor"/>
    </font>
    <font>
      <sz val="12"/>
      <color rgb="FF000000"/>
      <name val="Calibri"/>
      <family val="2"/>
      <scheme val="minor"/>
    </font>
    <font>
      <b/>
      <sz val="12"/>
      <color theme="0" tint="-0.34998626667073579"/>
      <name val="Calibri"/>
      <family val="2"/>
    </font>
    <font>
      <i/>
      <sz val="12"/>
      <color theme="0" tint="-0.34998626667073579"/>
      <name val="Calibri"/>
      <family val="2"/>
    </font>
    <font>
      <i/>
      <sz val="10"/>
      <color theme="1"/>
      <name val="Calibri"/>
      <family val="2"/>
    </font>
    <font>
      <i/>
      <sz val="10"/>
      <name val="Calibri"/>
      <family val="2"/>
    </font>
    <font>
      <b/>
      <sz val="11"/>
      <color rgb="FF3F3F3F"/>
      <name val="Calibri"/>
      <family val="2"/>
      <scheme val="minor"/>
    </font>
    <font>
      <b/>
      <sz val="16"/>
      <color theme="1"/>
      <name val="Calibri"/>
      <family val="2"/>
    </font>
    <font>
      <b/>
      <i/>
      <sz val="10"/>
      <color rgb="FF3F3F3F"/>
      <name val="Calibri"/>
      <family val="2"/>
      <scheme val="minor"/>
    </font>
    <font>
      <u/>
      <sz val="10"/>
      <color rgb="FFFF0000"/>
      <name val="Calibri"/>
      <family val="2"/>
      <scheme val="minor"/>
    </font>
    <font>
      <i/>
      <sz val="10"/>
      <name val="Calibri"/>
      <family val="2"/>
      <scheme val="minor"/>
    </font>
    <font>
      <sz val="10"/>
      <color rgb="FFFF0000"/>
      <name val="Calibri"/>
      <family val="2"/>
      <scheme val="minor"/>
    </font>
    <font>
      <sz val="12"/>
      <color theme="1"/>
      <name val="Calibri"/>
      <family val="2"/>
    </font>
    <font>
      <i/>
      <sz val="12"/>
      <color theme="1"/>
      <name val="Calibri"/>
      <family val="2"/>
      <scheme val="minor"/>
    </font>
    <font>
      <i/>
      <sz val="10"/>
      <color theme="1"/>
      <name val="Calibri"/>
      <family val="2"/>
    </font>
    <font>
      <sz val="11"/>
      <name val="Arial"/>
      <family val="2"/>
    </font>
  </fonts>
  <fills count="15">
    <fill>
      <patternFill patternType="none"/>
    </fill>
    <fill>
      <patternFill patternType="gray125"/>
    </fill>
    <fill>
      <patternFill patternType="solid">
        <fgColor theme="0" tint="-4.9989318521683403E-2"/>
        <bgColor indexed="64"/>
      </patternFill>
    </fill>
    <fill>
      <patternFill patternType="solid">
        <fgColor rgb="FFFFCC99"/>
      </patternFill>
    </fill>
    <fill>
      <patternFill patternType="solid">
        <fgColor theme="9" tint="0.39997558519241921"/>
        <bgColor indexed="64"/>
      </patternFill>
    </fill>
    <fill>
      <patternFill patternType="solid">
        <fgColor rgb="FFF7FAB4"/>
        <bgColor indexed="64"/>
      </patternFill>
    </fill>
    <fill>
      <patternFill patternType="solid">
        <fgColor theme="0"/>
        <bgColor indexed="64"/>
      </patternFill>
    </fill>
    <fill>
      <patternFill patternType="solid">
        <fgColor rgb="FFFABF8F"/>
        <bgColor rgb="FF000000"/>
      </patternFill>
    </fill>
    <fill>
      <patternFill patternType="solid">
        <fgColor rgb="FFF7FAB4"/>
        <bgColor rgb="FF000000"/>
      </patternFill>
    </fill>
    <fill>
      <patternFill patternType="solid">
        <fgColor theme="0"/>
        <bgColor rgb="FF000000"/>
      </patternFill>
    </fill>
    <fill>
      <patternFill patternType="solid">
        <fgColor rgb="FFFABF8F"/>
        <bgColor indexed="64"/>
      </patternFill>
    </fill>
    <fill>
      <patternFill patternType="solid">
        <fgColor theme="1"/>
        <bgColor indexed="64"/>
      </patternFill>
    </fill>
    <fill>
      <patternFill patternType="solid">
        <fgColor theme="2"/>
        <bgColor indexed="64"/>
      </patternFill>
    </fill>
    <fill>
      <patternFill patternType="solid">
        <fgColor rgb="FFF2F2F2"/>
      </patternFill>
    </fill>
    <fill>
      <patternFill patternType="solid">
        <fgColor theme="4" tint="0.79998168889431442"/>
        <bgColor indexed="64"/>
      </patternFill>
    </fill>
  </fills>
  <borders count="41">
    <border>
      <left/>
      <right/>
      <top/>
      <bottom/>
      <diagonal/>
    </border>
    <border>
      <left style="thin">
        <color auto="1"/>
      </left>
      <right/>
      <top/>
      <bottom style="thin">
        <color rgb="FF000000"/>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top/>
      <bottom style="thin">
        <color rgb="FF000000"/>
      </bottom>
      <diagonal/>
    </border>
    <border>
      <left style="thin">
        <color rgb="FF7F7F7F"/>
      </left>
      <right style="thin">
        <color rgb="FF7F7F7F"/>
      </right>
      <top style="thin">
        <color rgb="FF7F7F7F"/>
      </top>
      <bottom style="thin">
        <color rgb="FF7F7F7F"/>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7F7F7F"/>
      </left>
      <right style="thin">
        <color auto="1"/>
      </right>
      <top style="thin">
        <color rgb="FF7F7F7F"/>
      </top>
      <bottom style="thin">
        <color rgb="FF7F7F7F"/>
      </bottom>
      <diagonal/>
    </border>
    <border>
      <left/>
      <right style="thin">
        <color auto="1"/>
      </right>
      <top/>
      <bottom style="thin">
        <color rgb="FF000000"/>
      </bottom>
      <diagonal/>
    </border>
    <border>
      <left style="thick">
        <color auto="1"/>
      </left>
      <right style="thick">
        <color auto="1"/>
      </right>
      <top style="thick">
        <color auto="1"/>
      </top>
      <bottom style="thin">
        <color auto="1"/>
      </bottom>
      <diagonal/>
    </border>
    <border>
      <left/>
      <right/>
      <top style="thin">
        <color auto="1"/>
      </top>
      <bottom style="thin">
        <color auto="1"/>
      </bottom>
      <diagonal/>
    </border>
    <border>
      <left style="thick">
        <color auto="1"/>
      </left>
      <right style="thick">
        <color auto="1"/>
      </right>
      <top style="thin">
        <color auto="1"/>
      </top>
      <bottom style="thin">
        <color auto="1"/>
      </bottom>
      <diagonal/>
    </border>
    <border>
      <left/>
      <right style="thick">
        <color auto="1"/>
      </right>
      <top style="thin">
        <color auto="1"/>
      </top>
      <bottom style="thin">
        <color auto="1"/>
      </bottom>
      <diagonal/>
    </border>
    <border>
      <left style="thick">
        <color auto="1"/>
      </left>
      <right style="thick">
        <color auto="1"/>
      </right>
      <top/>
      <bottom style="thick">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3F3F3F"/>
      </left>
      <right style="thin">
        <color rgb="FF3F3F3F"/>
      </right>
      <top style="thin">
        <color rgb="FF3F3F3F"/>
      </top>
      <bottom style="thin">
        <color rgb="FF3F3F3F"/>
      </bottom>
      <diagonal/>
    </border>
    <border>
      <left/>
      <right style="thin">
        <color rgb="FF3F3F3F"/>
      </right>
      <top style="thin">
        <color rgb="FF3F3F3F"/>
      </top>
      <bottom style="thin">
        <color rgb="FF3F3F3F"/>
      </bottom>
      <diagonal/>
    </border>
    <border>
      <left style="medium">
        <color rgb="FFFF0000"/>
      </left>
      <right style="medium">
        <color rgb="FFFF0000"/>
      </right>
      <top style="medium">
        <color rgb="FFFF0000"/>
      </top>
      <bottom style="medium">
        <color rgb="FFFF0000"/>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top style="medium">
        <color indexed="64"/>
      </top>
      <bottom style="thin">
        <color auto="1"/>
      </bottom>
      <diagonal/>
    </border>
    <border>
      <left/>
      <right style="thin">
        <color auto="1"/>
      </right>
      <top style="medium">
        <color indexed="64"/>
      </top>
      <bottom style="thin">
        <color auto="1"/>
      </bottom>
      <diagonal/>
    </border>
    <border>
      <left style="medium">
        <color indexed="64"/>
      </left>
      <right/>
      <top style="thin">
        <color auto="1"/>
      </top>
      <bottom style="thin">
        <color auto="1"/>
      </bottom>
      <diagonal/>
    </border>
    <border>
      <left style="medium">
        <color indexed="64"/>
      </left>
      <right/>
      <top style="thin">
        <color auto="1"/>
      </top>
      <bottom style="medium">
        <color indexed="64"/>
      </bottom>
      <diagonal/>
    </border>
    <border>
      <left style="thin">
        <color auto="1"/>
      </left>
      <right/>
      <top style="thin">
        <color auto="1"/>
      </top>
      <bottom style="thin">
        <color auto="1"/>
      </bottom>
      <diagonal/>
    </border>
    <border>
      <left/>
      <right style="medium">
        <color indexed="64"/>
      </right>
      <top style="thin">
        <color auto="1"/>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s>
  <cellStyleXfs count="331">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7" fillId="3" borderId="6" applyNumberFormat="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164" fontId="1" fillId="0" borderId="0" applyFon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29" fillId="13" borderId="22" applyNumberFormat="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229">
    <xf numFmtId="0" fontId="0" fillId="0" borderId="0" xfId="0"/>
    <xf numFmtId="0" fontId="2" fillId="0" borderId="0" xfId="0" applyFont="1"/>
    <xf numFmtId="0" fontId="2" fillId="2" borderId="1" xfId="0" applyFont="1" applyFill="1" applyBorder="1" applyAlignment="1">
      <alignment vertical="top" wrapText="1"/>
    </xf>
    <xf numFmtId="0" fontId="2" fillId="0" borderId="0" xfId="0" applyFont="1" applyAlignment="1">
      <alignment vertical="top"/>
    </xf>
    <xf numFmtId="0" fontId="2" fillId="0" borderId="0" xfId="0" applyFont="1" applyBorder="1"/>
    <xf numFmtId="0" fontId="2" fillId="0" borderId="9" xfId="0" applyFont="1" applyBorder="1"/>
    <xf numFmtId="0" fontId="2" fillId="0" borderId="7" xfId="0" applyFont="1" applyBorder="1" applyAlignment="1">
      <alignment vertical="center" wrapText="1"/>
    </xf>
    <xf numFmtId="0" fontId="4" fillId="0" borderId="7" xfId="0" applyFont="1" applyBorder="1" applyAlignment="1">
      <alignment vertical="center" wrapText="1"/>
    </xf>
    <xf numFmtId="0" fontId="2" fillId="0" borderId="12" xfId="0" applyFont="1" applyBorder="1" applyAlignment="1">
      <alignment vertical="center" wrapText="1"/>
    </xf>
    <xf numFmtId="0" fontId="3" fillId="0" borderId="2" xfId="0" applyFont="1" applyBorder="1" applyAlignment="1">
      <alignment horizontal="right"/>
    </xf>
    <xf numFmtId="0" fontId="3" fillId="0" borderId="8" xfId="0" applyFont="1" applyBorder="1" applyAlignment="1">
      <alignment horizontal="right"/>
    </xf>
    <xf numFmtId="0" fontId="2" fillId="0" borderId="0" xfId="0" applyFont="1" applyAlignment="1">
      <alignment horizontal="right"/>
    </xf>
    <xf numFmtId="0" fontId="2" fillId="0" borderId="4" xfId="0" applyFont="1" applyBorder="1"/>
    <xf numFmtId="0" fontId="9" fillId="0" borderId="3" xfId="0" applyFont="1" applyBorder="1"/>
    <xf numFmtId="0" fontId="3" fillId="0" borderId="2" xfId="0" applyFont="1" applyBorder="1" applyAlignment="1">
      <alignment horizontal="right" wrapText="1"/>
    </xf>
    <xf numFmtId="0" fontId="4" fillId="0" borderId="4" xfId="0" applyFont="1" applyBorder="1"/>
    <xf numFmtId="0" fontId="11" fillId="0" borderId="0" xfId="0" applyFont="1" applyAlignment="1">
      <alignment horizontal="left" vertical="center" wrapText="1"/>
    </xf>
    <xf numFmtId="0" fontId="11" fillId="0" borderId="0" xfId="0" applyFont="1" applyAlignment="1">
      <alignment horizontal="left" wrapText="1"/>
    </xf>
    <xf numFmtId="0" fontId="12" fillId="0" borderId="0" xfId="0" applyFont="1"/>
    <xf numFmtId="0" fontId="11" fillId="0" borderId="9" xfId="0" applyFont="1" applyBorder="1"/>
    <xf numFmtId="0" fontId="11" fillId="0" borderId="14" xfId="0" applyFont="1" applyBorder="1"/>
    <xf numFmtId="0" fontId="11" fillId="0" borderId="0" xfId="0" applyFont="1"/>
    <xf numFmtId="0" fontId="11" fillId="0" borderId="4" xfId="0" applyFont="1" applyBorder="1"/>
    <xf numFmtId="0" fontId="11" fillId="0" borderId="0" xfId="0" applyFont="1" applyBorder="1"/>
    <xf numFmtId="0" fontId="13" fillId="0" borderId="0" xfId="0" applyFont="1" applyAlignment="1">
      <alignment horizontal="left" wrapText="1"/>
    </xf>
    <xf numFmtId="0" fontId="15" fillId="0" borderId="0" xfId="0" applyFont="1"/>
    <xf numFmtId="0" fontId="15" fillId="0" borderId="4" xfId="0" applyFont="1" applyBorder="1"/>
    <xf numFmtId="0" fontId="15" fillId="0" borderId="14" xfId="0" applyFont="1" applyBorder="1"/>
    <xf numFmtId="0" fontId="11" fillId="0" borderId="16" xfId="0" applyFont="1" applyBorder="1"/>
    <xf numFmtId="0" fontId="14" fillId="0" borderId="14" xfId="0" applyFont="1" applyBorder="1"/>
    <xf numFmtId="0" fontId="13" fillId="6" borderId="0" xfId="0" applyFont="1" applyFill="1" applyBorder="1" applyAlignment="1">
      <alignment horizontal="left" wrapText="1"/>
    </xf>
    <xf numFmtId="0" fontId="14" fillId="0" borderId="0" xfId="0" applyFont="1" applyBorder="1"/>
    <xf numFmtId="0" fontId="16" fillId="0" borderId="0" xfId="0" applyFont="1" applyAlignment="1">
      <alignment horizontal="left" vertical="center" wrapText="1"/>
    </xf>
    <xf numFmtId="0" fontId="17" fillId="0" borderId="0" xfId="0" applyFont="1" applyAlignment="1">
      <alignment vertical="top"/>
    </xf>
    <xf numFmtId="0" fontId="18" fillId="0" borderId="0" xfId="0" applyFont="1"/>
    <xf numFmtId="0" fontId="20" fillId="0" borderId="0" xfId="0" applyFont="1" applyAlignment="1">
      <alignment horizontal="left" vertical="center"/>
    </xf>
    <xf numFmtId="0" fontId="21" fillId="0" borderId="0" xfId="0" applyFont="1" applyAlignment="1">
      <alignment horizontal="left" vertical="center"/>
    </xf>
    <xf numFmtId="0" fontId="11" fillId="0" borderId="0" xfId="0" applyFont="1" applyAlignment="1">
      <alignment horizontal="left" vertical="center"/>
    </xf>
    <xf numFmtId="0" fontId="20" fillId="0" borderId="0" xfId="0" applyFont="1" applyAlignment="1">
      <alignment vertical="center"/>
    </xf>
    <xf numFmtId="0" fontId="21" fillId="0" borderId="0" xfId="0" applyFont="1" applyAlignment="1">
      <alignment vertical="center"/>
    </xf>
    <xf numFmtId="0" fontId="21" fillId="9" borderId="0" xfId="0" applyFont="1" applyFill="1" applyAlignment="1">
      <alignment vertical="center"/>
    </xf>
    <xf numFmtId="0" fontId="14" fillId="0" borderId="0" xfId="0" applyFont="1" applyAlignment="1">
      <alignment horizontal="left" vertical="center" wrapText="1"/>
    </xf>
    <xf numFmtId="0" fontId="14" fillId="0" borderId="0" xfId="0" applyFont="1" applyAlignment="1">
      <alignment horizontal="left" vertical="center"/>
    </xf>
    <xf numFmtId="0" fontId="7" fillId="3" borderId="11" xfId="27" applyFont="1" applyBorder="1" applyAlignment="1">
      <alignment vertical="center" wrapText="1"/>
    </xf>
    <xf numFmtId="0" fontId="11" fillId="4" borderId="13" xfId="0" applyFont="1" applyFill="1" applyBorder="1" applyAlignment="1">
      <alignment horizontal="left" wrapText="1"/>
    </xf>
    <xf numFmtId="165" fontId="11" fillId="4" borderId="15" xfId="0" applyNumberFormat="1" applyFont="1" applyFill="1" applyBorder="1" applyAlignment="1">
      <alignment horizontal="left" wrapText="1"/>
    </xf>
    <xf numFmtId="0" fontId="11" fillId="4" borderId="15" xfId="0" applyFont="1" applyFill="1" applyBorder="1" applyAlignment="1">
      <alignment horizontal="left" wrapText="1"/>
    </xf>
    <xf numFmtId="0" fontId="11" fillId="5" borderId="15" xfId="0" applyFont="1" applyFill="1" applyBorder="1" applyAlignment="1">
      <alignment horizontal="left" wrapText="1"/>
    </xf>
    <xf numFmtId="0" fontId="2" fillId="0" borderId="0" xfId="0" applyFont="1" applyBorder="1" applyAlignment="1">
      <alignment vertical="top" wrapText="1"/>
    </xf>
    <xf numFmtId="0" fontId="4" fillId="0" borderId="0" xfId="0" applyFont="1" applyBorder="1" applyAlignment="1">
      <alignment vertical="top" wrapText="1"/>
    </xf>
    <xf numFmtId="0" fontId="2" fillId="0" borderId="5" xfId="0" applyFont="1" applyBorder="1" applyAlignment="1">
      <alignment vertical="top" wrapText="1"/>
    </xf>
    <xf numFmtId="0" fontId="3" fillId="0" borderId="8" xfId="0" applyFont="1" applyBorder="1" applyAlignment="1">
      <alignment vertical="top"/>
    </xf>
    <xf numFmtId="0" fontId="3" fillId="0" borderId="10" xfId="0" applyFont="1" applyBorder="1" applyAlignment="1">
      <alignment vertical="center" wrapText="1"/>
    </xf>
    <xf numFmtId="0" fontId="3" fillId="0" borderId="8" xfId="0" applyFont="1" applyBorder="1" applyAlignment="1">
      <alignment vertical="center" wrapText="1"/>
    </xf>
    <xf numFmtId="3" fontId="10" fillId="0" borderId="9" xfId="0" applyNumberFormat="1" applyFont="1" applyBorder="1"/>
    <xf numFmtId="0" fontId="2" fillId="0" borderId="2" xfId="0" applyFont="1" applyFill="1" applyBorder="1" applyAlignment="1">
      <alignment vertical="center" wrapText="1"/>
    </xf>
    <xf numFmtId="0" fontId="2" fillId="0" borderId="1" xfId="0" applyFont="1" applyFill="1" applyBorder="1" applyAlignment="1">
      <alignment vertical="center" wrapText="1"/>
    </xf>
    <xf numFmtId="0" fontId="2" fillId="2" borderId="2" xfId="0" applyFont="1" applyFill="1" applyBorder="1" applyAlignment="1">
      <alignment horizontal="left" vertical="top" wrapText="1"/>
    </xf>
    <xf numFmtId="0" fontId="2" fillId="2" borderId="2" xfId="0" applyFont="1" applyFill="1" applyBorder="1" applyAlignment="1">
      <alignment horizontal="left" vertical="top"/>
    </xf>
    <xf numFmtId="0" fontId="3" fillId="2" borderId="2" xfId="0" applyFont="1" applyFill="1" applyBorder="1" applyAlignment="1">
      <alignment horizontal="left" vertical="top"/>
    </xf>
    <xf numFmtId="0" fontId="25" fillId="2" borderId="2" xfId="0" applyFont="1" applyFill="1" applyBorder="1" applyAlignment="1">
      <alignment horizontal="left" vertical="top" wrapText="1"/>
    </xf>
    <xf numFmtId="0" fontId="25" fillId="0" borderId="0" xfId="0" applyFont="1" applyBorder="1" applyAlignment="1">
      <alignment vertical="top" wrapText="1"/>
    </xf>
    <xf numFmtId="0" fontId="26" fillId="2" borderId="2" xfId="0" applyFont="1" applyFill="1" applyBorder="1" applyAlignment="1">
      <alignment horizontal="left" vertical="top" wrapText="1"/>
    </xf>
    <xf numFmtId="0" fontId="26" fillId="0" borderId="0" xfId="0" applyFont="1" applyBorder="1" applyAlignment="1">
      <alignment vertical="top" wrapText="1"/>
    </xf>
    <xf numFmtId="0" fontId="25" fillId="2" borderId="2" xfId="0" applyFont="1" applyFill="1" applyBorder="1" applyAlignment="1">
      <alignment horizontal="left" vertical="top"/>
    </xf>
    <xf numFmtId="0" fontId="26" fillId="2" borderId="2" xfId="0" applyFont="1" applyFill="1" applyBorder="1" applyAlignment="1">
      <alignment horizontal="left" vertical="top"/>
    </xf>
    <xf numFmtId="0" fontId="9" fillId="0" borderId="0" xfId="0" applyFont="1" applyAlignment="1">
      <alignment vertical="top"/>
    </xf>
    <xf numFmtId="0" fontId="28" fillId="0" borderId="0" xfId="0" applyFont="1" applyAlignment="1"/>
    <xf numFmtId="0" fontId="27" fillId="0" borderId="0" xfId="0" applyFont="1" applyAlignment="1">
      <alignment vertical="top"/>
    </xf>
    <xf numFmtId="0" fontId="27" fillId="0" borderId="2" xfId="0" applyFont="1" applyBorder="1"/>
    <xf numFmtId="0" fontId="15" fillId="0" borderId="0" xfId="0" applyFont="1" applyBorder="1"/>
    <xf numFmtId="0" fontId="11" fillId="6" borderId="0" xfId="0" applyFont="1" applyFill="1" applyBorder="1" applyAlignment="1">
      <alignment horizontal="left" wrapText="1"/>
    </xf>
    <xf numFmtId="0" fontId="14" fillId="0" borderId="9" xfId="0" applyFont="1" applyBorder="1"/>
    <xf numFmtId="0" fontId="11" fillId="10" borderId="15" xfId="0" applyFont="1" applyFill="1" applyBorder="1" applyAlignment="1">
      <alignment horizontal="left" wrapText="1"/>
    </xf>
    <xf numFmtId="0" fontId="3" fillId="0" borderId="9" xfId="0" applyFont="1" applyBorder="1" applyAlignment="1">
      <alignment vertical="center" wrapText="1"/>
    </xf>
    <xf numFmtId="0" fontId="2" fillId="0" borderId="0" xfId="0" applyFont="1" applyFill="1" applyBorder="1" applyAlignment="1">
      <alignment vertical="center" wrapText="1"/>
    </xf>
    <xf numFmtId="0" fontId="2" fillId="0" borderId="9" xfId="0" applyFont="1" applyFill="1" applyBorder="1" applyAlignment="1">
      <alignment vertical="center" wrapText="1"/>
    </xf>
    <xf numFmtId="0" fontId="3" fillId="12" borderId="0" xfId="0" applyFont="1" applyFill="1" applyAlignment="1">
      <alignment horizontal="right"/>
    </xf>
    <xf numFmtId="0" fontId="3" fillId="12" borderId="0" xfId="0" applyFont="1" applyFill="1"/>
    <xf numFmtId="3" fontId="3" fillId="12" borderId="0" xfId="0" applyNumberFormat="1" applyFont="1" applyFill="1"/>
    <xf numFmtId="3" fontId="2" fillId="0" borderId="0" xfId="245" applyNumberFormat="1" applyFont="1" applyFill="1" applyBorder="1" applyAlignment="1">
      <alignment vertical="center" wrapText="1"/>
    </xf>
    <xf numFmtId="15" fontId="11" fillId="0" borderId="0" xfId="0" applyNumberFormat="1" applyFont="1" applyAlignment="1">
      <alignment horizontal="left" vertical="center" wrapText="1"/>
    </xf>
    <xf numFmtId="0" fontId="11" fillId="0" borderId="0" xfId="0" applyFont="1" applyAlignment="1">
      <alignment vertical="center" wrapText="1"/>
    </xf>
    <xf numFmtId="0" fontId="12" fillId="0" borderId="0" xfId="0" applyFont="1" applyAlignment="1"/>
    <xf numFmtId="0" fontId="18" fillId="0" borderId="0" xfId="0" applyFont="1" applyAlignment="1"/>
    <xf numFmtId="0" fontId="11" fillId="0" borderId="0" xfId="0" applyFont="1" applyAlignment="1">
      <alignment wrapText="1"/>
    </xf>
    <xf numFmtId="15" fontId="11" fillId="0" borderId="0" xfId="0" applyNumberFormat="1" applyFont="1" applyBorder="1" applyAlignment="1">
      <alignment horizontal="left"/>
    </xf>
    <xf numFmtId="0" fontId="11" fillId="0" borderId="0" xfId="0" applyFont="1" applyBorder="1" applyAlignment="1">
      <alignment horizontal="left"/>
    </xf>
    <xf numFmtId="0" fontId="11" fillId="0" borderId="0" xfId="0" quotePrefix="1" applyFont="1" applyAlignment="1">
      <alignment horizontal="left" vertical="center" wrapText="1"/>
    </xf>
    <xf numFmtId="0" fontId="13" fillId="0" borderId="0" xfId="0" applyFont="1" applyAlignment="1">
      <alignment horizontal="left" vertical="center" wrapText="1"/>
    </xf>
    <xf numFmtId="0" fontId="13" fillId="6" borderId="0" xfId="0" applyFont="1" applyFill="1" applyBorder="1" applyAlignment="1">
      <alignment horizontal="left"/>
    </xf>
    <xf numFmtId="0" fontId="31" fillId="13" borderId="22" xfId="320" applyFont="1" applyAlignment="1">
      <alignment horizontal="left" vertical="center" wrapText="1"/>
    </xf>
    <xf numFmtId="0" fontId="32" fillId="0" borderId="0" xfId="128" applyFont="1"/>
    <xf numFmtId="0" fontId="31" fillId="13" borderId="23" xfId="320" applyFont="1" applyBorder="1" applyAlignment="1">
      <alignment horizontal="left" vertical="center" wrapText="1"/>
    </xf>
    <xf numFmtId="0" fontId="33" fillId="0" borderId="0" xfId="0" applyFont="1" applyBorder="1"/>
    <xf numFmtId="0" fontId="11" fillId="4" borderId="16" xfId="0" applyFont="1" applyFill="1" applyBorder="1" applyAlignment="1">
      <alignment horizontal="left" wrapText="1"/>
    </xf>
    <xf numFmtId="0" fontId="33" fillId="0" borderId="0" xfId="0" applyFont="1" applyBorder="1" applyAlignment="1">
      <alignment vertical="top"/>
    </xf>
    <xf numFmtId="0" fontId="21" fillId="0" borderId="0" xfId="0" applyFont="1" applyFill="1" applyAlignment="1">
      <alignment vertical="center"/>
    </xf>
    <xf numFmtId="0" fontId="5" fillId="0" borderId="0" xfId="128" applyAlignment="1"/>
    <xf numFmtId="0" fontId="11" fillId="0" borderId="0" xfId="0" quotePrefix="1" applyFont="1" applyBorder="1" applyAlignment="1">
      <alignment horizontal="left" vertical="center" wrapText="1"/>
    </xf>
    <xf numFmtId="0" fontId="11" fillId="0" borderId="0" xfId="0" applyFont="1" applyBorder="1" applyAlignment="1">
      <alignment horizontal="left" vertical="center" wrapText="1"/>
    </xf>
    <xf numFmtId="0" fontId="11" fillId="0" borderId="24" xfId="0" applyFont="1" applyBorder="1" applyAlignment="1">
      <alignment vertical="center" wrapText="1"/>
    </xf>
    <xf numFmtId="0" fontId="34" fillId="0" borderId="0" xfId="0" applyFont="1" applyAlignment="1">
      <alignment vertical="center" wrapText="1"/>
    </xf>
    <xf numFmtId="0" fontId="11" fillId="0" borderId="0" xfId="0" applyFont="1" applyAlignment="1">
      <alignment horizontal="left" wrapText="1"/>
    </xf>
    <xf numFmtId="0" fontId="35" fillId="0" borderId="0" xfId="0" applyFont="1"/>
    <xf numFmtId="0" fontId="11" fillId="0" borderId="0" xfId="0" applyFont="1" applyAlignment="1">
      <alignment horizontal="left" vertical="center" wrapText="1"/>
    </xf>
    <xf numFmtId="0" fontId="11" fillId="0" borderId="14" xfId="0" applyFont="1" applyBorder="1"/>
    <xf numFmtId="0" fontId="11" fillId="0" borderId="0" xfId="0" applyFont="1" applyBorder="1"/>
    <xf numFmtId="165" fontId="11" fillId="4" borderId="18" xfId="0" applyNumberFormat="1" applyFont="1" applyFill="1" applyBorder="1" applyAlignment="1">
      <alignment horizontal="left" wrapText="1"/>
    </xf>
    <xf numFmtId="0" fontId="11" fillId="0" borderId="14" xfId="0" applyFont="1" applyBorder="1" applyAlignment="1">
      <alignment wrapText="1"/>
    </xf>
    <xf numFmtId="165" fontId="11" fillId="4" borderId="26" xfId="0" applyNumberFormat="1" applyFont="1" applyFill="1" applyBorder="1" applyAlignment="1">
      <alignment horizontal="left" wrapText="1"/>
    </xf>
    <xf numFmtId="165" fontId="11" fillId="4" borderId="27" xfId="0" applyNumberFormat="1" applyFont="1" applyFill="1" applyBorder="1" applyAlignment="1">
      <alignment horizontal="left" wrapText="1"/>
    </xf>
    <xf numFmtId="165" fontId="11" fillId="4" borderId="29" xfId="0" applyNumberFormat="1" applyFont="1" applyFill="1" applyBorder="1" applyAlignment="1">
      <alignment horizontal="left" wrapText="1"/>
    </xf>
    <xf numFmtId="165" fontId="11" fillId="11" borderId="29" xfId="0" applyNumberFormat="1" applyFont="1" applyFill="1" applyBorder="1" applyAlignment="1">
      <alignment horizontal="left" wrapText="1"/>
    </xf>
    <xf numFmtId="0" fontId="11" fillId="5" borderId="29" xfId="0" applyFont="1" applyFill="1" applyBorder="1" applyAlignment="1">
      <alignment horizontal="left" wrapText="1"/>
    </xf>
    <xf numFmtId="165" fontId="11" fillId="5" borderId="32" xfId="0" applyNumberFormat="1" applyFont="1" applyFill="1" applyBorder="1" applyAlignment="1">
      <alignment horizontal="left" wrapText="1"/>
    </xf>
    <xf numFmtId="0" fontId="11" fillId="4" borderId="31" xfId="0" applyFont="1" applyFill="1" applyBorder="1" applyAlignment="1">
      <alignment horizontal="left" vertical="center"/>
    </xf>
    <xf numFmtId="0" fontId="11" fillId="10" borderId="32" xfId="0" applyFont="1" applyFill="1" applyBorder="1" applyAlignment="1">
      <alignment horizontal="left" wrapText="1"/>
    </xf>
    <xf numFmtId="0" fontId="33" fillId="0" borderId="9" xfId="0" applyFont="1" applyBorder="1"/>
    <xf numFmtId="0" fontId="11" fillId="0" borderId="38" xfId="0" applyFont="1" applyBorder="1"/>
    <xf numFmtId="0" fontId="34" fillId="0" borderId="9" xfId="0" applyFont="1" applyBorder="1"/>
    <xf numFmtId="0" fontId="5" fillId="4" borderId="15" xfId="128" applyFill="1" applyBorder="1" applyAlignment="1">
      <alignment horizontal="left" wrapText="1"/>
    </xf>
    <xf numFmtId="0" fontId="11" fillId="4" borderId="15" xfId="0" applyNumberFormat="1" applyFont="1" applyFill="1" applyBorder="1" applyAlignment="1">
      <alignment horizontal="left" wrapText="1"/>
    </xf>
    <xf numFmtId="0" fontId="5" fillId="10" borderId="17" xfId="128" applyFill="1" applyBorder="1" applyAlignment="1">
      <alignment horizontal="left" wrapText="1"/>
    </xf>
    <xf numFmtId="0" fontId="11" fillId="0" borderId="0" xfId="0" applyNumberFormat="1" applyFont="1" applyAlignment="1">
      <alignment horizontal="left" vertical="center" wrapText="1"/>
    </xf>
    <xf numFmtId="0" fontId="14" fillId="0" borderId="0" xfId="0" applyNumberFormat="1" applyFont="1" applyAlignment="1">
      <alignment horizontal="left" vertical="center" wrapText="1"/>
    </xf>
    <xf numFmtId="0" fontId="11" fillId="4" borderId="28" xfId="0" applyNumberFormat="1" applyFont="1" applyFill="1" applyBorder="1" applyAlignment="1">
      <alignment horizontal="left" wrapText="1"/>
    </xf>
    <xf numFmtId="0" fontId="11" fillId="6" borderId="0" xfId="0" applyNumberFormat="1" applyFont="1" applyFill="1" applyBorder="1" applyAlignment="1">
      <alignment horizontal="left" wrapText="1"/>
    </xf>
    <xf numFmtId="0" fontId="11" fillId="4" borderId="35" xfId="0" applyNumberFormat="1" applyFont="1" applyFill="1" applyBorder="1" applyAlignment="1">
      <alignment horizontal="left" wrapText="1"/>
    </xf>
    <xf numFmtId="0" fontId="11" fillId="4" borderId="36" xfId="0" applyNumberFormat="1" applyFont="1" applyFill="1" applyBorder="1" applyAlignment="1">
      <alignment horizontal="left" vertical="center"/>
    </xf>
    <xf numFmtId="10" fontId="31" fillId="13" borderId="23" xfId="320" applyNumberFormat="1" applyFont="1" applyBorder="1" applyAlignment="1">
      <alignment horizontal="left" vertical="center" wrapText="1"/>
    </xf>
    <xf numFmtId="0" fontId="38" fillId="0" borderId="2" xfId="0" applyFont="1" applyFill="1" applyBorder="1" applyAlignment="1">
      <alignment horizontal="left" vertical="top"/>
    </xf>
    <xf numFmtId="3" fontId="2" fillId="0" borderId="0" xfId="0" applyNumberFormat="1" applyFont="1"/>
    <xf numFmtId="165" fontId="11" fillId="4" borderId="18" xfId="0" applyNumberFormat="1" applyFont="1" applyFill="1" applyBorder="1" applyAlignment="1">
      <alignment horizontal="left" wrapText="1"/>
    </xf>
    <xf numFmtId="0" fontId="11" fillId="0" borderId="14" xfId="0" applyFont="1" applyBorder="1" applyAlignment="1">
      <alignment vertical="center"/>
    </xf>
    <xf numFmtId="165" fontId="11" fillId="4" borderId="18" xfId="0" applyNumberFormat="1" applyFont="1" applyFill="1" applyBorder="1" applyAlignment="1">
      <alignment horizontal="left" vertical="center" wrapText="1"/>
    </xf>
    <xf numFmtId="165" fontId="5" fillId="4" borderId="29" xfId="128" applyNumberFormat="1" applyFill="1" applyBorder="1" applyAlignment="1">
      <alignment horizontal="left" wrapText="1"/>
    </xf>
    <xf numFmtId="164" fontId="11" fillId="4" borderId="28" xfId="245" applyFont="1" applyFill="1" applyBorder="1" applyAlignment="1">
      <alignment horizontal="left" wrapText="1"/>
    </xf>
    <xf numFmtId="166" fontId="11" fillId="4" borderId="28" xfId="245" applyNumberFormat="1" applyFont="1" applyFill="1" applyBorder="1" applyAlignment="1">
      <alignment horizontal="left" wrapText="1"/>
    </xf>
    <xf numFmtId="166" fontId="11" fillId="4" borderId="28" xfId="0" applyNumberFormat="1" applyFont="1" applyFill="1" applyBorder="1" applyAlignment="1">
      <alignment horizontal="left" wrapText="1"/>
    </xf>
    <xf numFmtId="0" fontId="0" fillId="10" borderId="0" xfId="0" applyFill="1" applyBorder="1" applyAlignment="1">
      <alignment horizontal="center" wrapText="1"/>
    </xf>
    <xf numFmtId="0" fontId="2" fillId="10" borderId="0" xfId="0" applyFont="1" applyFill="1" applyBorder="1" applyAlignment="1">
      <alignment horizontal="center"/>
    </xf>
    <xf numFmtId="0" fontId="2" fillId="10" borderId="9" xfId="0" applyFont="1" applyFill="1" applyBorder="1" applyAlignment="1">
      <alignment horizontal="center"/>
    </xf>
    <xf numFmtId="3" fontId="4" fillId="0" borderId="0" xfId="0" applyNumberFormat="1" applyFont="1" applyBorder="1" applyAlignment="1">
      <alignment vertical="center" wrapText="1"/>
    </xf>
    <xf numFmtId="164" fontId="2" fillId="0" borderId="0" xfId="245" applyFont="1" applyBorder="1"/>
    <xf numFmtId="166" fontId="2" fillId="0" borderId="0" xfId="245" applyNumberFormat="1" applyFont="1" applyBorder="1"/>
    <xf numFmtId="166" fontId="4" fillId="0" borderId="0" xfId="245" applyNumberFormat="1" applyFont="1" applyBorder="1" applyAlignment="1">
      <alignment vertical="center" wrapText="1"/>
    </xf>
    <xf numFmtId="0" fontId="4" fillId="0" borderId="8" xfId="0" applyFont="1" applyBorder="1" applyAlignment="1">
      <alignment horizontal="right"/>
    </xf>
    <xf numFmtId="3" fontId="2" fillId="0" borderId="0" xfId="245" applyNumberFormat="1" applyFont="1" applyFill="1" applyBorder="1" applyAlignment="1">
      <alignment horizontal="right" vertical="center" wrapText="1"/>
    </xf>
    <xf numFmtId="3" fontId="11" fillId="0" borderId="0" xfId="0" applyNumberFormat="1" applyFont="1" applyAlignment="1">
      <alignment horizontal="left" vertical="center" wrapText="1"/>
    </xf>
    <xf numFmtId="0" fontId="2" fillId="10" borderId="9" xfId="0" applyFont="1" applyFill="1" applyBorder="1" applyAlignment="1">
      <alignment horizontal="left"/>
    </xf>
    <xf numFmtId="167" fontId="11" fillId="4" borderId="25" xfId="0" applyNumberFormat="1" applyFont="1" applyFill="1" applyBorder="1" applyAlignment="1">
      <alignment horizontal="left" wrapText="1"/>
    </xf>
    <xf numFmtId="43" fontId="11" fillId="0" borderId="0" xfId="0" applyNumberFormat="1" applyFont="1" applyAlignment="1">
      <alignment horizontal="left" vertical="center" wrapText="1"/>
    </xf>
    <xf numFmtId="0" fontId="5" fillId="5" borderId="29" xfId="128" applyFill="1" applyBorder="1" applyAlignment="1">
      <alignment horizontal="left" wrapText="1"/>
    </xf>
    <xf numFmtId="164" fontId="11" fillId="4" borderId="35" xfId="245" applyFont="1" applyFill="1" applyBorder="1" applyAlignment="1">
      <alignment horizontal="left" wrapText="1"/>
    </xf>
    <xf numFmtId="164" fontId="2" fillId="0" borderId="0" xfId="245" applyFont="1"/>
    <xf numFmtId="0" fontId="3" fillId="14" borderId="0" xfId="0" applyFont="1" applyFill="1" applyAlignment="1">
      <alignment vertical="center"/>
    </xf>
    <xf numFmtId="0" fontId="3" fillId="14" borderId="0" xfId="0" applyFont="1" applyFill="1" applyAlignment="1">
      <alignment vertical="center" wrapText="1"/>
    </xf>
    <xf numFmtId="0" fontId="2" fillId="14" borderId="0" xfId="0" applyFont="1" applyFill="1" applyAlignment="1">
      <alignment vertical="center"/>
    </xf>
    <xf numFmtId="164" fontId="2" fillId="14" borderId="0" xfId="245" applyFont="1" applyFill="1" applyAlignment="1">
      <alignment vertical="center"/>
    </xf>
    <xf numFmtId="0" fontId="2" fillId="6" borderId="4" xfId="0" applyFont="1" applyFill="1" applyBorder="1" applyAlignment="1">
      <alignment vertical="center"/>
    </xf>
    <xf numFmtId="164" fontId="2" fillId="6" borderId="4" xfId="245" applyFont="1" applyFill="1" applyBorder="1" applyAlignment="1">
      <alignment vertical="center"/>
    </xf>
    <xf numFmtId="0" fontId="2" fillId="6" borderId="0" xfId="0" applyFont="1" applyFill="1" applyBorder="1" applyAlignment="1">
      <alignment vertical="center"/>
    </xf>
    <xf numFmtId="164" fontId="2" fillId="6" borderId="0" xfId="245" applyFont="1" applyFill="1" applyBorder="1" applyAlignment="1">
      <alignment vertical="center"/>
    </xf>
    <xf numFmtId="0" fontId="2" fillId="6" borderId="9" xfId="0" applyFont="1" applyFill="1" applyBorder="1" applyAlignment="1">
      <alignment vertical="center"/>
    </xf>
    <xf numFmtId="164" fontId="2" fillId="6" borderId="9" xfId="245" applyFont="1" applyFill="1" applyBorder="1" applyAlignment="1">
      <alignment vertical="center"/>
    </xf>
    <xf numFmtId="164" fontId="2" fillId="0" borderId="0" xfId="0" applyNumberFormat="1" applyFont="1"/>
    <xf numFmtId="165" fontId="5" fillId="4" borderId="27" xfId="128" applyNumberFormat="1" applyFill="1" applyBorder="1" applyAlignment="1">
      <alignment horizontal="left" wrapText="1"/>
    </xf>
    <xf numFmtId="0" fontId="2" fillId="0" borderId="8" xfId="0" applyFont="1" applyBorder="1"/>
    <xf numFmtId="3" fontId="2" fillId="0" borderId="0" xfId="245" applyNumberFormat="1" applyFont="1" applyFill="1" applyBorder="1" applyAlignment="1">
      <alignment horizontal="right" wrapText="1"/>
    </xf>
    <xf numFmtId="3" fontId="2" fillId="0" borderId="0" xfId="245" applyNumberFormat="1" applyFont="1" applyBorder="1" applyAlignment="1">
      <alignment horizontal="right" vertical="center" wrapText="1"/>
    </xf>
    <xf numFmtId="3" fontId="4" fillId="0" borderId="0" xfId="0" applyNumberFormat="1" applyFont="1" applyBorder="1" applyAlignment="1">
      <alignment horizontal="right" vertical="center" wrapText="1"/>
    </xf>
    <xf numFmtId="0" fontId="2" fillId="0" borderId="39" xfId="0" applyFont="1" applyBorder="1"/>
    <xf numFmtId="0" fontId="2" fillId="0" borderId="7" xfId="0" applyFont="1" applyBorder="1"/>
    <xf numFmtId="0" fontId="0" fillId="10" borderId="7" xfId="0" applyFill="1" applyBorder="1" applyAlignment="1">
      <alignment horizontal="center" wrapText="1"/>
    </xf>
    <xf numFmtId="0" fontId="24" fillId="10" borderId="0" xfId="0" applyFont="1" applyFill="1" applyBorder="1" applyAlignment="1">
      <alignment horizontal="center"/>
    </xf>
    <xf numFmtId="0" fontId="24" fillId="10" borderId="0" xfId="0" applyFont="1" applyFill="1" applyBorder="1" applyAlignment="1">
      <alignment horizontal="left"/>
    </xf>
    <xf numFmtId="0" fontId="24" fillId="10" borderId="7" xfId="0" applyFont="1" applyFill="1" applyBorder="1" applyAlignment="1">
      <alignment horizontal="center"/>
    </xf>
    <xf numFmtId="0" fontId="2" fillId="10" borderId="10" xfId="0" applyFont="1" applyFill="1" applyBorder="1" applyAlignment="1">
      <alignment horizontal="center"/>
    </xf>
    <xf numFmtId="3" fontId="10" fillId="0" borderId="10" xfId="0" applyNumberFormat="1" applyFont="1" applyBorder="1"/>
    <xf numFmtId="166" fontId="2" fillId="0" borderId="7" xfId="245" applyNumberFormat="1" applyFont="1" applyBorder="1"/>
    <xf numFmtId="166" fontId="4" fillId="0" borderId="7" xfId="245" applyNumberFormat="1" applyFont="1" applyBorder="1" applyAlignment="1">
      <alignment vertical="center" wrapText="1"/>
    </xf>
    <xf numFmtId="3" fontId="2" fillId="0" borderId="9" xfId="245" applyNumberFormat="1" applyFont="1" applyFill="1" applyBorder="1" applyAlignment="1">
      <alignment vertical="center" wrapText="1"/>
    </xf>
    <xf numFmtId="164" fontId="2" fillId="0" borderId="9" xfId="245" applyFont="1" applyBorder="1"/>
    <xf numFmtId="164" fontId="2" fillId="0" borderId="10" xfId="245" applyFont="1" applyBorder="1"/>
    <xf numFmtId="3" fontId="4" fillId="0" borderId="20" xfId="0" applyNumberFormat="1" applyFont="1" applyBorder="1" applyAlignment="1">
      <alignment vertical="center" wrapText="1"/>
    </xf>
    <xf numFmtId="3" fontId="4" fillId="0" borderId="40" xfId="0" applyNumberFormat="1" applyFont="1" applyBorder="1" applyAlignment="1">
      <alignment vertical="center" wrapText="1"/>
    </xf>
    <xf numFmtId="3" fontId="2" fillId="0" borderId="40" xfId="0" applyNumberFormat="1" applyFont="1" applyBorder="1"/>
    <xf numFmtId="3" fontId="4" fillId="0" borderId="21" xfId="0" applyNumberFormat="1" applyFont="1" applyBorder="1" applyAlignment="1">
      <alignment vertical="center" wrapText="1"/>
    </xf>
    <xf numFmtId="0" fontId="21" fillId="0" borderId="0" xfId="0" applyFont="1" applyAlignment="1">
      <alignment vertical="center"/>
    </xf>
    <xf numFmtId="0" fontId="0" fillId="0" borderId="0" xfId="0" applyAlignment="1">
      <alignment vertical="center"/>
    </xf>
    <xf numFmtId="0" fontId="21" fillId="8" borderId="0" xfId="0" applyFont="1" applyFill="1" applyAlignment="1">
      <alignment vertical="center"/>
    </xf>
    <xf numFmtId="0" fontId="21" fillId="7" borderId="0" xfId="0" applyFont="1" applyFill="1" applyAlignment="1">
      <alignment vertical="center"/>
    </xf>
    <xf numFmtId="0" fontId="19" fillId="0" borderId="0" xfId="0" applyFont="1" applyAlignment="1">
      <alignment vertical="center"/>
    </xf>
    <xf numFmtId="0" fontId="20" fillId="0" borderId="0" xfId="0" applyFont="1" applyAlignment="1">
      <alignment vertical="center"/>
    </xf>
    <xf numFmtId="0" fontId="11" fillId="10" borderId="35" xfId="0" applyFont="1" applyFill="1" applyBorder="1" applyAlignment="1">
      <alignment horizontal="left" wrapText="1"/>
    </xf>
    <xf numFmtId="0" fontId="11" fillId="10" borderId="19" xfId="0" applyFont="1" applyFill="1" applyBorder="1" applyAlignment="1">
      <alignment horizontal="left" wrapText="1"/>
    </xf>
    <xf numFmtId="165" fontId="11" fillId="5" borderId="30" xfId="0" applyNumberFormat="1" applyFont="1" applyFill="1" applyBorder="1" applyAlignment="1">
      <alignment horizontal="left" wrapText="1"/>
    </xf>
    <xf numFmtId="165" fontId="11" fillId="5" borderId="31" xfId="0" applyNumberFormat="1" applyFont="1" applyFill="1" applyBorder="1" applyAlignment="1">
      <alignment horizontal="left" wrapText="1"/>
    </xf>
    <xf numFmtId="0" fontId="11" fillId="10" borderId="33" xfId="0" applyFont="1" applyFill="1" applyBorder="1" applyAlignment="1">
      <alignment horizontal="left" wrapText="1"/>
    </xf>
    <xf numFmtId="0" fontId="11" fillId="10" borderId="34" xfId="0" applyFont="1" applyFill="1" applyBorder="1" applyAlignment="1">
      <alignment horizontal="left" wrapText="1"/>
    </xf>
    <xf numFmtId="0" fontId="14" fillId="0" borderId="0" xfId="0" applyFont="1" applyBorder="1" applyAlignment="1">
      <alignment horizontal="left" vertical="center"/>
    </xf>
    <xf numFmtId="0" fontId="0" fillId="0" borderId="0" xfId="0" applyBorder="1" applyAlignment="1">
      <alignment horizontal="left" vertical="center"/>
    </xf>
    <xf numFmtId="0" fontId="11" fillId="5" borderId="28" xfId="0" applyFont="1" applyFill="1" applyBorder="1" applyAlignment="1">
      <alignment horizontal="left" wrapText="1"/>
    </xf>
    <xf numFmtId="0" fontId="11" fillId="5" borderId="18" xfId="0" applyFont="1" applyFill="1" applyBorder="1" applyAlignment="1">
      <alignment horizontal="left" wrapText="1"/>
    </xf>
    <xf numFmtId="165" fontId="11" fillId="4" borderId="28" xfId="0" applyNumberFormat="1" applyFont="1" applyFill="1" applyBorder="1" applyAlignment="1">
      <alignment horizontal="left" wrapText="1"/>
    </xf>
    <xf numFmtId="165" fontId="11" fillId="4" borderId="18" xfId="0" applyNumberFormat="1" applyFont="1" applyFill="1" applyBorder="1" applyAlignment="1">
      <alignment horizontal="left" wrapText="1"/>
    </xf>
    <xf numFmtId="0" fontId="11" fillId="10" borderId="28" xfId="0" applyFont="1" applyFill="1" applyBorder="1" applyAlignment="1">
      <alignment horizontal="left" wrapText="1"/>
    </xf>
    <xf numFmtId="0" fontId="11" fillId="10" borderId="18" xfId="0" applyFont="1" applyFill="1" applyBorder="1" applyAlignment="1">
      <alignment horizontal="left" wrapText="1"/>
    </xf>
    <xf numFmtId="0" fontId="27" fillId="0" borderId="2" xfId="0" applyFont="1" applyBorder="1" applyAlignment="1">
      <alignment horizontal="left" vertical="top" wrapText="1"/>
    </xf>
    <xf numFmtId="0" fontId="37" fillId="0" borderId="0" xfId="0" applyFont="1" applyBorder="1" applyAlignment="1">
      <alignment horizontal="left" vertical="top" wrapText="1"/>
    </xf>
    <xf numFmtId="0" fontId="37" fillId="0" borderId="7" xfId="0" applyFont="1" applyBorder="1" applyAlignment="1">
      <alignment horizontal="left" vertical="top" wrapText="1"/>
    </xf>
    <xf numFmtId="0" fontId="30" fillId="0" borderId="37" xfId="0" applyFont="1" applyBorder="1" applyAlignment="1">
      <alignment vertical="center" wrapText="1"/>
    </xf>
    <xf numFmtId="0" fontId="0" fillId="0" borderId="14" xfId="0" applyBorder="1" applyAlignment="1">
      <alignment vertical="center" wrapText="1"/>
    </xf>
    <xf numFmtId="3" fontId="14" fillId="0" borderId="2" xfId="0" applyNumberFormat="1" applyFont="1" applyBorder="1" applyAlignment="1">
      <alignment vertical="top"/>
    </xf>
    <xf numFmtId="0" fontId="36" fillId="0" borderId="0" xfId="0" applyFont="1" applyBorder="1" applyAlignment="1"/>
    <xf numFmtId="0" fontId="36" fillId="0" borderId="7" xfId="0" applyFont="1" applyBorder="1" applyAlignment="1"/>
    <xf numFmtId="0" fontId="9" fillId="0" borderId="3" xfId="0" applyFont="1" applyBorder="1" applyAlignment="1">
      <alignment horizontal="left"/>
    </xf>
    <xf numFmtId="0" fontId="0" fillId="0" borderId="4" xfId="0" applyBorder="1" applyAlignment="1"/>
    <xf numFmtId="0" fontId="0" fillId="0" borderId="39" xfId="0" applyBorder="1" applyAlignment="1"/>
    <xf numFmtId="0" fontId="2" fillId="0" borderId="0" xfId="0" applyFont="1" applyAlignment="1">
      <alignment wrapText="1"/>
    </xf>
    <xf numFmtId="0" fontId="2" fillId="6" borderId="4" xfId="0" applyFont="1" applyFill="1" applyBorder="1" applyAlignment="1">
      <alignment vertical="center"/>
    </xf>
    <xf numFmtId="0" fontId="2" fillId="6" borderId="0" xfId="0" applyFont="1" applyFill="1" applyBorder="1" applyAlignment="1">
      <alignment vertical="center"/>
    </xf>
    <xf numFmtId="0" fontId="2" fillId="6" borderId="9" xfId="0" applyFont="1" applyFill="1" applyBorder="1" applyAlignment="1">
      <alignment vertical="center"/>
    </xf>
    <xf numFmtId="164" fontId="2" fillId="6" borderId="4" xfId="245" applyFont="1" applyFill="1" applyBorder="1" applyAlignment="1">
      <alignment vertical="center"/>
    </xf>
    <xf numFmtId="164" fontId="2" fillId="6" borderId="0" xfId="245" applyFont="1" applyFill="1" applyBorder="1" applyAlignment="1">
      <alignment vertical="center"/>
    </xf>
    <xf numFmtId="164" fontId="2" fillId="6" borderId="9" xfId="245" applyFont="1" applyFill="1" applyBorder="1" applyAlignment="1">
      <alignment vertical="center"/>
    </xf>
    <xf numFmtId="0" fontId="2" fillId="14" borderId="0" xfId="0" applyFont="1" applyFill="1" applyAlignment="1">
      <alignment vertical="center"/>
    </xf>
    <xf numFmtId="164" fontId="2" fillId="14" borderId="0" xfId="245" applyFont="1" applyFill="1" applyAlignment="1">
      <alignment vertical="center"/>
    </xf>
  </cellXfs>
  <cellStyles count="331">
    <cellStyle name="Comma" xfId="245"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cellStyle name="Input" xfId="27" builtinId="20"/>
    <cellStyle name="Normal" xfId="0" builtinId="0"/>
    <cellStyle name="Output" xfId="320" builtinId="21"/>
  </cellStyles>
  <dxfs count="3">
    <dxf>
      <fill>
        <patternFill>
          <bgColor rgb="FF00B050"/>
        </patternFill>
      </fill>
    </dxf>
    <dxf>
      <fill>
        <patternFill>
          <bgColor rgb="FF00B050"/>
        </patternFill>
      </fill>
    </dxf>
    <dxf>
      <fill>
        <patternFill>
          <bgColor rgb="FF00B05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secretariat@eiti.org."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data@eiti.org" TargetMode="External"/><Relationship Id="rId1" Type="http://schemas.openxmlformats.org/officeDocument/2006/relationships/hyperlink" Target="https://eiti.org/files/Afghanistan_2011_EITI_Report.pdf"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adb.org/sites/default/files/publication/175162/afg.pdf" TargetMode="External"/><Relationship Id="rId3" Type="http://schemas.openxmlformats.org/officeDocument/2006/relationships/hyperlink" Target="http://minerals.usgs.gov/minerals/pubs/country/2013/myb3-2013-af.pdf" TargetMode="External"/><Relationship Id="rId7" Type="http://schemas.openxmlformats.org/officeDocument/2006/relationships/hyperlink" Target="http://cso.gov.af/en/page/ict/11328/888" TargetMode="External"/><Relationship Id="rId2" Type="http://schemas.openxmlformats.org/officeDocument/2006/relationships/hyperlink" Target="http://minerals.usgs.gov/minerals/pubs/country/2013/myb3-2013-af.pdf" TargetMode="External"/><Relationship Id="rId1" Type="http://schemas.openxmlformats.org/officeDocument/2006/relationships/hyperlink" Target="http://minerals.usgs.gov/minerals/pubs/country/2013/myb3-2013-af.pdf" TargetMode="External"/><Relationship Id="rId6" Type="http://schemas.openxmlformats.org/officeDocument/2006/relationships/hyperlink" Target="http://cso.gov.af/en/page/ict/11328/888" TargetMode="External"/><Relationship Id="rId5" Type="http://schemas.openxmlformats.org/officeDocument/2006/relationships/hyperlink" Target="http://mom.gov.af/en/page/1384" TargetMode="External"/><Relationship Id="rId10" Type="http://schemas.openxmlformats.org/officeDocument/2006/relationships/printerSettings" Target="../printerSettings/printerSettings3.bin"/><Relationship Id="rId4" Type="http://schemas.openxmlformats.org/officeDocument/2006/relationships/hyperlink" Target="http://minerals.usgs.gov/minerals/pubs/country/2013/myb3-2013-af.pdf" TargetMode="External"/><Relationship Id="rId9" Type="http://schemas.openxmlformats.org/officeDocument/2006/relationships/hyperlink" Target="https://www.adb.org/sites/default/files/publication/175162/afg.pdf"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46"/>
  <sheetViews>
    <sheetView showGridLines="0" tabSelected="1" workbookViewId="0"/>
  </sheetViews>
  <sheetFormatPr defaultColWidth="3.5" defaultRowHeight="24" customHeight="1"/>
  <cols>
    <col min="1" max="1" width="3.5" style="37"/>
    <col min="2" max="2" width="30.375" style="37" customWidth="1"/>
    <col min="3" max="3" width="37.875" style="37" customWidth="1"/>
    <col min="4" max="4" width="85.875" style="37" customWidth="1"/>
    <col min="5" max="16384" width="3.5" style="37"/>
  </cols>
  <sheetData>
    <row r="1" spans="2:4" ht="15.95" customHeight="1"/>
    <row r="2" spans="2:4" ht="20.25">
      <c r="B2" s="193" t="s">
        <v>134</v>
      </c>
      <c r="C2" s="190"/>
      <c r="D2" s="190"/>
    </row>
    <row r="3" spans="2:4" ht="15.95" customHeight="1">
      <c r="B3" s="38" t="s">
        <v>215</v>
      </c>
      <c r="C3" s="38"/>
      <c r="D3" s="38"/>
    </row>
    <row r="4" spans="2:4" ht="15.95" customHeight="1">
      <c r="B4" s="35"/>
      <c r="C4" s="36"/>
      <c r="D4" s="36"/>
    </row>
    <row r="5" spans="2:4" ht="15.95" customHeight="1">
      <c r="B5" s="36" t="s">
        <v>27</v>
      </c>
      <c r="C5" s="36"/>
      <c r="D5" s="36"/>
    </row>
    <row r="6" spans="2:4" ht="15.95" customHeight="1">
      <c r="B6" s="194" t="s">
        <v>23</v>
      </c>
      <c r="C6" s="194"/>
      <c r="D6" s="194"/>
    </row>
    <row r="7" spans="2:4" ht="15.95" customHeight="1">
      <c r="B7" s="194"/>
      <c r="C7" s="194"/>
      <c r="D7" s="194"/>
    </row>
    <row r="8" spans="2:4" ht="15.95" customHeight="1">
      <c r="B8" s="189"/>
      <c r="C8" s="190"/>
      <c r="D8" s="190"/>
    </row>
    <row r="9" spans="2:4" ht="15.95" customHeight="1">
      <c r="B9" s="189" t="s">
        <v>135</v>
      </c>
      <c r="C9" s="190"/>
      <c r="D9" s="190"/>
    </row>
    <row r="10" spans="2:4" ht="15.95" customHeight="1">
      <c r="B10" s="189" t="s">
        <v>36</v>
      </c>
      <c r="C10" s="190"/>
      <c r="D10" s="190"/>
    </row>
    <row r="11" spans="2:4" ht="15.95" customHeight="1">
      <c r="B11" s="189"/>
      <c r="C11" s="190"/>
      <c r="D11" s="190"/>
    </row>
    <row r="12" spans="2:4" ht="15.95" customHeight="1">
      <c r="B12" s="189" t="s">
        <v>37</v>
      </c>
      <c r="C12" s="190"/>
      <c r="D12" s="190"/>
    </row>
    <row r="13" spans="2:4" ht="15.95" customHeight="1">
      <c r="B13" s="189" t="s">
        <v>133</v>
      </c>
      <c r="C13" s="190"/>
      <c r="D13" s="190"/>
    </row>
    <row r="14" spans="2:4" ht="15.95" customHeight="1">
      <c r="B14" s="189" t="s">
        <v>24</v>
      </c>
      <c r="C14" s="190"/>
      <c r="D14" s="190"/>
    </row>
    <row r="15" spans="2:4" ht="15.95" customHeight="1">
      <c r="B15" s="189" t="s">
        <v>41</v>
      </c>
      <c r="C15" s="190"/>
      <c r="D15" s="190"/>
    </row>
    <row r="16" spans="2:4" ht="15.95" customHeight="1">
      <c r="B16" s="189"/>
      <c r="C16" s="190"/>
      <c r="D16" s="190"/>
    </row>
    <row r="17" spans="2:4" ht="15.95" customHeight="1">
      <c r="B17" s="192" t="s">
        <v>25</v>
      </c>
      <c r="C17" s="190"/>
      <c r="D17" s="97"/>
    </row>
    <row r="18" spans="2:4" ht="15.95" customHeight="1">
      <c r="B18" s="191" t="s">
        <v>26</v>
      </c>
      <c r="C18" s="190"/>
      <c r="D18" s="97"/>
    </row>
    <row r="19" spans="2:4" ht="15.95" customHeight="1">
      <c r="B19" s="40"/>
      <c r="C19" s="40"/>
      <c r="D19" s="40"/>
    </row>
    <row r="20" spans="2:4" ht="15.95" customHeight="1">
      <c r="B20" s="39"/>
      <c r="C20" s="39"/>
      <c r="D20" s="39"/>
    </row>
    <row r="21" spans="2:4" ht="15.95" customHeight="1">
      <c r="B21" s="39" t="s">
        <v>196</v>
      </c>
      <c r="C21" s="39"/>
      <c r="D21" s="98" t="s">
        <v>195</v>
      </c>
    </row>
    <row r="22" spans="2:4" ht="15.95" customHeight="1"/>
    <row r="23" spans="2:4" ht="12.75"/>
    <row r="24" spans="2:4" ht="12.75"/>
    <row r="25" spans="2:4" ht="12.75"/>
    <row r="26" spans="2:4" ht="12.75"/>
    <row r="27" spans="2:4" ht="12.75"/>
    <row r="28" spans="2:4" ht="12.75"/>
    <row r="29" spans="2:4" ht="12.75"/>
    <row r="30" spans="2:4" ht="12.75"/>
    <row r="31" spans="2:4" ht="12.75"/>
    <row r="32" spans="2:4" ht="12.75"/>
    <row r="33" ht="12.75"/>
    <row r="34" ht="12.75"/>
    <row r="35" ht="12.75"/>
    <row r="36" ht="12.75"/>
    <row r="37" ht="12.75"/>
    <row r="38" ht="12.75"/>
    <row r="39" ht="12.75"/>
    <row r="40" ht="12.75"/>
    <row r="41" ht="12.75"/>
    <row r="42" ht="12.75"/>
    <row r="43" ht="12.75"/>
    <row r="44" ht="12.75"/>
    <row r="45" ht="12.75"/>
    <row r="46" ht="12.75"/>
  </sheetData>
  <mergeCells count="13">
    <mergeCell ref="B11:D11"/>
    <mergeCell ref="B8:D8"/>
    <mergeCell ref="B18:C18"/>
    <mergeCell ref="B17:C17"/>
    <mergeCell ref="B2:D2"/>
    <mergeCell ref="B6:D7"/>
    <mergeCell ref="B9:D9"/>
    <mergeCell ref="B10:D10"/>
    <mergeCell ref="B12:D12"/>
    <mergeCell ref="B13:D13"/>
    <mergeCell ref="B14:D14"/>
    <mergeCell ref="B15:D15"/>
    <mergeCell ref="B16:D16"/>
  </mergeCells>
  <phoneticPr fontId="8" type="noConversion"/>
  <hyperlinks>
    <hyperlink ref="D21" r:id="rId1"/>
  </hyperlinks>
  <pageMargins left="0.75" right="0.75" top="1" bottom="1" header="0.5" footer="0.5"/>
  <pageSetup paperSize="9" scale="75" fitToHeight="0" orientation="landscape" horizontalDpi="2400" verticalDpi="2400"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E36"/>
  <sheetViews>
    <sheetView showGridLines="0" zoomScale="85" zoomScaleNormal="85" workbookViewId="0"/>
  </sheetViews>
  <sheetFormatPr defaultColWidth="3.5" defaultRowHeight="24" customHeight="1"/>
  <cols>
    <col min="1" max="1" width="3.5" style="16"/>
    <col min="2" max="2" width="53.375" style="16" customWidth="1"/>
    <col min="3" max="3" width="27" style="16" customWidth="1"/>
    <col min="4" max="4" width="60.375" style="16" customWidth="1"/>
    <col min="5" max="5" width="38.375" style="17" customWidth="1"/>
    <col min="6" max="16384" width="3.5" style="16"/>
  </cols>
  <sheetData>
    <row r="1" spans="2:5" ht="15.95" customHeight="1">
      <c r="E1" s="16"/>
    </row>
    <row r="2" spans="2:5" ht="24.95" customHeight="1">
      <c r="B2" s="18" t="s">
        <v>132</v>
      </c>
      <c r="E2" s="16"/>
    </row>
    <row r="3" spans="2:5" ht="15.95" customHeight="1">
      <c r="B3" s="34" t="s">
        <v>38</v>
      </c>
      <c r="E3" s="16"/>
    </row>
    <row r="4" spans="2:5" ht="15.95" customHeight="1" thickBot="1">
      <c r="D4" s="41" t="s">
        <v>15</v>
      </c>
      <c r="E4" s="41" t="s">
        <v>192</v>
      </c>
    </row>
    <row r="5" spans="2:5" ht="15.95" customHeight="1" thickTop="1">
      <c r="B5" s="20" t="s">
        <v>29</v>
      </c>
      <c r="C5" s="28"/>
      <c r="D5" s="44" t="s">
        <v>261</v>
      </c>
      <c r="E5" s="91"/>
    </row>
    <row r="6" spans="2:5" ht="15.95" customHeight="1">
      <c r="B6" s="22" t="s">
        <v>30</v>
      </c>
      <c r="C6" s="20" t="s">
        <v>6</v>
      </c>
      <c r="D6" s="45">
        <v>40623</v>
      </c>
      <c r="E6" s="91"/>
    </row>
    <row r="7" spans="2:5" ht="15.95" customHeight="1">
      <c r="B7" s="21"/>
      <c r="C7" s="20" t="s">
        <v>7</v>
      </c>
      <c r="D7" s="45">
        <v>40988</v>
      </c>
      <c r="E7" s="91"/>
    </row>
    <row r="8" spans="2:5" ht="15.95" customHeight="1">
      <c r="B8" s="20" t="s">
        <v>31</v>
      </c>
      <c r="C8" s="19"/>
      <c r="D8" s="46" t="s">
        <v>252</v>
      </c>
      <c r="E8" s="91"/>
    </row>
    <row r="9" spans="2:5" ht="15.95" customHeight="1">
      <c r="B9" s="20" t="s">
        <v>32</v>
      </c>
      <c r="C9" s="20"/>
      <c r="D9" s="45">
        <v>41883</v>
      </c>
      <c r="E9" s="91"/>
    </row>
    <row r="10" spans="2:5" ht="15.95" customHeight="1">
      <c r="B10" s="22" t="s">
        <v>33</v>
      </c>
      <c r="C10" s="20" t="s">
        <v>8</v>
      </c>
      <c r="D10" s="46" t="s">
        <v>216</v>
      </c>
      <c r="E10" s="91"/>
    </row>
    <row r="11" spans="2:5" ht="15.95" customHeight="1">
      <c r="B11" s="31" t="s">
        <v>20</v>
      </c>
      <c r="C11" s="20" t="s">
        <v>9</v>
      </c>
      <c r="D11" s="46" t="s">
        <v>216</v>
      </c>
      <c r="E11" s="91"/>
    </row>
    <row r="12" spans="2:5" ht="15.95" customHeight="1">
      <c r="B12" s="23"/>
      <c r="C12" s="20" t="s">
        <v>10</v>
      </c>
      <c r="D12" s="46" t="s">
        <v>216</v>
      </c>
      <c r="E12" s="91"/>
    </row>
    <row r="13" spans="2:5" ht="15.95" customHeight="1">
      <c r="B13" s="23"/>
      <c r="C13" s="20" t="s">
        <v>11</v>
      </c>
      <c r="D13" s="47"/>
      <c r="E13" s="91"/>
    </row>
    <row r="14" spans="2:5" ht="15.95" customHeight="1">
      <c r="B14" s="22" t="s">
        <v>34</v>
      </c>
      <c r="C14" s="22" t="s">
        <v>21</v>
      </c>
      <c r="D14" s="121" t="s">
        <v>217</v>
      </c>
      <c r="E14" s="91"/>
    </row>
    <row r="15" spans="2:5" ht="15.95" customHeight="1">
      <c r="B15" s="31" t="s">
        <v>22</v>
      </c>
      <c r="C15" s="28" t="s">
        <v>200</v>
      </c>
      <c r="D15" s="95" t="s">
        <v>278</v>
      </c>
      <c r="E15" s="91"/>
    </row>
    <row r="16" spans="2:5" ht="15.95" customHeight="1">
      <c r="C16" s="19" t="s">
        <v>12</v>
      </c>
      <c r="D16" s="47" t="s">
        <v>278</v>
      </c>
      <c r="E16" s="91"/>
    </row>
    <row r="17" spans="2:5" ht="15.95" customHeight="1">
      <c r="B17" s="20" t="s">
        <v>42</v>
      </c>
      <c r="C17" s="20"/>
      <c r="D17" s="46">
        <v>6</v>
      </c>
      <c r="E17" s="91"/>
    </row>
    <row r="18" spans="2:5" ht="15.95" customHeight="1">
      <c r="B18" s="20" t="s">
        <v>43</v>
      </c>
      <c r="C18" s="20"/>
      <c r="D18" s="46">
        <v>14</v>
      </c>
      <c r="E18" s="91"/>
    </row>
    <row r="19" spans="2:5" ht="15.95" customHeight="1">
      <c r="B19" s="22" t="s">
        <v>46</v>
      </c>
      <c r="C19" s="20" t="s">
        <v>138</v>
      </c>
      <c r="D19" s="45" t="s">
        <v>289</v>
      </c>
      <c r="E19" s="91"/>
    </row>
    <row r="20" spans="2:5" ht="15.95" customHeight="1">
      <c r="B20" s="21"/>
      <c r="C20" s="20" t="s">
        <v>136</v>
      </c>
      <c r="D20" s="122">
        <v>47.63</v>
      </c>
      <c r="E20" s="91"/>
    </row>
    <row r="21" spans="2:5" ht="15.95" customHeight="1">
      <c r="B21" s="22" t="s">
        <v>35</v>
      </c>
      <c r="C21" s="20" t="s">
        <v>13</v>
      </c>
      <c r="D21" s="46" t="s">
        <v>216</v>
      </c>
      <c r="E21" s="91"/>
    </row>
    <row r="22" spans="2:5" ht="15.95" customHeight="1">
      <c r="B22" s="31" t="s">
        <v>194</v>
      </c>
      <c r="C22" s="20" t="s">
        <v>14</v>
      </c>
      <c r="D22" s="46" t="s">
        <v>216</v>
      </c>
      <c r="E22" s="91"/>
    </row>
    <row r="23" spans="2:5" ht="15.95" customHeight="1">
      <c r="B23" s="23"/>
      <c r="C23" s="22" t="s">
        <v>28</v>
      </c>
      <c r="D23" s="46" t="s">
        <v>262</v>
      </c>
      <c r="E23" s="91"/>
    </row>
    <row r="24" spans="2:5" ht="15.95" customHeight="1">
      <c r="B24" s="22" t="s">
        <v>146</v>
      </c>
      <c r="C24" s="20" t="s">
        <v>143</v>
      </c>
      <c r="D24" s="73" t="s">
        <v>292</v>
      </c>
      <c r="E24" s="91"/>
    </row>
    <row r="25" spans="2:5" ht="15.95" customHeight="1">
      <c r="B25" s="23"/>
      <c r="C25" s="20" t="s">
        <v>145</v>
      </c>
      <c r="D25" s="73" t="s">
        <v>293</v>
      </c>
      <c r="E25" s="91"/>
    </row>
    <row r="26" spans="2:5" ht="15.95" customHeight="1" thickBot="1">
      <c r="B26" s="19"/>
      <c r="C26" s="20" t="s">
        <v>144</v>
      </c>
      <c r="D26" s="123" t="s">
        <v>294</v>
      </c>
      <c r="E26" s="91"/>
    </row>
    <row r="27" spans="2:5" ht="15.95" customHeight="1" thickTop="1">
      <c r="B27" s="23"/>
      <c r="C27" s="23"/>
      <c r="D27" s="30"/>
      <c r="E27" s="16"/>
    </row>
    <row r="28" spans="2:5" ht="15.95" customHeight="1">
      <c r="B28" s="23"/>
      <c r="C28" s="23"/>
      <c r="D28" s="30"/>
    </row>
    <row r="29" spans="2:5" ht="15.95" customHeight="1"/>
    <row r="30" spans="2:5" ht="15.95" customHeight="1">
      <c r="E30" s="16"/>
    </row>
    <row r="31" spans="2:5" ht="15.95" customHeight="1">
      <c r="E31" s="16"/>
    </row>
    <row r="32" spans="2:5" ht="15.95" customHeight="1">
      <c r="E32" s="16"/>
    </row>
    <row r="33" spans="5:5" ht="15.95" customHeight="1">
      <c r="E33" s="16"/>
    </row>
    <row r="34" spans="5:5" ht="15.95" customHeight="1">
      <c r="E34" s="16"/>
    </row>
    <row r="35" spans="5:5" ht="15.95" customHeight="1">
      <c r="E35" s="16"/>
    </row>
    <row r="36" spans="5:5" ht="15.95" customHeight="1"/>
  </sheetData>
  <dataValidations count="2">
    <dataValidation allowBlank="1" sqref="D6:D7 D19:D20 D9"/>
    <dataValidation type="list" showInputMessage="1" showErrorMessage="1" errorTitle="Unvalid entry" error="_x000a_Please choose among the following:_x000a__x000a_Yes_x000a_No_x000a_Not applicable" promptTitle="Choose among the following" prompt="_x000a_Yes_x000a_No_x000a_Not applicable" sqref="D10:D12 D21:D23">
      <formula1>"Yes,No,Not applicable,&lt;choose option&gt;"</formula1>
    </dataValidation>
  </dataValidations>
  <hyperlinks>
    <hyperlink ref="D14" r:id="rId1"/>
    <hyperlink ref="D26" r:id="rId2"/>
  </hyperlinks>
  <pageMargins left="0.75" right="0.75" top="1" bottom="1" header="0.5" footer="0.5"/>
  <pageSetup paperSize="9" scale="66" orientation="landscape" horizontalDpi="2400" verticalDpi="2400" r:id="rId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H63"/>
  <sheetViews>
    <sheetView showGridLines="0" zoomScale="85" zoomScaleNormal="85" zoomScalePageLayoutView="150" workbookViewId="0"/>
  </sheetViews>
  <sheetFormatPr defaultColWidth="3.5" defaultRowHeight="24" customHeight="1"/>
  <cols>
    <col min="1" max="1" width="3.5" style="16"/>
    <col min="2" max="2" width="55.625" style="16" customWidth="1"/>
    <col min="3" max="3" width="44.25" style="16" customWidth="1"/>
    <col min="4" max="4" width="35.375" style="124" bestFit="1" customWidth="1"/>
    <col min="5" max="5" width="9.125" style="16" bestFit="1" customWidth="1"/>
    <col min="6" max="6" width="32.875" style="16" bestFit="1" customWidth="1"/>
    <col min="7" max="7" width="32.125" style="17" customWidth="1"/>
    <col min="8" max="8" width="46.5" style="17" customWidth="1"/>
    <col min="9" max="16384" width="3.5" style="16"/>
  </cols>
  <sheetData>
    <row r="1" spans="2:8" ht="15.95" customHeight="1">
      <c r="C1" s="149"/>
    </row>
    <row r="2" spans="2:8" ht="24.95" customHeight="1">
      <c r="B2" s="18" t="s">
        <v>16</v>
      </c>
      <c r="C2" s="32"/>
      <c r="D2" s="152"/>
      <c r="E2" s="41"/>
    </row>
    <row r="3" spans="2:8" ht="15.95" customHeight="1">
      <c r="B3" s="92"/>
      <c r="E3" s="41"/>
    </row>
    <row r="4" spans="2:8" ht="15" customHeight="1" thickBot="1">
      <c r="D4" s="125" t="s">
        <v>15</v>
      </c>
      <c r="E4" s="41" t="s">
        <v>147</v>
      </c>
      <c r="F4" s="42" t="s">
        <v>193</v>
      </c>
      <c r="G4" s="41" t="s">
        <v>192</v>
      </c>
      <c r="H4" s="24"/>
    </row>
    <row r="5" spans="2:8" ht="41.25" customHeight="1">
      <c r="B5" s="22" t="s">
        <v>152</v>
      </c>
      <c r="C5" s="106" t="s">
        <v>206</v>
      </c>
      <c r="D5" s="151">
        <v>10395306498.7582</v>
      </c>
      <c r="E5" s="110" t="s">
        <v>289</v>
      </c>
      <c r="F5" s="167" t="s">
        <v>308</v>
      </c>
      <c r="G5" s="130"/>
    </row>
    <row r="6" spans="2:8" ht="37.5" customHeight="1">
      <c r="B6" s="96" t="s">
        <v>148</v>
      </c>
      <c r="C6" s="106" t="s">
        <v>203</v>
      </c>
      <c r="D6" s="137">
        <v>896162171386.93201</v>
      </c>
      <c r="E6" s="108" t="s">
        <v>289</v>
      </c>
      <c r="F6" s="136" t="s">
        <v>308</v>
      </c>
      <c r="G6" s="93"/>
    </row>
    <row r="7" spans="2:8" ht="27" customHeight="1">
      <c r="C7" s="109" t="s">
        <v>204</v>
      </c>
      <c r="D7" s="137">
        <v>4847610026</v>
      </c>
      <c r="E7" s="108" t="s">
        <v>289</v>
      </c>
      <c r="F7" s="112" t="s">
        <v>218</v>
      </c>
      <c r="G7" s="93"/>
    </row>
    <row r="8" spans="2:8" s="105" customFormat="1" ht="16.5" customHeight="1">
      <c r="B8" s="107"/>
      <c r="C8" s="106" t="s">
        <v>205</v>
      </c>
      <c r="D8" s="137">
        <v>197965000000</v>
      </c>
      <c r="E8" s="108" t="s">
        <v>289</v>
      </c>
      <c r="F8" s="136" t="s">
        <v>309</v>
      </c>
      <c r="G8" s="93"/>
      <c r="H8" s="103"/>
    </row>
    <row r="9" spans="2:8" ht="15.95" customHeight="1">
      <c r="B9" s="23"/>
      <c r="C9" s="106" t="s">
        <v>207</v>
      </c>
      <c r="D9" s="126" t="s">
        <v>278</v>
      </c>
      <c r="E9" s="108" t="s">
        <v>290</v>
      </c>
      <c r="F9" s="112"/>
      <c r="G9" s="93"/>
    </row>
    <row r="10" spans="2:8" ht="15.95" customHeight="1">
      <c r="B10" s="23"/>
      <c r="C10" s="106" t="s">
        <v>208</v>
      </c>
      <c r="D10" s="137">
        <v>375000000</v>
      </c>
      <c r="E10" s="108" t="s">
        <v>290</v>
      </c>
      <c r="F10" s="136" t="s">
        <v>309</v>
      </c>
      <c r="G10" s="93"/>
    </row>
    <row r="11" spans="2:8" ht="15.95" customHeight="1">
      <c r="B11" s="22" t="s">
        <v>153</v>
      </c>
      <c r="C11" s="106" t="s">
        <v>150</v>
      </c>
      <c r="D11" s="137">
        <v>12719.004999999999</v>
      </c>
      <c r="E11" s="108" t="s">
        <v>273</v>
      </c>
      <c r="F11" s="136" t="s">
        <v>276</v>
      </c>
      <c r="G11" s="93" t="s">
        <v>291</v>
      </c>
    </row>
    <row r="12" spans="2:8" ht="15.95" customHeight="1">
      <c r="B12" s="94" t="s">
        <v>148</v>
      </c>
      <c r="C12" s="106" t="s">
        <v>151</v>
      </c>
      <c r="D12" s="138">
        <v>161000</v>
      </c>
      <c r="E12" s="108" t="s">
        <v>274</v>
      </c>
      <c r="F12" s="136" t="s">
        <v>276</v>
      </c>
      <c r="G12" s="93"/>
    </row>
    <row r="13" spans="2:8" s="105" customFormat="1" ht="15.95" customHeight="1">
      <c r="B13" s="94"/>
      <c r="C13" s="134" t="s">
        <v>263</v>
      </c>
      <c r="D13" s="138">
        <v>37000</v>
      </c>
      <c r="E13" s="133" t="s">
        <v>275</v>
      </c>
      <c r="F13" s="136" t="s">
        <v>276</v>
      </c>
      <c r="G13" s="93"/>
      <c r="H13" s="103"/>
    </row>
    <row r="14" spans="2:8" s="105" customFormat="1" ht="15.95" customHeight="1">
      <c r="B14" s="94"/>
      <c r="C14" s="134" t="s">
        <v>264</v>
      </c>
      <c r="D14" s="138">
        <v>6000</v>
      </c>
      <c r="E14" s="133" t="s">
        <v>275</v>
      </c>
      <c r="F14" s="136" t="s">
        <v>276</v>
      </c>
      <c r="G14" s="93"/>
      <c r="H14" s="103"/>
    </row>
    <row r="15" spans="2:8" s="105" customFormat="1" ht="15.95" customHeight="1">
      <c r="B15" s="94"/>
      <c r="C15" s="134" t="s">
        <v>265</v>
      </c>
      <c r="D15" s="138">
        <v>780000</v>
      </c>
      <c r="E15" s="133" t="s">
        <v>275</v>
      </c>
      <c r="F15" s="136" t="s">
        <v>276</v>
      </c>
      <c r="G15" s="93"/>
      <c r="H15" s="103"/>
    </row>
    <row r="16" spans="2:8" s="105" customFormat="1" ht="15.95" customHeight="1">
      <c r="B16" s="94"/>
      <c r="C16" s="134" t="s">
        <v>266</v>
      </c>
      <c r="D16" s="138">
        <v>250000</v>
      </c>
      <c r="E16" s="133" t="s">
        <v>275</v>
      </c>
      <c r="F16" s="136" t="s">
        <v>276</v>
      </c>
      <c r="G16" s="93"/>
      <c r="H16" s="103"/>
    </row>
    <row r="17" spans="2:8" s="105" customFormat="1" ht="15.95" customHeight="1">
      <c r="B17" s="94"/>
      <c r="C17" s="134" t="s">
        <v>267</v>
      </c>
      <c r="D17" s="138">
        <v>57000</v>
      </c>
      <c r="E17" s="133" t="s">
        <v>275</v>
      </c>
      <c r="F17" s="136" t="s">
        <v>276</v>
      </c>
      <c r="G17" s="93"/>
      <c r="H17" s="103"/>
    </row>
    <row r="18" spans="2:8" s="105" customFormat="1" ht="15.95" customHeight="1">
      <c r="B18" s="94"/>
      <c r="C18" s="134" t="s">
        <v>268</v>
      </c>
      <c r="D18" s="138">
        <v>130000</v>
      </c>
      <c r="E18" s="133" t="s">
        <v>275</v>
      </c>
      <c r="F18" s="136" t="s">
        <v>276</v>
      </c>
      <c r="G18" s="93"/>
      <c r="H18" s="103"/>
    </row>
    <row r="19" spans="2:8" s="105" customFormat="1" ht="15.95" customHeight="1">
      <c r="B19" s="94"/>
      <c r="C19" s="134" t="s">
        <v>269</v>
      </c>
      <c r="D19" s="138">
        <v>45000</v>
      </c>
      <c r="E19" s="133" t="s">
        <v>275</v>
      </c>
      <c r="F19" s="136" t="s">
        <v>276</v>
      </c>
      <c r="G19" s="93"/>
      <c r="H19" s="103"/>
    </row>
    <row r="20" spans="2:8" s="105" customFormat="1" ht="15.95" customHeight="1">
      <c r="B20" s="94"/>
      <c r="C20" s="134" t="s">
        <v>270</v>
      </c>
      <c r="D20" s="139">
        <v>50000</v>
      </c>
      <c r="E20" s="133" t="s">
        <v>275</v>
      </c>
      <c r="F20" s="136" t="s">
        <v>276</v>
      </c>
      <c r="G20" s="93"/>
      <c r="H20" s="103"/>
    </row>
    <row r="21" spans="2:8" s="105" customFormat="1" ht="15.95" customHeight="1">
      <c r="B21" s="94"/>
      <c r="C21" s="134" t="s">
        <v>271</v>
      </c>
      <c r="D21" s="139">
        <v>147000</v>
      </c>
      <c r="E21" s="133" t="s">
        <v>275</v>
      </c>
      <c r="F21" s="136" t="s">
        <v>276</v>
      </c>
      <c r="G21" s="93"/>
      <c r="H21" s="103"/>
    </row>
    <row r="22" spans="2:8" s="105" customFormat="1" ht="15.95" customHeight="1">
      <c r="B22" s="94"/>
      <c r="C22" s="134" t="s">
        <v>277</v>
      </c>
      <c r="D22" s="139">
        <v>200000</v>
      </c>
      <c r="E22" s="133" t="s">
        <v>275</v>
      </c>
      <c r="F22" s="136" t="s">
        <v>276</v>
      </c>
      <c r="G22" s="93"/>
      <c r="H22" s="103"/>
    </row>
    <row r="23" spans="2:8" ht="15.95" customHeight="1">
      <c r="B23" s="22" t="s">
        <v>154</v>
      </c>
      <c r="C23" s="106" t="s">
        <v>150</v>
      </c>
      <c r="D23" s="137" t="s">
        <v>278</v>
      </c>
      <c r="E23" s="133" t="s">
        <v>273</v>
      </c>
      <c r="F23" s="112"/>
      <c r="G23" s="93"/>
    </row>
    <row r="24" spans="2:8" s="105" customFormat="1" ht="15.95" customHeight="1">
      <c r="B24" s="107"/>
      <c r="C24" s="106" t="s">
        <v>151</v>
      </c>
      <c r="D24" s="137" t="s">
        <v>278</v>
      </c>
      <c r="E24" s="133" t="s">
        <v>274</v>
      </c>
      <c r="F24" s="112"/>
      <c r="G24" s="93"/>
      <c r="H24" s="103"/>
    </row>
    <row r="25" spans="2:8" s="105" customFormat="1" ht="15.95" customHeight="1">
      <c r="B25" s="107"/>
      <c r="C25" s="134" t="s">
        <v>263</v>
      </c>
      <c r="D25" s="137" t="s">
        <v>278</v>
      </c>
      <c r="E25" s="135" t="s">
        <v>275</v>
      </c>
      <c r="F25" s="112"/>
      <c r="G25" s="93"/>
      <c r="H25" s="103"/>
    </row>
    <row r="26" spans="2:8" s="105" customFormat="1" ht="15.95" customHeight="1">
      <c r="B26" s="107"/>
      <c r="C26" s="134" t="s">
        <v>264</v>
      </c>
      <c r="D26" s="137" t="s">
        <v>278</v>
      </c>
      <c r="E26" s="135" t="s">
        <v>275</v>
      </c>
      <c r="F26" s="112"/>
      <c r="G26" s="93"/>
      <c r="H26" s="103"/>
    </row>
    <row r="27" spans="2:8" s="105" customFormat="1" ht="15.95" customHeight="1">
      <c r="B27" s="107"/>
      <c r="C27" s="134" t="s">
        <v>265</v>
      </c>
      <c r="D27" s="137" t="s">
        <v>278</v>
      </c>
      <c r="E27" s="135" t="s">
        <v>275</v>
      </c>
      <c r="F27" s="112"/>
      <c r="G27" s="93"/>
      <c r="H27" s="103"/>
    </row>
    <row r="28" spans="2:8" s="105" customFormat="1" ht="15.95" customHeight="1">
      <c r="B28" s="107"/>
      <c r="C28" s="134" t="s">
        <v>266</v>
      </c>
      <c r="D28" s="137" t="s">
        <v>278</v>
      </c>
      <c r="E28" s="135" t="s">
        <v>275</v>
      </c>
      <c r="F28" s="112"/>
      <c r="G28" s="93"/>
      <c r="H28" s="103"/>
    </row>
    <row r="29" spans="2:8" s="105" customFormat="1" ht="15.95" customHeight="1">
      <c r="B29" s="107"/>
      <c r="C29" s="134" t="s">
        <v>267</v>
      </c>
      <c r="D29" s="137" t="s">
        <v>278</v>
      </c>
      <c r="E29" s="135" t="s">
        <v>275</v>
      </c>
      <c r="F29" s="112"/>
      <c r="G29" s="93"/>
      <c r="H29" s="103"/>
    </row>
    <row r="30" spans="2:8" s="105" customFormat="1" ht="15.95" customHeight="1">
      <c r="B30" s="107"/>
      <c r="C30" s="134" t="s">
        <v>268</v>
      </c>
      <c r="D30" s="137" t="s">
        <v>278</v>
      </c>
      <c r="E30" s="135" t="s">
        <v>275</v>
      </c>
      <c r="F30" s="112"/>
      <c r="G30" s="93"/>
      <c r="H30" s="103"/>
    </row>
    <row r="31" spans="2:8" s="105" customFormat="1" ht="15.95" customHeight="1">
      <c r="B31" s="107"/>
      <c r="C31" s="134" t="s">
        <v>269</v>
      </c>
      <c r="D31" s="137" t="s">
        <v>278</v>
      </c>
      <c r="E31" s="135" t="s">
        <v>275</v>
      </c>
      <c r="F31" s="112"/>
      <c r="G31" s="93"/>
      <c r="H31" s="103"/>
    </row>
    <row r="32" spans="2:8" s="105" customFormat="1" ht="15.95" customHeight="1">
      <c r="B32" s="107"/>
      <c r="C32" s="134" t="s">
        <v>270</v>
      </c>
      <c r="D32" s="137" t="s">
        <v>278</v>
      </c>
      <c r="E32" s="135" t="s">
        <v>275</v>
      </c>
      <c r="F32" s="112"/>
      <c r="G32" s="93"/>
      <c r="H32" s="103"/>
    </row>
    <row r="33" spans="2:8" s="105" customFormat="1" ht="15.95" customHeight="1">
      <c r="B33" s="107"/>
      <c r="C33" s="134" t="s">
        <v>271</v>
      </c>
      <c r="D33" s="137" t="s">
        <v>278</v>
      </c>
      <c r="E33" s="135" t="s">
        <v>275</v>
      </c>
      <c r="F33" s="112"/>
      <c r="G33" s="93"/>
      <c r="H33" s="103"/>
    </row>
    <row r="34" spans="2:8" ht="15.95" customHeight="1">
      <c r="B34" s="120"/>
      <c r="C34" s="134" t="s">
        <v>272</v>
      </c>
      <c r="D34" s="137" t="s">
        <v>278</v>
      </c>
      <c r="E34" s="135" t="s">
        <v>275</v>
      </c>
      <c r="F34" s="112"/>
      <c r="G34" s="93"/>
    </row>
    <row r="35" spans="2:8" ht="15.95" customHeight="1">
      <c r="B35" s="107" t="s">
        <v>210</v>
      </c>
      <c r="C35" s="106" t="s">
        <v>209</v>
      </c>
      <c r="D35" s="205" t="s">
        <v>280</v>
      </c>
      <c r="E35" s="206"/>
      <c r="F35" s="112"/>
      <c r="G35" s="93"/>
      <c r="H35" s="16"/>
    </row>
    <row r="36" spans="2:8" ht="29.25" customHeight="1">
      <c r="B36" s="31" t="s">
        <v>141</v>
      </c>
      <c r="C36" s="106" t="s">
        <v>44</v>
      </c>
      <c r="D36" s="203" t="s">
        <v>295</v>
      </c>
      <c r="E36" s="204"/>
      <c r="F36" s="113"/>
      <c r="G36" s="93"/>
      <c r="H36" s="16"/>
    </row>
    <row r="37" spans="2:8" ht="15.95" customHeight="1">
      <c r="B37" s="23"/>
      <c r="C37" s="106" t="s">
        <v>142</v>
      </c>
      <c r="D37" s="203"/>
      <c r="E37" s="204"/>
      <c r="F37" s="114"/>
      <c r="G37" s="93"/>
      <c r="H37" s="16"/>
    </row>
    <row r="38" spans="2:8" ht="15.95" customHeight="1">
      <c r="B38" s="31"/>
      <c r="C38" s="106" t="s">
        <v>162</v>
      </c>
      <c r="D38" s="203"/>
      <c r="E38" s="204"/>
      <c r="F38" s="114"/>
      <c r="G38" s="93"/>
      <c r="H38" s="16"/>
    </row>
    <row r="39" spans="2:8" ht="15.95" customHeight="1">
      <c r="B39" s="26" t="s">
        <v>155</v>
      </c>
      <c r="C39" s="27" t="s">
        <v>17</v>
      </c>
      <c r="D39" s="205" t="s">
        <v>278</v>
      </c>
      <c r="E39" s="206"/>
      <c r="F39" s="112"/>
      <c r="G39" s="93"/>
      <c r="H39" s="16"/>
    </row>
    <row r="40" spans="2:8" ht="15.95" customHeight="1">
      <c r="B40" s="31" t="s">
        <v>163</v>
      </c>
      <c r="C40" s="27" t="s">
        <v>18</v>
      </c>
      <c r="D40" s="205" t="s">
        <v>278</v>
      </c>
      <c r="E40" s="206"/>
      <c r="F40" s="112"/>
      <c r="G40" s="93"/>
      <c r="H40" s="16"/>
    </row>
    <row r="41" spans="2:8" ht="15.95" customHeight="1">
      <c r="B41" s="25"/>
      <c r="C41" s="20" t="s">
        <v>159</v>
      </c>
      <c r="D41" s="203"/>
      <c r="E41" s="204"/>
      <c r="F41" s="114"/>
      <c r="G41" s="93"/>
      <c r="H41" s="16"/>
    </row>
    <row r="42" spans="2:8" ht="15.95" customHeight="1">
      <c r="B42" s="26" t="s">
        <v>156</v>
      </c>
      <c r="C42" s="27" t="s">
        <v>19</v>
      </c>
      <c r="D42" s="205" t="s">
        <v>278</v>
      </c>
      <c r="E42" s="206"/>
      <c r="F42" s="112"/>
      <c r="G42" s="93"/>
      <c r="H42" s="16"/>
    </row>
    <row r="43" spans="2:8" ht="15.95" customHeight="1">
      <c r="B43" s="26" t="s">
        <v>157</v>
      </c>
      <c r="C43" s="27" t="s">
        <v>45</v>
      </c>
      <c r="D43" s="203" t="s">
        <v>278</v>
      </c>
      <c r="E43" s="204"/>
      <c r="F43" s="114"/>
      <c r="G43" s="93"/>
      <c r="H43" s="16"/>
    </row>
    <row r="44" spans="2:8" ht="15.95" customHeight="1">
      <c r="B44" s="26" t="s">
        <v>158</v>
      </c>
      <c r="C44" s="27" t="s">
        <v>160</v>
      </c>
      <c r="D44" s="207" t="s">
        <v>247</v>
      </c>
      <c r="E44" s="208"/>
      <c r="F44" s="112" t="s">
        <v>250</v>
      </c>
      <c r="G44" s="93"/>
      <c r="H44" s="16"/>
    </row>
    <row r="45" spans="2:8" ht="15.95" customHeight="1">
      <c r="B45" s="41" t="s">
        <v>140</v>
      </c>
      <c r="C45" s="27" t="s">
        <v>161</v>
      </c>
      <c r="D45" s="207" t="s">
        <v>216</v>
      </c>
      <c r="E45" s="208"/>
      <c r="F45" s="113"/>
      <c r="G45" s="93"/>
      <c r="H45" s="16"/>
    </row>
    <row r="46" spans="2:8" ht="25.5">
      <c r="C46" s="27" t="s">
        <v>139</v>
      </c>
      <c r="D46" s="203" t="s">
        <v>249</v>
      </c>
      <c r="E46" s="204"/>
      <c r="F46" s="153" t="s">
        <v>248</v>
      </c>
      <c r="G46" s="93" t="s">
        <v>296</v>
      </c>
      <c r="H46" s="16"/>
    </row>
    <row r="47" spans="2:8" ht="15.95" customHeight="1" thickBot="1">
      <c r="B47" s="72"/>
      <c r="C47" s="29" t="s">
        <v>137</v>
      </c>
      <c r="D47" s="197"/>
      <c r="E47" s="198"/>
      <c r="F47" s="115"/>
      <c r="G47" s="93"/>
    </row>
    <row r="48" spans="2:8" ht="15.95" customHeight="1">
      <c r="B48" s="70"/>
      <c r="C48" s="70"/>
      <c r="D48" s="127"/>
      <c r="E48" s="71"/>
      <c r="F48" s="71"/>
      <c r="G48" s="16"/>
      <c r="H48" s="16"/>
    </row>
    <row r="49" spans="2:8" ht="15.95" customHeight="1">
      <c r="G49" s="16"/>
      <c r="H49" s="16"/>
    </row>
    <row r="50" spans="2:8" ht="15.95" customHeight="1" thickBot="1">
      <c r="D50" s="201" t="s">
        <v>39</v>
      </c>
      <c r="E50" s="202"/>
      <c r="G50" s="16"/>
      <c r="H50" s="16"/>
    </row>
    <row r="51" spans="2:8" ht="51">
      <c r="B51" s="22" t="s">
        <v>164</v>
      </c>
      <c r="C51" s="106" t="s">
        <v>166</v>
      </c>
      <c r="D51" s="199" t="s">
        <v>280</v>
      </c>
      <c r="E51" s="200"/>
      <c r="F51" s="111" t="s">
        <v>299</v>
      </c>
      <c r="G51" s="93" t="s">
        <v>300</v>
      </c>
    </row>
    <row r="52" spans="2:8" ht="15.95" customHeight="1">
      <c r="B52" s="94" t="s">
        <v>148</v>
      </c>
      <c r="C52" s="20" t="s">
        <v>168</v>
      </c>
      <c r="D52" s="128"/>
      <c r="E52" s="108" t="s">
        <v>149</v>
      </c>
      <c r="F52" s="112"/>
      <c r="G52" s="93"/>
    </row>
    <row r="53" spans="2:8" ht="15.95" customHeight="1">
      <c r="C53" s="20" t="s">
        <v>169</v>
      </c>
      <c r="D53" s="128"/>
      <c r="E53" s="108" t="s">
        <v>290</v>
      </c>
      <c r="F53" s="112"/>
      <c r="G53" s="93"/>
    </row>
    <row r="54" spans="2:8" ht="126.75" customHeight="1">
      <c r="B54" s="22" t="s">
        <v>170</v>
      </c>
      <c r="C54" s="19" t="s">
        <v>166</v>
      </c>
      <c r="D54" s="195" t="s">
        <v>247</v>
      </c>
      <c r="E54" s="196"/>
      <c r="F54" s="112" t="s">
        <v>282</v>
      </c>
      <c r="G54" s="93" t="s">
        <v>297</v>
      </c>
    </row>
    <row r="55" spans="2:8" ht="15.95" customHeight="1">
      <c r="B55" s="22" t="s">
        <v>165</v>
      </c>
      <c r="C55" s="19" t="s">
        <v>167</v>
      </c>
      <c r="D55" s="195" t="s">
        <v>262</v>
      </c>
      <c r="E55" s="196"/>
      <c r="F55" s="112"/>
      <c r="G55" s="93"/>
    </row>
    <row r="56" spans="2:8" ht="15.95" customHeight="1">
      <c r="B56" s="94" t="s">
        <v>148</v>
      </c>
      <c r="C56" s="20" t="s">
        <v>174</v>
      </c>
      <c r="D56" s="128"/>
      <c r="E56" s="108" t="s">
        <v>290</v>
      </c>
      <c r="F56" s="112"/>
      <c r="G56" s="93"/>
    </row>
    <row r="57" spans="2:8" ht="15.95" customHeight="1">
      <c r="B57" s="22" t="s">
        <v>171</v>
      </c>
      <c r="C57" s="19" t="s">
        <v>175</v>
      </c>
      <c r="D57" s="195" t="s">
        <v>280</v>
      </c>
      <c r="E57" s="196"/>
      <c r="F57" s="112"/>
      <c r="G57" s="93"/>
    </row>
    <row r="58" spans="2:8" ht="15.95" customHeight="1">
      <c r="B58" s="94" t="s">
        <v>148</v>
      </c>
      <c r="C58" s="20" t="s">
        <v>174</v>
      </c>
      <c r="D58" s="128"/>
      <c r="E58" s="108" t="s">
        <v>290</v>
      </c>
      <c r="F58" s="112"/>
      <c r="G58" s="93"/>
    </row>
    <row r="59" spans="2:8" ht="54" customHeight="1">
      <c r="B59" s="22" t="s">
        <v>172</v>
      </c>
      <c r="C59" s="19" t="s">
        <v>176</v>
      </c>
      <c r="D59" s="195" t="s">
        <v>216</v>
      </c>
      <c r="E59" s="196"/>
      <c r="F59" s="112" t="s">
        <v>281</v>
      </c>
      <c r="G59" s="93" t="s">
        <v>298</v>
      </c>
    </row>
    <row r="60" spans="2:8" ht="15.95" customHeight="1">
      <c r="B60" s="94" t="s">
        <v>148</v>
      </c>
      <c r="C60" s="20" t="s">
        <v>174</v>
      </c>
      <c r="D60" s="154">
        <v>5877489</v>
      </c>
      <c r="E60" s="108" t="s">
        <v>289</v>
      </c>
      <c r="F60" s="112"/>
      <c r="G60" s="93"/>
    </row>
    <row r="61" spans="2:8" ht="15.95" customHeight="1">
      <c r="B61" s="22" t="s">
        <v>173</v>
      </c>
      <c r="C61" s="19" t="s">
        <v>177</v>
      </c>
      <c r="D61" s="195" t="s">
        <v>262</v>
      </c>
      <c r="E61" s="196"/>
      <c r="F61" s="112"/>
      <c r="G61" s="93"/>
    </row>
    <row r="62" spans="2:8" s="105" customFormat="1" ht="15.95" customHeight="1" thickBot="1">
      <c r="B62" s="118" t="s">
        <v>148</v>
      </c>
      <c r="C62" s="119" t="s">
        <v>174</v>
      </c>
      <c r="D62" s="129"/>
      <c r="E62" s="116" t="s">
        <v>290</v>
      </c>
      <c r="F62" s="117"/>
      <c r="G62" s="93"/>
      <c r="H62" s="103"/>
    </row>
    <row r="63" spans="2:8" ht="15.95" customHeight="1"/>
  </sheetData>
  <mergeCells count="20">
    <mergeCell ref="D46:E46"/>
    <mergeCell ref="D35:E35"/>
    <mergeCell ref="D36:E36"/>
    <mergeCell ref="D37:E37"/>
    <mergeCell ref="D38:E38"/>
    <mergeCell ref="D39:E39"/>
    <mergeCell ref="D40:E40"/>
    <mergeCell ref="D41:E41"/>
    <mergeCell ref="D42:E42"/>
    <mergeCell ref="D43:E43"/>
    <mergeCell ref="D44:E44"/>
    <mergeCell ref="D45:E45"/>
    <mergeCell ref="D61:E61"/>
    <mergeCell ref="D47:E47"/>
    <mergeCell ref="D51:E51"/>
    <mergeCell ref="D54:E54"/>
    <mergeCell ref="D55:E55"/>
    <mergeCell ref="D57:E57"/>
    <mergeCell ref="D59:E59"/>
    <mergeCell ref="D50:E50"/>
  </mergeCells>
  <dataValidations xWindow="1043" yWindow="1056" count="2">
    <dataValidation allowBlank="1" sqref="F44:F45 F39:F40 F47 F42 D39:D40 D42 F51:F62 F5:F36"/>
    <dataValidation type="list" allowBlank="1" showInputMessage="1" showErrorMessage="1" errorTitle="Unvalid entry" error="_x000a_Please choose among the following:_x000a__x000a_Yes_x000a_No_x000a_Partially_x000a_Not applicable" promptTitle="Choose among the following" prompt="_x000a_Yes_x000a_No_x000a_Partially_x000a_Not applicable" sqref="D44:E45 D51:E51 D54:E55 D57:E57 D59:E59 D35:E35 D61:E61">
      <formula1>"Yes,No,Partially,Not applicable,&lt;choose option&gt;"</formula1>
    </dataValidation>
  </dataValidations>
  <hyperlinks>
    <hyperlink ref="F13" r:id="rId1"/>
    <hyperlink ref="F14:F22" r:id="rId2" display="http://minerals.usgs.gov/minerals/pubs/country/2013/myb3-2013-af.pdf"/>
    <hyperlink ref="F12" r:id="rId3"/>
    <hyperlink ref="F11" r:id="rId4"/>
    <hyperlink ref="F46" r:id="rId5"/>
    <hyperlink ref="F6" r:id="rId6"/>
    <hyperlink ref="F5" r:id="rId7"/>
    <hyperlink ref="F8" r:id="rId8"/>
    <hyperlink ref="F10" r:id="rId9"/>
  </hyperlinks>
  <pageMargins left="0.75" right="0.75" top="1" bottom="1" header="0.5" footer="0.5"/>
  <pageSetup paperSize="9" scale="52" orientation="landscape" horizontalDpi="2400" verticalDpi="2400" r:id="rId1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V90"/>
  <sheetViews>
    <sheetView zoomScale="70" zoomScaleNormal="70" zoomScalePageLayoutView="85" workbookViewId="0"/>
  </sheetViews>
  <sheetFormatPr defaultColWidth="10.875" defaultRowHeight="15.75"/>
  <cols>
    <col min="1" max="1" width="3.625" style="1" customWidth="1"/>
    <col min="2" max="2" width="7.375" style="3" customWidth="1"/>
    <col min="3" max="3" width="59.5" style="1" customWidth="1"/>
    <col min="4" max="4" width="38.125" style="1" customWidth="1"/>
    <col min="5" max="5" width="20" style="1" customWidth="1"/>
    <col min="6" max="6" width="29.25" style="1" bestFit="1" customWidth="1"/>
    <col min="7" max="7" width="16.875" style="1" customWidth="1"/>
    <col min="8" max="8" width="16.125" style="1" customWidth="1"/>
    <col min="9" max="13" width="14.625" style="1" customWidth="1"/>
    <col min="14" max="14" width="17.5" style="1" bestFit="1" customWidth="1"/>
    <col min="15" max="18" width="14.625" style="1" customWidth="1"/>
    <col min="19" max="20" width="17.5" style="1" bestFit="1" customWidth="1"/>
    <col min="21" max="22" width="14.625" style="1" customWidth="1"/>
    <col min="23" max="16384" width="10.875" style="1"/>
  </cols>
  <sheetData>
    <row r="1" spans="2:22" ht="15.95" customHeight="1"/>
    <row r="2" spans="2:22" ht="26.25">
      <c r="B2" s="33" t="s">
        <v>122</v>
      </c>
      <c r="G2" s="13" t="s">
        <v>182</v>
      </c>
      <c r="H2" s="13" t="s">
        <v>125</v>
      </c>
      <c r="I2" s="15"/>
      <c r="J2" s="12"/>
      <c r="K2" s="12"/>
      <c r="L2" s="12"/>
      <c r="M2" s="12"/>
      <c r="N2" s="12"/>
      <c r="O2" s="12"/>
      <c r="P2" s="12"/>
      <c r="Q2" s="12"/>
      <c r="R2" s="12"/>
      <c r="S2" s="12"/>
      <c r="T2" s="12"/>
      <c r="U2" s="12"/>
      <c r="V2" s="172"/>
    </row>
    <row r="3" spans="2:22">
      <c r="B3" s="67" t="s">
        <v>123</v>
      </c>
      <c r="G3" s="168" t="s">
        <v>289</v>
      </c>
      <c r="H3" s="69" t="s">
        <v>130</v>
      </c>
      <c r="I3" s="4"/>
      <c r="J3" s="4"/>
      <c r="K3" s="4"/>
      <c r="L3" s="4"/>
      <c r="M3" s="4"/>
      <c r="N3" s="4"/>
      <c r="O3" s="4"/>
      <c r="P3" s="4"/>
      <c r="Q3" s="4"/>
      <c r="R3" s="4"/>
      <c r="S3" s="4"/>
      <c r="T3" s="4"/>
      <c r="U3" s="4"/>
      <c r="V3" s="173"/>
    </row>
    <row r="4" spans="2:22" ht="126">
      <c r="B4" s="68" t="s">
        <v>129</v>
      </c>
      <c r="H4" s="14" t="s">
        <v>4</v>
      </c>
      <c r="I4" s="140" t="s">
        <v>310</v>
      </c>
      <c r="J4" s="140" t="s">
        <v>311</v>
      </c>
      <c r="K4" s="140" t="s">
        <v>219</v>
      </c>
      <c r="L4" s="140" t="s">
        <v>220</v>
      </c>
      <c r="M4" s="140" t="s">
        <v>221</v>
      </c>
      <c r="N4" s="140" t="s">
        <v>222</v>
      </c>
      <c r="O4" s="140" t="s">
        <v>312</v>
      </c>
      <c r="P4" s="140" t="s">
        <v>223</v>
      </c>
      <c r="Q4" s="140" t="s">
        <v>224</v>
      </c>
      <c r="R4" s="140" t="s">
        <v>313</v>
      </c>
      <c r="S4" s="140" t="s">
        <v>225</v>
      </c>
      <c r="T4" s="140" t="s">
        <v>226</v>
      </c>
      <c r="U4" s="140" t="s">
        <v>227</v>
      </c>
      <c r="V4" s="174" t="s">
        <v>279</v>
      </c>
    </row>
    <row r="5" spans="2:22">
      <c r="B5" s="68"/>
      <c r="H5" s="9" t="s">
        <v>5</v>
      </c>
      <c r="I5" s="141">
        <v>1052271010</v>
      </c>
      <c r="J5" s="141">
        <v>1034744019</v>
      </c>
      <c r="K5" s="141">
        <v>1012156012</v>
      </c>
      <c r="L5" s="175">
        <v>9000453812</v>
      </c>
      <c r="M5" s="175">
        <v>1030413015</v>
      </c>
      <c r="N5" s="175">
        <v>100117310</v>
      </c>
      <c r="O5" s="175">
        <v>9000542507</v>
      </c>
      <c r="P5" s="175">
        <v>9000454091</v>
      </c>
      <c r="Q5" s="175" t="s">
        <v>278</v>
      </c>
      <c r="R5" s="175">
        <v>1050765013</v>
      </c>
      <c r="S5" s="175">
        <v>1043879012</v>
      </c>
      <c r="T5" s="175">
        <v>1045992011</v>
      </c>
      <c r="U5" s="176" t="s">
        <v>285</v>
      </c>
      <c r="V5" s="177" t="s">
        <v>278</v>
      </c>
    </row>
    <row r="6" spans="2:22">
      <c r="H6" s="10" t="s">
        <v>1</v>
      </c>
      <c r="I6" s="142" t="s">
        <v>283</v>
      </c>
      <c r="J6" s="142" t="s">
        <v>284</v>
      </c>
      <c r="K6" s="150" t="s">
        <v>314</v>
      </c>
      <c r="L6" s="142" t="s">
        <v>284</v>
      </c>
      <c r="M6" s="142" t="s">
        <v>286</v>
      </c>
      <c r="N6" s="142" t="s">
        <v>287</v>
      </c>
      <c r="O6" s="142" t="s">
        <v>315</v>
      </c>
      <c r="P6" s="142" t="s">
        <v>9</v>
      </c>
      <c r="Q6" s="142" t="s">
        <v>316</v>
      </c>
      <c r="R6" s="142" t="s">
        <v>284</v>
      </c>
      <c r="S6" s="142" t="s">
        <v>287</v>
      </c>
      <c r="T6" s="142" t="s">
        <v>287</v>
      </c>
      <c r="U6" s="142" t="s">
        <v>317</v>
      </c>
      <c r="V6" s="178" t="s">
        <v>288</v>
      </c>
    </row>
    <row r="7" spans="2:22" ht="21">
      <c r="B7" s="13" t="s">
        <v>124</v>
      </c>
      <c r="C7" s="12"/>
      <c r="D7" s="12"/>
      <c r="E7" s="212" t="s">
        <v>201</v>
      </c>
      <c r="F7" s="213"/>
      <c r="G7" s="213"/>
      <c r="H7" s="217" t="s">
        <v>183</v>
      </c>
      <c r="I7" s="218"/>
      <c r="J7" s="218"/>
      <c r="K7" s="218"/>
      <c r="L7" s="218"/>
      <c r="M7" s="218"/>
      <c r="N7" s="218"/>
      <c r="O7" s="218"/>
      <c r="P7" s="218"/>
      <c r="Q7" s="218"/>
      <c r="R7" s="218"/>
      <c r="S7" s="218"/>
      <c r="T7" s="218"/>
      <c r="U7" s="218"/>
      <c r="V7" s="219"/>
    </row>
    <row r="8" spans="2:22" ht="65.099999999999994" customHeight="1">
      <c r="B8" s="209" t="s">
        <v>211</v>
      </c>
      <c r="C8" s="210"/>
      <c r="D8" s="211"/>
      <c r="E8" s="209" t="s">
        <v>212</v>
      </c>
      <c r="F8" s="210"/>
      <c r="G8" s="210"/>
      <c r="H8" s="214" t="s">
        <v>131</v>
      </c>
      <c r="I8" s="215"/>
      <c r="J8" s="215"/>
      <c r="K8" s="215"/>
      <c r="L8" s="215"/>
      <c r="M8" s="215"/>
      <c r="N8" s="215"/>
      <c r="O8" s="215"/>
      <c r="P8" s="215"/>
      <c r="Q8" s="215"/>
      <c r="R8" s="215"/>
      <c r="S8" s="215"/>
      <c r="T8" s="215"/>
      <c r="U8" s="215"/>
      <c r="V8" s="216"/>
    </row>
    <row r="9" spans="2:22" ht="47.25">
      <c r="B9" s="51" t="s">
        <v>121</v>
      </c>
      <c r="C9" s="5"/>
      <c r="D9" s="52" t="s">
        <v>40</v>
      </c>
      <c r="E9" s="53" t="s">
        <v>2</v>
      </c>
      <c r="F9" s="74" t="s">
        <v>178</v>
      </c>
      <c r="G9" s="74" t="s">
        <v>180</v>
      </c>
      <c r="H9" s="147" t="s">
        <v>3</v>
      </c>
      <c r="I9" s="54">
        <v>2653919634</v>
      </c>
      <c r="J9" s="54">
        <v>36354748</v>
      </c>
      <c r="K9" s="54">
        <v>10456171</v>
      </c>
      <c r="L9" s="54">
        <v>1944961546</v>
      </c>
      <c r="M9" s="54">
        <v>13393404</v>
      </c>
      <c r="N9" s="54">
        <v>4886654</v>
      </c>
      <c r="O9" s="54">
        <v>55337487</v>
      </c>
      <c r="P9" s="54">
        <v>31318098</v>
      </c>
      <c r="Q9" s="54">
        <v>25748150</v>
      </c>
      <c r="R9" s="54">
        <v>17190152</v>
      </c>
      <c r="S9" s="54">
        <v>27981625</v>
      </c>
      <c r="T9" s="54">
        <v>3518959</v>
      </c>
      <c r="U9" s="54">
        <v>5461510</v>
      </c>
      <c r="V9" s="179">
        <v>17081888</v>
      </c>
    </row>
    <row r="10" spans="2:22">
      <c r="B10" s="60" t="s">
        <v>47</v>
      </c>
      <c r="C10" s="61" t="s">
        <v>48</v>
      </c>
      <c r="D10" s="7"/>
      <c r="E10" s="55"/>
      <c r="F10" s="75"/>
      <c r="G10" s="80"/>
      <c r="H10" s="185">
        <v>0</v>
      </c>
      <c r="I10" s="4"/>
      <c r="J10" s="4"/>
      <c r="K10" s="4"/>
      <c r="L10" s="4"/>
      <c r="M10" s="4"/>
      <c r="N10" s="4"/>
      <c r="O10" s="4"/>
      <c r="P10" s="4"/>
      <c r="Q10" s="4"/>
      <c r="R10" s="4"/>
      <c r="S10" s="4"/>
      <c r="T10" s="4"/>
      <c r="U10" s="4"/>
      <c r="V10" s="173"/>
    </row>
    <row r="11" spans="2:22">
      <c r="B11" s="62" t="s">
        <v>49</v>
      </c>
      <c r="C11" s="63" t="s">
        <v>50</v>
      </c>
      <c r="D11" s="6"/>
      <c r="E11" s="55"/>
      <c r="F11" s="75"/>
      <c r="G11" s="148"/>
      <c r="H11" s="186">
        <v>0</v>
      </c>
      <c r="I11" s="4"/>
      <c r="J11" s="4"/>
      <c r="K11" s="4"/>
      <c r="L11" s="4"/>
      <c r="M11" s="4"/>
      <c r="N11" s="4"/>
      <c r="O11" s="4"/>
      <c r="P11" s="4"/>
      <c r="Q11" s="4"/>
      <c r="R11" s="4"/>
      <c r="S11" s="4"/>
      <c r="T11" s="4"/>
      <c r="U11" s="4"/>
      <c r="V11" s="173"/>
    </row>
    <row r="12" spans="2:22">
      <c r="B12" s="58" t="s">
        <v>51</v>
      </c>
      <c r="C12" s="48" t="s">
        <v>52</v>
      </c>
      <c r="D12" s="43" t="s">
        <v>245</v>
      </c>
      <c r="E12" s="55" t="s">
        <v>234</v>
      </c>
      <c r="F12" s="75" t="s">
        <v>320</v>
      </c>
      <c r="G12" s="148">
        <v>7227042</v>
      </c>
      <c r="H12" s="186">
        <v>7227042</v>
      </c>
      <c r="I12" s="145">
        <v>1152582</v>
      </c>
      <c r="J12" s="145">
        <v>463050</v>
      </c>
      <c r="K12" s="145">
        <v>0</v>
      </c>
      <c r="L12" s="145">
        <v>0</v>
      </c>
      <c r="M12" s="145">
        <v>0</v>
      </c>
      <c r="N12" s="145">
        <v>40360</v>
      </c>
      <c r="O12" s="145">
        <v>0</v>
      </c>
      <c r="P12" s="145">
        <v>0</v>
      </c>
      <c r="Q12" s="145">
        <v>0</v>
      </c>
      <c r="R12" s="145">
        <v>0</v>
      </c>
      <c r="S12" s="145">
        <v>5520409</v>
      </c>
      <c r="T12" s="145">
        <v>0</v>
      </c>
      <c r="U12" s="145">
        <v>50641</v>
      </c>
      <c r="V12" s="180">
        <v>0</v>
      </c>
    </row>
    <row r="13" spans="2:22">
      <c r="B13" s="58" t="s">
        <v>51</v>
      </c>
      <c r="C13" s="48" t="s">
        <v>52</v>
      </c>
      <c r="D13" s="43" t="s">
        <v>245</v>
      </c>
      <c r="E13" s="55" t="s">
        <v>240</v>
      </c>
      <c r="F13" s="75" t="s">
        <v>319</v>
      </c>
      <c r="G13" s="148">
        <v>391951881</v>
      </c>
      <c r="H13" s="186">
        <v>391951881</v>
      </c>
      <c r="I13" s="145">
        <v>0</v>
      </c>
      <c r="J13" s="145">
        <v>793749</v>
      </c>
      <c r="K13" s="145">
        <v>0</v>
      </c>
      <c r="L13" s="145">
        <v>374530000</v>
      </c>
      <c r="M13" s="145">
        <v>6000</v>
      </c>
      <c r="N13" s="145">
        <v>1234836</v>
      </c>
      <c r="O13" s="145">
        <v>0</v>
      </c>
      <c r="P13" s="145">
        <v>6000000</v>
      </c>
      <c r="Q13" s="145">
        <v>8950000</v>
      </c>
      <c r="R13" s="145">
        <v>62129</v>
      </c>
      <c r="S13" s="145">
        <v>0</v>
      </c>
      <c r="T13" s="145">
        <v>370628</v>
      </c>
      <c r="U13" s="145">
        <v>0</v>
      </c>
      <c r="V13" s="180">
        <v>4539</v>
      </c>
    </row>
    <row r="14" spans="2:22">
      <c r="B14" s="58" t="s">
        <v>51</v>
      </c>
      <c r="C14" s="48" t="s">
        <v>52</v>
      </c>
      <c r="D14" s="43" t="s">
        <v>245</v>
      </c>
      <c r="E14" s="55" t="s">
        <v>257</v>
      </c>
      <c r="F14" s="75" t="s">
        <v>320</v>
      </c>
      <c r="G14" s="148">
        <v>4555572</v>
      </c>
      <c r="H14" s="186">
        <v>4555572</v>
      </c>
      <c r="I14" s="145">
        <v>128500</v>
      </c>
      <c r="J14" s="145">
        <v>308699</v>
      </c>
      <c r="K14" s="145">
        <v>0</v>
      </c>
      <c r="L14" s="145">
        <v>0</v>
      </c>
      <c r="M14" s="145">
        <v>0</v>
      </c>
      <c r="N14" s="145">
        <v>35605</v>
      </c>
      <c r="O14" s="145">
        <v>0</v>
      </c>
      <c r="P14" s="145">
        <v>0</v>
      </c>
      <c r="Q14" s="145">
        <v>0</v>
      </c>
      <c r="R14" s="145">
        <v>0</v>
      </c>
      <c r="S14" s="145">
        <v>4049008</v>
      </c>
      <c r="T14" s="145">
        <v>0</v>
      </c>
      <c r="U14" s="145">
        <v>33760</v>
      </c>
      <c r="V14" s="180">
        <v>0</v>
      </c>
    </row>
    <row r="15" spans="2:22" ht="31.5">
      <c r="B15" s="58" t="s">
        <v>51</v>
      </c>
      <c r="C15" s="48" t="s">
        <v>52</v>
      </c>
      <c r="D15" s="43" t="s">
        <v>245</v>
      </c>
      <c r="E15" s="55" t="s">
        <v>258</v>
      </c>
      <c r="F15" s="75" t="s">
        <v>319</v>
      </c>
      <c r="G15" s="148">
        <v>80304482</v>
      </c>
      <c r="H15" s="186">
        <v>80304482</v>
      </c>
      <c r="I15" s="145">
        <v>0</v>
      </c>
      <c r="J15" s="145">
        <v>2904719</v>
      </c>
      <c r="K15" s="145">
        <v>6624759</v>
      </c>
      <c r="L15" s="145">
        <v>47065397</v>
      </c>
      <c r="M15" s="145">
        <v>0</v>
      </c>
      <c r="N15" s="145">
        <v>370680</v>
      </c>
      <c r="O15" s="145">
        <v>0</v>
      </c>
      <c r="P15" s="145">
        <v>4000000</v>
      </c>
      <c r="Q15" s="145">
        <v>14563263</v>
      </c>
      <c r="R15" s="145">
        <v>316608</v>
      </c>
      <c r="S15" s="145">
        <v>0</v>
      </c>
      <c r="T15" s="145">
        <v>2174200</v>
      </c>
      <c r="U15" s="145">
        <v>2272889</v>
      </c>
      <c r="V15" s="180">
        <v>11967</v>
      </c>
    </row>
    <row r="16" spans="2:22" ht="31.5">
      <c r="B16" s="58" t="s">
        <v>51</v>
      </c>
      <c r="C16" s="48" t="s">
        <v>52</v>
      </c>
      <c r="D16" s="43" t="s">
        <v>245</v>
      </c>
      <c r="E16" s="55" t="s">
        <v>259</v>
      </c>
      <c r="F16" s="75" t="s">
        <v>319</v>
      </c>
      <c r="G16" s="148">
        <v>1017292</v>
      </c>
      <c r="H16" s="186">
        <v>1017292</v>
      </c>
      <c r="I16" s="145">
        <v>0</v>
      </c>
      <c r="J16" s="145">
        <v>0</v>
      </c>
      <c r="K16" s="145">
        <v>0</v>
      </c>
      <c r="L16" s="145">
        <v>60100</v>
      </c>
      <c r="M16" s="145">
        <v>0</v>
      </c>
      <c r="N16" s="145">
        <v>0</v>
      </c>
      <c r="O16" s="145">
        <v>0</v>
      </c>
      <c r="P16" s="145">
        <v>0</v>
      </c>
      <c r="Q16" s="145">
        <v>957192</v>
      </c>
      <c r="R16" s="145">
        <v>0</v>
      </c>
      <c r="S16" s="145">
        <v>0</v>
      </c>
      <c r="T16" s="145">
        <v>0</v>
      </c>
      <c r="U16" s="145">
        <v>0</v>
      </c>
      <c r="V16" s="180">
        <v>0</v>
      </c>
    </row>
    <row r="17" spans="2:22">
      <c r="B17" s="58" t="s">
        <v>51</v>
      </c>
      <c r="C17" s="48" t="s">
        <v>52</v>
      </c>
      <c r="D17" s="43" t="s">
        <v>245</v>
      </c>
      <c r="E17" s="55" t="s">
        <v>229</v>
      </c>
      <c r="F17" s="75" t="s">
        <v>319</v>
      </c>
      <c r="G17" s="148">
        <v>70552263</v>
      </c>
      <c r="H17" s="186">
        <v>70552263</v>
      </c>
      <c r="I17" s="145">
        <v>54784800</v>
      </c>
      <c r="J17" s="145">
        <v>136900</v>
      </c>
      <c r="K17" s="145">
        <v>650931</v>
      </c>
      <c r="L17" s="145">
        <v>11070262</v>
      </c>
      <c r="M17" s="145">
        <v>973849</v>
      </c>
      <c r="N17" s="145">
        <v>125742</v>
      </c>
      <c r="O17" s="145">
        <v>0</v>
      </c>
      <c r="P17" s="145">
        <v>675381</v>
      </c>
      <c r="Q17" s="145">
        <v>1277695</v>
      </c>
      <c r="R17" s="145">
        <v>2006</v>
      </c>
      <c r="S17" s="145">
        <v>0</v>
      </c>
      <c r="T17" s="145">
        <v>40200</v>
      </c>
      <c r="U17" s="145">
        <v>814497</v>
      </c>
      <c r="V17" s="180">
        <v>0</v>
      </c>
    </row>
    <row r="18" spans="2:22">
      <c r="B18" s="58" t="s">
        <v>53</v>
      </c>
      <c r="C18" s="48" t="s">
        <v>54</v>
      </c>
      <c r="D18" s="43" t="s">
        <v>245</v>
      </c>
      <c r="E18" s="55" t="s">
        <v>241</v>
      </c>
      <c r="F18" s="75" t="s">
        <v>253</v>
      </c>
      <c r="G18" s="148">
        <v>14384945</v>
      </c>
      <c r="H18" s="186">
        <v>14384945</v>
      </c>
      <c r="I18" s="145">
        <v>0</v>
      </c>
      <c r="J18" s="145">
        <v>10230100</v>
      </c>
      <c r="K18" s="145">
        <v>0</v>
      </c>
      <c r="L18" s="145">
        <v>0</v>
      </c>
      <c r="M18" s="145">
        <v>0</v>
      </c>
      <c r="N18" s="145">
        <v>0</v>
      </c>
      <c r="O18" s="145">
        <v>0</v>
      </c>
      <c r="P18" s="145">
        <v>0</v>
      </c>
      <c r="Q18" s="145">
        <v>0</v>
      </c>
      <c r="R18" s="145">
        <v>4154845</v>
      </c>
      <c r="S18" s="145">
        <v>0</v>
      </c>
      <c r="T18" s="145">
        <v>0</v>
      </c>
      <c r="U18" s="145">
        <v>0</v>
      </c>
      <c r="V18" s="180">
        <v>0</v>
      </c>
    </row>
    <row r="19" spans="2:22">
      <c r="B19" s="58" t="s">
        <v>53</v>
      </c>
      <c r="C19" s="48" t="s">
        <v>54</v>
      </c>
      <c r="D19" s="43" t="s">
        <v>245</v>
      </c>
      <c r="E19" s="55" t="s">
        <v>255</v>
      </c>
      <c r="F19" s="75" t="s">
        <v>254</v>
      </c>
      <c r="G19" s="169">
        <v>5877489</v>
      </c>
      <c r="H19" s="187">
        <v>5877489</v>
      </c>
      <c r="I19" s="145">
        <v>0</v>
      </c>
      <c r="J19" s="145">
        <v>0</v>
      </c>
      <c r="K19" s="145">
        <v>0</v>
      </c>
      <c r="L19" s="145">
        <v>5877489</v>
      </c>
      <c r="M19" s="145">
        <v>0</v>
      </c>
      <c r="N19" s="145">
        <v>0</v>
      </c>
      <c r="O19" s="145">
        <v>0</v>
      </c>
      <c r="P19" s="145">
        <v>0</v>
      </c>
      <c r="Q19" s="145">
        <v>0</v>
      </c>
      <c r="R19" s="145">
        <v>0</v>
      </c>
      <c r="S19" s="145">
        <v>0</v>
      </c>
      <c r="T19" s="145">
        <v>0</v>
      </c>
      <c r="U19" s="145">
        <v>0</v>
      </c>
      <c r="V19" s="180">
        <v>0</v>
      </c>
    </row>
    <row r="20" spans="2:22">
      <c r="B20" s="58" t="s">
        <v>55</v>
      </c>
      <c r="C20" s="48" t="s">
        <v>56</v>
      </c>
      <c r="D20" s="43" t="s">
        <v>246</v>
      </c>
      <c r="E20" s="55"/>
      <c r="F20" s="75"/>
      <c r="G20" s="148"/>
      <c r="H20" s="186"/>
      <c r="I20" s="145"/>
      <c r="J20" s="145"/>
      <c r="K20" s="145"/>
      <c r="L20" s="145"/>
      <c r="M20" s="145"/>
      <c r="N20" s="145"/>
      <c r="O20" s="145"/>
      <c r="P20" s="145"/>
      <c r="Q20" s="145"/>
      <c r="R20" s="145"/>
      <c r="S20" s="145"/>
      <c r="T20" s="145"/>
      <c r="U20" s="145"/>
      <c r="V20" s="180"/>
    </row>
    <row r="21" spans="2:22">
      <c r="B21" s="58" t="s">
        <v>57</v>
      </c>
      <c r="C21" s="48" t="s">
        <v>58</v>
      </c>
      <c r="D21" s="43" t="s">
        <v>246</v>
      </c>
      <c r="E21" s="55"/>
      <c r="F21" s="75"/>
      <c r="G21" s="148"/>
      <c r="H21" s="186"/>
      <c r="I21" s="145"/>
      <c r="J21" s="145"/>
      <c r="K21" s="145"/>
      <c r="L21" s="145"/>
      <c r="M21" s="145"/>
      <c r="N21" s="145"/>
      <c r="O21" s="145"/>
      <c r="P21" s="145"/>
      <c r="Q21" s="145"/>
      <c r="R21" s="145"/>
      <c r="S21" s="145"/>
      <c r="T21" s="145"/>
      <c r="U21" s="145"/>
      <c r="V21" s="180"/>
    </row>
    <row r="22" spans="2:22">
      <c r="B22" s="65" t="s">
        <v>59</v>
      </c>
      <c r="C22" s="63" t="s">
        <v>60</v>
      </c>
      <c r="D22" s="6"/>
      <c r="E22" s="55"/>
      <c r="F22" s="75"/>
      <c r="G22" s="148"/>
      <c r="H22" s="186"/>
      <c r="I22" s="146"/>
      <c r="J22" s="146"/>
      <c r="K22" s="146"/>
      <c r="L22" s="146"/>
      <c r="M22" s="146"/>
      <c r="N22" s="146"/>
      <c r="O22" s="146"/>
      <c r="P22" s="146"/>
      <c r="Q22" s="146"/>
      <c r="R22" s="146"/>
      <c r="S22" s="146"/>
      <c r="T22" s="146"/>
      <c r="U22" s="146"/>
      <c r="V22" s="181"/>
    </row>
    <row r="23" spans="2:22">
      <c r="B23" s="58" t="s">
        <v>61</v>
      </c>
      <c r="C23" s="48" t="s">
        <v>62</v>
      </c>
      <c r="D23" s="43" t="s">
        <v>245</v>
      </c>
      <c r="E23" s="55" t="s">
        <v>231</v>
      </c>
      <c r="F23" s="75" t="s">
        <v>319</v>
      </c>
      <c r="G23" s="148">
        <v>32753394</v>
      </c>
      <c r="H23" s="186">
        <v>32753394</v>
      </c>
      <c r="I23" s="145">
        <v>26528600</v>
      </c>
      <c r="J23" s="145">
        <v>0</v>
      </c>
      <c r="K23" s="145">
        <v>0</v>
      </c>
      <c r="L23" s="145">
        <v>1092633</v>
      </c>
      <c r="M23" s="145">
        <v>0</v>
      </c>
      <c r="N23" s="145">
        <v>0</v>
      </c>
      <c r="O23" s="145">
        <v>0</v>
      </c>
      <c r="P23" s="145">
        <v>642717</v>
      </c>
      <c r="Q23" s="145">
        <v>0</v>
      </c>
      <c r="R23" s="145">
        <v>0</v>
      </c>
      <c r="S23" s="145">
        <v>4231204</v>
      </c>
      <c r="T23" s="145">
        <v>30000</v>
      </c>
      <c r="U23" s="145">
        <v>228240</v>
      </c>
      <c r="V23" s="180">
        <v>0</v>
      </c>
    </row>
    <row r="24" spans="2:22">
      <c r="B24" s="58" t="s">
        <v>63</v>
      </c>
      <c r="C24" s="48" t="s">
        <v>64</v>
      </c>
      <c r="D24" s="43" t="s">
        <v>246</v>
      </c>
      <c r="E24" s="55"/>
      <c r="F24" s="75"/>
      <c r="G24" s="148"/>
      <c r="H24" s="186">
        <v>0</v>
      </c>
      <c r="I24" s="145">
        <v>0</v>
      </c>
      <c r="J24" s="145">
        <v>0</v>
      </c>
      <c r="K24" s="145">
        <v>0</v>
      </c>
      <c r="L24" s="145">
        <v>0</v>
      </c>
      <c r="M24" s="145">
        <v>0</v>
      </c>
      <c r="N24" s="145">
        <v>0</v>
      </c>
      <c r="O24" s="145">
        <v>0</v>
      </c>
      <c r="P24" s="145">
        <v>0</v>
      </c>
      <c r="Q24" s="145">
        <v>0</v>
      </c>
      <c r="R24" s="145">
        <v>0</v>
      </c>
      <c r="S24" s="145">
        <v>0</v>
      </c>
      <c r="T24" s="145">
        <v>0</v>
      </c>
      <c r="U24" s="145">
        <v>0</v>
      </c>
      <c r="V24" s="180">
        <v>0</v>
      </c>
    </row>
    <row r="25" spans="2:22">
      <c r="B25" s="65" t="s">
        <v>65</v>
      </c>
      <c r="C25" s="63" t="s">
        <v>66</v>
      </c>
      <c r="D25" s="7"/>
      <c r="E25" s="55"/>
      <c r="F25" s="75"/>
      <c r="G25" s="148"/>
      <c r="H25" s="186">
        <v>0</v>
      </c>
      <c r="I25" s="145">
        <v>0</v>
      </c>
      <c r="J25" s="145">
        <v>0</v>
      </c>
      <c r="K25" s="145">
        <v>0</v>
      </c>
      <c r="L25" s="145">
        <v>0</v>
      </c>
      <c r="M25" s="145">
        <v>0</v>
      </c>
      <c r="N25" s="145">
        <v>0</v>
      </c>
      <c r="O25" s="145">
        <v>0</v>
      </c>
      <c r="P25" s="145">
        <v>0</v>
      </c>
      <c r="Q25" s="145">
        <v>0</v>
      </c>
      <c r="R25" s="145">
        <v>0</v>
      </c>
      <c r="S25" s="145">
        <v>0</v>
      </c>
      <c r="T25" s="145">
        <v>0</v>
      </c>
      <c r="U25" s="145">
        <v>0</v>
      </c>
      <c r="V25" s="180">
        <v>0</v>
      </c>
    </row>
    <row r="26" spans="2:22">
      <c r="B26" s="58" t="s">
        <v>67</v>
      </c>
      <c r="C26" s="48" t="s">
        <v>68</v>
      </c>
      <c r="D26" s="43" t="s">
        <v>246</v>
      </c>
      <c r="E26" s="55"/>
      <c r="F26" s="75"/>
      <c r="G26" s="148"/>
      <c r="H26" s="186">
        <v>0</v>
      </c>
      <c r="I26" s="145">
        <v>0</v>
      </c>
      <c r="J26" s="145">
        <v>0</v>
      </c>
      <c r="K26" s="145">
        <v>0</v>
      </c>
      <c r="L26" s="145">
        <v>0</v>
      </c>
      <c r="M26" s="145">
        <v>0</v>
      </c>
      <c r="N26" s="145">
        <v>0</v>
      </c>
      <c r="O26" s="145">
        <v>0</v>
      </c>
      <c r="P26" s="145">
        <v>0</v>
      </c>
      <c r="Q26" s="145">
        <v>0</v>
      </c>
      <c r="R26" s="145">
        <v>0</v>
      </c>
      <c r="S26" s="145">
        <v>0</v>
      </c>
      <c r="T26" s="145">
        <v>0</v>
      </c>
      <c r="U26" s="145">
        <v>0</v>
      </c>
      <c r="V26" s="180">
        <v>0</v>
      </c>
    </row>
    <row r="27" spans="2:22">
      <c r="B27" s="58" t="s">
        <v>69</v>
      </c>
      <c r="C27" s="48" t="s">
        <v>70</v>
      </c>
      <c r="D27" s="43" t="s">
        <v>246</v>
      </c>
      <c r="E27" s="55"/>
      <c r="F27" s="75"/>
      <c r="G27" s="148"/>
      <c r="H27" s="186">
        <v>0</v>
      </c>
      <c r="I27" s="145">
        <v>0</v>
      </c>
      <c r="J27" s="145">
        <v>0</v>
      </c>
      <c r="K27" s="145">
        <v>0</v>
      </c>
      <c r="L27" s="145">
        <v>0</v>
      </c>
      <c r="M27" s="145">
        <v>0</v>
      </c>
      <c r="N27" s="145">
        <v>0</v>
      </c>
      <c r="O27" s="145">
        <v>0</v>
      </c>
      <c r="P27" s="145">
        <v>0</v>
      </c>
      <c r="Q27" s="145">
        <v>0</v>
      </c>
      <c r="R27" s="145">
        <v>0</v>
      </c>
      <c r="S27" s="145">
        <v>0</v>
      </c>
      <c r="T27" s="145">
        <v>0</v>
      </c>
      <c r="U27" s="145">
        <v>0</v>
      </c>
      <c r="V27" s="180">
        <v>0</v>
      </c>
    </row>
    <row r="28" spans="2:22">
      <c r="B28" s="58" t="s">
        <v>71</v>
      </c>
      <c r="C28" s="48" t="s">
        <v>72</v>
      </c>
      <c r="D28" s="43" t="s">
        <v>246</v>
      </c>
      <c r="E28" s="55"/>
      <c r="F28" s="75"/>
      <c r="G28" s="170"/>
      <c r="H28" s="186">
        <v>0</v>
      </c>
      <c r="I28" s="145">
        <v>0</v>
      </c>
      <c r="J28" s="145">
        <v>0</v>
      </c>
      <c r="K28" s="145">
        <v>0</v>
      </c>
      <c r="L28" s="145">
        <v>0</v>
      </c>
      <c r="M28" s="145">
        <v>0</v>
      </c>
      <c r="N28" s="145">
        <v>0</v>
      </c>
      <c r="O28" s="145">
        <v>0</v>
      </c>
      <c r="P28" s="145">
        <v>0</v>
      </c>
      <c r="Q28" s="145">
        <v>0</v>
      </c>
      <c r="R28" s="145">
        <v>0</v>
      </c>
      <c r="S28" s="145">
        <v>0</v>
      </c>
      <c r="T28" s="145">
        <v>0</v>
      </c>
      <c r="U28" s="145">
        <v>0</v>
      </c>
      <c r="V28" s="180">
        <v>0</v>
      </c>
    </row>
    <row r="29" spans="2:22">
      <c r="B29" s="62" t="s">
        <v>73</v>
      </c>
      <c r="C29" s="63" t="s">
        <v>74</v>
      </c>
      <c r="D29" s="7"/>
      <c r="E29" s="55"/>
      <c r="F29" s="75"/>
      <c r="G29" s="148"/>
      <c r="H29" s="186">
        <v>0</v>
      </c>
      <c r="I29" s="145">
        <v>0</v>
      </c>
      <c r="J29" s="145">
        <v>0</v>
      </c>
      <c r="K29" s="145">
        <v>0</v>
      </c>
      <c r="L29" s="145">
        <v>0</v>
      </c>
      <c r="M29" s="145">
        <v>0</v>
      </c>
      <c r="N29" s="145">
        <v>0</v>
      </c>
      <c r="O29" s="145">
        <v>0</v>
      </c>
      <c r="P29" s="145">
        <v>0</v>
      </c>
      <c r="Q29" s="145">
        <v>0</v>
      </c>
      <c r="R29" s="145">
        <v>0</v>
      </c>
      <c r="S29" s="145">
        <v>0</v>
      </c>
      <c r="T29" s="145">
        <v>0</v>
      </c>
      <c r="U29" s="145">
        <v>0</v>
      </c>
      <c r="V29" s="180">
        <v>0</v>
      </c>
    </row>
    <row r="30" spans="2:22">
      <c r="B30" s="58" t="s">
        <v>75</v>
      </c>
      <c r="C30" s="48" t="s">
        <v>76</v>
      </c>
      <c r="D30" s="43" t="s">
        <v>245</v>
      </c>
      <c r="E30" s="55" t="s">
        <v>233</v>
      </c>
      <c r="F30" s="75" t="s">
        <v>320</v>
      </c>
      <c r="G30" s="148">
        <v>11176243</v>
      </c>
      <c r="H30" s="186">
        <v>11176243</v>
      </c>
      <c r="I30" s="145">
        <v>253776</v>
      </c>
      <c r="J30" s="145">
        <v>376464</v>
      </c>
      <c r="K30" s="145">
        <v>0</v>
      </c>
      <c r="L30" s="145">
        <v>0</v>
      </c>
      <c r="M30" s="145">
        <v>0</v>
      </c>
      <c r="N30" s="145">
        <v>91872</v>
      </c>
      <c r="O30" s="145">
        <v>0</v>
      </c>
      <c r="P30" s="145">
        <v>0</v>
      </c>
      <c r="Q30" s="145">
        <v>0</v>
      </c>
      <c r="R30" s="145">
        <v>0</v>
      </c>
      <c r="S30" s="145">
        <v>10300674</v>
      </c>
      <c r="T30" s="145">
        <v>0</v>
      </c>
      <c r="U30" s="145">
        <v>153457</v>
      </c>
      <c r="V30" s="180">
        <v>0</v>
      </c>
    </row>
    <row r="31" spans="2:22">
      <c r="B31" s="58" t="s">
        <v>77</v>
      </c>
      <c r="C31" s="48" t="s">
        <v>78</v>
      </c>
      <c r="D31" s="43" t="s">
        <v>246</v>
      </c>
      <c r="E31" s="55"/>
      <c r="F31" s="75"/>
      <c r="G31" s="148"/>
      <c r="H31" s="186">
        <v>0</v>
      </c>
      <c r="I31" s="145">
        <v>0</v>
      </c>
      <c r="J31" s="145">
        <v>0</v>
      </c>
      <c r="K31" s="145">
        <v>0</v>
      </c>
      <c r="L31" s="145">
        <v>0</v>
      </c>
      <c r="M31" s="145">
        <v>0</v>
      </c>
      <c r="N31" s="145">
        <v>0</v>
      </c>
      <c r="O31" s="145">
        <v>0</v>
      </c>
      <c r="P31" s="145">
        <v>0</v>
      </c>
      <c r="Q31" s="145">
        <v>0</v>
      </c>
      <c r="R31" s="145">
        <v>0</v>
      </c>
      <c r="S31" s="145">
        <v>0</v>
      </c>
      <c r="T31" s="145">
        <v>0</v>
      </c>
      <c r="U31" s="145">
        <v>0</v>
      </c>
      <c r="V31" s="180">
        <v>0</v>
      </c>
    </row>
    <row r="32" spans="2:22">
      <c r="B32" s="58" t="s">
        <v>79</v>
      </c>
      <c r="C32" s="48" t="s">
        <v>80</v>
      </c>
      <c r="D32" s="43" t="s">
        <v>246</v>
      </c>
      <c r="E32" s="55"/>
      <c r="F32" s="75"/>
      <c r="G32" s="148"/>
      <c r="H32" s="186">
        <v>0</v>
      </c>
      <c r="I32" s="145">
        <v>0</v>
      </c>
      <c r="J32" s="145">
        <v>0</v>
      </c>
      <c r="K32" s="145">
        <v>0</v>
      </c>
      <c r="L32" s="145">
        <v>0</v>
      </c>
      <c r="M32" s="145">
        <v>0</v>
      </c>
      <c r="N32" s="145">
        <v>0</v>
      </c>
      <c r="O32" s="145">
        <v>0</v>
      </c>
      <c r="P32" s="145">
        <v>0</v>
      </c>
      <c r="Q32" s="145">
        <v>0</v>
      </c>
      <c r="R32" s="145">
        <v>0</v>
      </c>
      <c r="S32" s="145">
        <v>0</v>
      </c>
      <c r="T32" s="145">
        <v>0</v>
      </c>
      <c r="U32" s="145">
        <v>0</v>
      </c>
      <c r="V32" s="180">
        <v>0</v>
      </c>
    </row>
    <row r="33" spans="2:22">
      <c r="B33" s="58" t="s">
        <v>81</v>
      </c>
      <c r="C33" s="48" t="s">
        <v>82</v>
      </c>
      <c r="D33" s="43" t="s">
        <v>245</v>
      </c>
      <c r="E33" s="55" t="s">
        <v>232</v>
      </c>
      <c r="F33" s="75" t="s">
        <v>319</v>
      </c>
      <c r="G33" s="143">
        <v>45418603</v>
      </c>
      <c r="H33" s="186">
        <v>45418603</v>
      </c>
      <c r="I33" s="145">
        <v>45418603</v>
      </c>
      <c r="J33" s="145" t="s">
        <v>251</v>
      </c>
      <c r="K33" s="145">
        <v>0</v>
      </c>
      <c r="L33" s="145">
        <v>0</v>
      </c>
      <c r="M33" s="145">
        <v>0</v>
      </c>
      <c r="N33" s="145">
        <v>0</v>
      </c>
      <c r="O33" s="145">
        <v>0</v>
      </c>
      <c r="P33" s="145">
        <v>0</v>
      </c>
      <c r="Q33" s="145">
        <v>0</v>
      </c>
      <c r="R33" s="145">
        <v>0</v>
      </c>
      <c r="S33" s="145">
        <v>0</v>
      </c>
      <c r="T33" s="145">
        <v>0</v>
      </c>
      <c r="U33" s="145">
        <v>0</v>
      </c>
      <c r="V33" s="180">
        <v>0</v>
      </c>
    </row>
    <row r="34" spans="2:22">
      <c r="B34" s="58" t="s">
        <v>81</v>
      </c>
      <c r="C34" s="48" t="s">
        <v>82</v>
      </c>
      <c r="D34" s="43" t="s">
        <v>245</v>
      </c>
      <c r="E34" s="55" t="s">
        <v>242</v>
      </c>
      <c r="F34" s="75" t="s">
        <v>253</v>
      </c>
      <c r="G34" s="148">
        <v>25425</v>
      </c>
      <c r="H34" s="186">
        <v>25425</v>
      </c>
      <c r="I34" s="145">
        <v>0</v>
      </c>
      <c r="J34" s="145" t="s">
        <v>251</v>
      </c>
      <c r="K34" s="145">
        <v>25425</v>
      </c>
      <c r="L34" s="145">
        <v>0</v>
      </c>
      <c r="M34" s="145">
        <v>0</v>
      </c>
      <c r="N34" s="145" t="s">
        <v>251</v>
      </c>
      <c r="O34" s="145">
        <v>0</v>
      </c>
      <c r="P34" s="145">
        <v>0</v>
      </c>
      <c r="Q34" s="145">
        <v>0</v>
      </c>
      <c r="R34" s="145">
        <v>0</v>
      </c>
      <c r="S34" s="145">
        <v>0</v>
      </c>
      <c r="T34" s="145">
        <v>0</v>
      </c>
      <c r="U34" s="145">
        <v>0</v>
      </c>
      <c r="V34" s="180">
        <v>0</v>
      </c>
    </row>
    <row r="35" spans="2:22">
      <c r="B35" s="58" t="s">
        <v>81</v>
      </c>
      <c r="C35" s="48" t="s">
        <v>82</v>
      </c>
      <c r="D35" s="43" t="s">
        <v>245</v>
      </c>
      <c r="E35" s="55" t="s">
        <v>235</v>
      </c>
      <c r="F35" s="75" t="s">
        <v>320</v>
      </c>
      <c r="G35" s="148">
        <v>344805</v>
      </c>
      <c r="H35" s="186">
        <v>344805</v>
      </c>
      <c r="I35" s="145">
        <v>49622</v>
      </c>
      <c r="J35" s="145">
        <v>8327</v>
      </c>
      <c r="K35" s="145">
        <v>0</v>
      </c>
      <c r="L35" s="145">
        <v>0</v>
      </c>
      <c r="M35" s="145">
        <v>0</v>
      </c>
      <c r="N35" s="145">
        <v>1838</v>
      </c>
      <c r="O35" s="145">
        <v>0</v>
      </c>
      <c r="P35" s="145">
        <v>0</v>
      </c>
      <c r="Q35" s="145">
        <v>0</v>
      </c>
      <c r="R35" s="145">
        <v>0</v>
      </c>
      <c r="S35" s="145">
        <v>281950</v>
      </c>
      <c r="T35" s="145">
        <v>0</v>
      </c>
      <c r="U35" s="145">
        <v>3068</v>
      </c>
      <c r="V35" s="180">
        <v>0</v>
      </c>
    </row>
    <row r="36" spans="2:22">
      <c r="B36" s="58" t="s">
        <v>81</v>
      </c>
      <c r="C36" s="48" t="s">
        <v>82</v>
      </c>
      <c r="D36" s="43" t="s">
        <v>245</v>
      </c>
      <c r="E36" s="55" t="s">
        <v>244</v>
      </c>
      <c r="F36" s="75" t="s">
        <v>319</v>
      </c>
      <c r="G36" s="148">
        <v>330000000</v>
      </c>
      <c r="H36" s="186">
        <v>330000000</v>
      </c>
      <c r="I36" s="145">
        <v>0</v>
      </c>
      <c r="J36" s="145">
        <v>0</v>
      </c>
      <c r="K36" s="145">
        <v>0</v>
      </c>
      <c r="L36" s="145">
        <v>330000000</v>
      </c>
      <c r="M36" s="145">
        <v>0</v>
      </c>
      <c r="N36" s="145">
        <v>0</v>
      </c>
      <c r="O36" s="145">
        <v>0</v>
      </c>
      <c r="P36" s="145">
        <v>0</v>
      </c>
      <c r="Q36" s="145">
        <v>0</v>
      </c>
      <c r="R36" s="145">
        <v>0</v>
      </c>
      <c r="S36" s="145">
        <v>0</v>
      </c>
      <c r="T36" s="145">
        <v>0</v>
      </c>
      <c r="U36" s="145">
        <v>0</v>
      </c>
      <c r="V36" s="180">
        <v>0</v>
      </c>
    </row>
    <row r="37" spans="2:22">
      <c r="B37" s="59"/>
      <c r="C37" s="48"/>
      <c r="D37" s="7"/>
      <c r="E37" s="55"/>
      <c r="F37" s="75"/>
      <c r="G37" s="148">
        <v>0</v>
      </c>
      <c r="H37" s="186">
        <v>0</v>
      </c>
      <c r="I37" s="145">
        <v>0</v>
      </c>
      <c r="J37" s="145">
        <v>0</v>
      </c>
      <c r="K37" s="145">
        <v>0</v>
      </c>
      <c r="L37" s="145">
        <v>0</v>
      </c>
      <c r="M37" s="145">
        <v>0</v>
      </c>
      <c r="N37" s="145">
        <v>0</v>
      </c>
      <c r="O37" s="145">
        <v>0</v>
      </c>
      <c r="P37" s="145">
        <v>0</v>
      </c>
      <c r="Q37" s="145">
        <v>0</v>
      </c>
      <c r="R37" s="145">
        <v>0</v>
      </c>
      <c r="S37" s="145">
        <v>0</v>
      </c>
      <c r="T37" s="145">
        <v>0</v>
      </c>
      <c r="U37" s="145">
        <v>0</v>
      </c>
      <c r="V37" s="180">
        <v>0</v>
      </c>
    </row>
    <row r="38" spans="2:22">
      <c r="B38" s="64" t="s">
        <v>83</v>
      </c>
      <c r="C38" s="61" t="s">
        <v>84</v>
      </c>
      <c r="D38" s="6"/>
      <c r="E38" s="55"/>
      <c r="F38" s="75"/>
      <c r="G38" s="148">
        <v>0</v>
      </c>
      <c r="H38" s="186">
        <v>0</v>
      </c>
      <c r="I38" s="145">
        <v>0</v>
      </c>
      <c r="J38" s="145">
        <v>0</v>
      </c>
      <c r="K38" s="145">
        <v>0</v>
      </c>
      <c r="L38" s="145">
        <v>0</v>
      </c>
      <c r="M38" s="145">
        <v>0</v>
      </c>
      <c r="N38" s="145">
        <v>0</v>
      </c>
      <c r="O38" s="145">
        <v>0</v>
      </c>
      <c r="P38" s="145">
        <v>0</v>
      </c>
      <c r="Q38" s="145">
        <v>0</v>
      </c>
      <c r="R38" s="145">
        <v>0</v>
      </c>
      <c r="S38" s="145">
        <v>0</v>
      </c>
      <c r="T38" s="145">
        <v>0</v>
      </c>
      <c r="U38" s="145">
        <v>0</v>
      </c>
      <c r="V38" s="180">
        <v>0</v>
      </c>
    </row>
    <row r="39" spans="2:22">
      <c r="B39" s="58" t="s">
        <v>85</v>
      </c>
      <c r="C39" s="48" t="s">
        <v>86</v>
      </c>
      <c r="D39" s="43" t="s">
        <v>246</v>
      </c>
      <c r="E39" s="55"/>
      <c r="F39" s="75"/>
      <c r="G39" s="148">
        <v>0</v>
      </c>
      <c r="H39" s="186">
        <v>0</v>
      </c>
      <c r="I39" s="145">
        <v>0</v>
      </c>
      <c r="J39" s="145">
        <v>0</v>
      </c>
      <c r="K39" s="145">
        <v>0</v>
      </c>
      <c r="L39" s="145">
        <v>0</v>
      </c>
      <c r="M39" s="145">
        <v>0</v>
      </c>
      <c r="N39" s="145">
        <v>0</v>
      </c>
      <c r="O39" s="145">
        <v>0</v>
      </c>
      <c r="P39" s="145">
        <v>0</v>
      </c>
      <c r="Q39" s="145">
        <v>0</v>
      </c>
      <c r="R39" s="145">
        <v>0</v>
      </c>
      <c r="S39" s="145">
        <v>0</v>
      </c>
      <c r="T39" s="145">
        <v>0</v>
      </c>
      <c r="U39" s="145">
        <v>0</v>
      </c>
      <c r="V39" s="180">
        <v>0</v>
      </c>
    </row>
    <row r="40" spans="2:22">
      <c r="B40" s="59"/>
      <c r="C40" s="49"/>
      <c r="D40" s="7"/>
      <c r="E40" s="55"/>
      <c r="F40" s="75"/>
      <c r="G40" s="148">
        <v>0</v>
      </c>
      <c r="H40" s="186">
        <v>0</v>
      </c>
      <c r="I40" s="145">
        <v>0</v>
      </c>
      <c r="J40" s="145">
        <v>0</v>
      </c>
      <c r="K40" s="145">
        <v>0</v>
      </c>
      <c r="L40" s="145">
        <v>0</v>
      </c>
      <c r="M40" s="145">
        <v>0</v>
      </c>
      <c r="N40" s="145">
        <v>0</v>
      </c>
      <c r="O40" s="145">
        <v>0</v>
      </c>
      <c r="P40" s="145">
        <v>0</v>
      </c>
      <c r="Q40" s="145">
        <v>0</v>
      </c>
      <c r="R40" s="145">
        <v>0</v>
      </c>
      <c r="S40" s="145">
        <v>0</v>
      </c>
      <c r="T40" s="145">
        <v>0</v>
      </c>
      <c r="U40" s="145">
        <v>0</v>
      </c>
      <c r="V40" s="180">
        <v>0</v>
      </c>
    </row>
    <row r="41" spans="2:22">
      <c r="B41" s="64" t="s">
        <v>87</v>
      </c>
      <c r="C41" s="61" t="s">
        <v>0</v>
      </c>
      <c r="D41" s="7"/>
      <c r="E41" s="55"/>
      <c r="F41" s="75"/>
      <c r="G41" s="148">
        <v>0</v>
      </c>
      <c r="H41" s="186">
        <v>0</v>
      </c>
      <c r="I41" s="145">
        <v>0</v>
      </c>
      <c r="J41" s="145">
        <v>0</v>
      </c>
      <c r="K41" s="145">
        <v>0</v>
      </c>
      <c r="L41" s="145">
        <v>0</v>
      </c>
      <c r="M41" s="145">
        <v>0</v>
      </c>
      <c r="N41" s="145">
        <v>0</v>
      </c>
      <c r="O41" s="145">
        <v>0</v>
      </c>
      <c r="P41" s="145">
        <v>0</v>
      </c>
      <c r="Q41" s="145">
        <v>0</v>
      </c>
      <c r="R41" s="145">
        <v>0</v>
      </c>
      <c r="S41" s="145">
        <v>0</v>
      </c>
      <c r="T41" s="145">
        <v>0</v>
      </c>
      <c r="U41" s="145">
        <v>0</v>
      </c>
      <c r="V41" s="180">
        <v>0</v>
      </c>
    </row>
    <row r="42" spans="2:22">
      <c r="B42" s="65" t="s">
        <v>88</v>
      </c>
      <c r="C42" s="63" t="s">
        <v>89</v>
      </c>
      <c r="D42" s="7"/>
      <c r="E42" s="55"/>
      <c r="F42" s="75"/>
      <c r="G42" s="148">
        <v>0</v>
      </c>
      <c r="H42" s="186">
        <v>0</v>
      </c>
      <c r="I42" s="145">
        <v>0</v>
      </c>
      <c r="J42" s="145">
        <v>0</v>
      </c>
      <c r="K42" s="145">
        <v>0</v>
      </c>
      <c r="L42" s="145">
        <v>0</v>
      </c>
      <c r="M42" s="145">
        <v>0</v>
      </c>
      <c r="N42" s="145">
        <v>0</v>
      </c>
      <c r="O42" s="145">
        <v>0</v>
      </c>
      <c r="P42" s="145">
        <v>0</v>
      </c>
      <c r="Q42" s="145">
        <v>0</v>
      </c>
      <c r="R42" s="145">
        <v>0</v>
      </c>
      <c r="S42" s="145">
        <v>0</v>
      </c>
      <c r="T42" s="145">
        <v>0</v>
      </c>
      <c r="U42" s="145">
        <v>0</v>
      </c>
      <c r="V42" s="180">
        <v>0</v>
      </c>
    </row>
    <row r="43" spans="2:22">
      <c r="B43" s="65" t="s">
        <v>90</v>
      </c>
      <c r="C43" s="63" t="s">
        <v>91</v>
      </c>
      <c r="D43" s="7"/>
      <c r="E43" s="55"/>
      <c r="F43" s="75"/>
      <c r="G43" s="148">
        <v>0</v>
      </c>
      <c r="H43" s="186">
        <v>0</v>
      </c>
      <c r="I43" s="145">
        <v>0</v>
      </c>
      <c r="J43" s="145">
        <v>0</v>
      </c>
      <c r="K43" s="145">
        <v>0</v>
      </c>
      <c r="L43" s="145">
        <v>0</v>
      </c>
      <c r="M43" s="145">
        <v>0</v>
      </c>
      <c r="N43" s="145">
        <v>0</v>
      </c>
      <c r="O43" s="145">
        <v>0</v>
      </c>
      <c r="P43" s="145">
        <v>0</v>
      </c>
      <c r="Q43" s="145">
        <v>0</v>
      </c>
      <c r="R43" s="145">
        <v>0</v>
      </c>
      <c r="S43" s="145">
        <v>0</v>
      </c>
      <c r="T43" s="145">
        <v>0</v>
      </c>
      <c r="U43" s="145">
        <v>0</v>
      </c>
      <c r="V43" s="180">
        <v>0</v>
      </c>
    </row>
    <row r="44" spans="2:22" ht="31.5">
      <c r="B44" s="58" t="s">
        <v>92</v>
      </c>
      <c r="C44" s="48" t="s">
        <v>93</v>
      </c>
      <c r="D44" s="43" t="s">
        <v>245</v>
      </c>
      <c r="E44" s="55" t="s">
        <v>318</v>
      </c>
      <c r="F44" s="75" t="s">
        <v>319</v>
      </c>
      <c r="G44" s="148">
        <v>1195265665</v>
      </c>
      <c r="H44" s="186">
        <v>1195265665</v>
      </c>
      <c r="I44" s="145">
        <v>0</v>
      </c>
      <c r="J44" s="145">
        <v>0</v>
      </c>
      <c r="K44" s="145">
        <v>0</v>
      </c>
      <c r="L44" s="145">
        <v>1175265665</v>
      </c>
      <c r="M44" s="145">
        <v>0</v>
      </c>
      <c r="N44" s="145">
        <v>0</v>
      </c>
      <c r="O44" s="145">
        <v>0</v>
      </c>
      <c r="P44" s="145">
        <v>20000000</v>
      </c>
      <c r="Q44" s="145">
        <v>0</v>
      </c>
      <c r="R44" s="145">
        <v>0</v>
      </c>
      <c r="S44" s="145">
        <v>0</v>
      </c>
      <c r="T44" s="145">
        <v>0</v>
      </c>
      <c r="U44" s="145">
        <v>0</v>
      </c>
      <c r="V44" s="180">
        <v>0</v>
      </c>
    </row>
    <row r="45" spans="2:22">
      <c r="B45" s="58" t="s">
        <v>94</v>
      </c>
      <c r="C45" s="48" t="s">
        <v>95</v>
      </c>
      <c r="D45" s="43" t="s">
        <v>246</v>
      </c>
      <c r="E45" s="55"/>
      <c r="F45" s="75"/>
      <c r="G45" s="148">
        <v>0</v>
      </c>
      <c r="H45" s="186">
        <v>0</v>
      </c>
      <c r="I45" s="145">
        <v>0</v>
      </c>
      <c r="J45" s="145">
        <v>0</v>
      </c>
      <c r="K45" s="145">
        <v>0</v>
      </c>
      <c r="L45" s="145">
        <v>0</v>
      </c>
      <c r="M45" s="145">
        <v>0</v>
      </c>
      <c r="N45" s="145">
        <v>0</v>
      </c>
      <c r="O45" s="145">
        <v>0</v>
      </c>
      <c r="P45" s="145">
        <v>0</v>
      </c>
      <c r="Q45" s="145">
        <v>0</v>
      </c>
      <c r="R45" s="145">
        <v>0</v>
      </c>
      <c r="S45" s="145">
        <v>0</v>
      </c>
      <c r="T45" s="145">
        <v>0</v>
      </c>
      <c r="U45" s="145">
        <v>0</v>
      </c>
      <c r="V45" s="180">
        <v>0</v>
      </c>
    </row>
    <row r="46" spans="2:22">
      <c r="B46" s="58" t="s">
        <v>96</v>
      </c>
      <c r="C46" s="48" t="s">
        <v>97</v>
      </c>
      <c r="D46" s="43" t="s">
        <v>246</v>
      </c>
      <c r="E46" s="55"/>
      <c r="F46" s="75"/>
      <c r="G46" s="170">
        <v>0</v>
      </c>
      <c r="H46" s="186">
        <v>0</v>
      </c>
      <c r="I46" s="145">
        <v>0</v>
      </c>
      <c r="J46" s="145">
        <v>0</v>
      </c>
      <c r="K46" s="145">
        <v>0</v>
      </c>
      <c r="L46" s="145">
        <v>0</v>
      </c>
      <c r="M46" s="145">
        <v>0</v>
      </c>
      <c r="N46" s="145">
        <v>0</v>
      </c>
      <c r="O46" s="145">
        <v>0</v>
      </c>
      <c r="P46" s="145">
        <v>0</v>
      </c>
      <c r="Q46" s="145">
        <v>0</v>
      </c>
      <c r="R46" s="145">
        <v>0</v>
      </c>
      <c r="S46" s="145">
        <v>0</v>
      </c>
      <c r="T46" s="145">
        <v>0</v>
      </c>
      <c r="U46" s="145">
        <v>0</v>
      </c>
      <c r="V46" s="180">
        <v>0</v>
      </c>
    </row>
    <row r="47" spans="2:22">
      <c r="B47" s="65" t="s">
        <v>98</v>
      </c>
      <c r="C47" s="63" t="s">
        <v>99</v>
      </c>
      <c r="D47" s="6"/>
      <c r="E47" s="55"/>
      <c r="F47" s="75"/>
      <c r="G47" s="170">
        <v>0</v>
      </c>
      <c r="H47" s="186">
        <v>0</v>
      </c>
      <c r="I47" s="145">
        <v>0</v>
      </c>
      <c r="J47" s="145">
        <v>0</v>
      </c>
      <c r="K47" s="145">
        <v>0</v>
      </c>
      <c r="L47" s="145">
        <v>0</v>
      </c>
      <c r="M47" s="145">
        <v>0</v>
      </c>
      <c r="N47" s="145">
        <v>0</v>
      </c>
      <c r="O47" s="145">
        <v>0</v>
      </c>
      <c r="P47" s="145">
        <v>0</v>
      </c>
      <c r="Q47" s="145">
        <v>0</v>
      </c>
      <c r="R47" s="145">
        <v>0</v>
      </c>
      <c r="S47" s="145">
        <v>0</v>
      </c>
      <c r="T47" s="145">
        <v>0</v>
      </c>
      <c r="U47" s="145">
        <v>0</v>
      </c>
      <c r="V47" s="180">
        <v>0</v>
      </c>
    </row>
    <row r="48" spans="2:22">
      <c r="B48" s="58" t="s">
        <v>100</v>
      </c>
      <c r="C48" s="48" t="s">
        <v>101</v>
      </c>
      <c r="D48" s="43" t="s">
        <v>245</v>
      </c>
      <c r="E48" s="55" t="s">
        <v>236</v>
      </c>
      <c r="F48" s="75" t="s">
        <v>253</v>
      </c>
      <c r="G48" s="148">
        <v>68979983</v>
      </c>
      <c r="H48" s="186">
        <v>68979983</v>
      </c>
      <c r="I48" s="145">
        <v>0</v>
      </c>
      <c r="J48" s="145">
        <v>20002600</v>
      </c>
      <c r="K48" s="145">
        <v>2269699</v>
      </c>
      <c r="L48" s="145">
        <v>0</v>
      </c>
      <c r="M48" s="145">
        <v>9633800</v>
      </c>
      <c r="N48" s="145">
        <v>2605465</v>
      </c>
      <c r="O48" s="145">
        <v>0</v>
      </c>
      <c r="P48" s="145">
        <v>0</v>
      </c>
      <c r="Q48" s="145">
        <v>0</v>
      </c>
      <c r="R48" s="145">
        <v>12412750</v>
      </c>
      <c r="S48" s="145">
        <v>3591880</v>
      </c>
      <c r="T48" s="145">
        <v>832480</v>
      </c>
      <c r="U48" s="145">
        <v>1881309</v>
      </c>
      <c r="V48" s="180">
        <v>15750000</v>
      </c>
    </row>
    <row r="49" spans="2:22">
      <c r="B49" s="58" t="s">
        <v>102</v>
      </c>
      <c r="C49" s="48" t="s">
        <v>103</v>
      </c>
      <c r="D49" s="43" t="s">
        <v>245</v>
      </c>
      <c r="E49" s="131" t="s">
        <v>228</v>
      </c>
      <c r="F49" s="75" t="s">
        <v>253</v>
      </c>
      <c r="G49" s="148">
        <v>2524390000</v>
      </c>
      <c r="H49" s="186">
        <v>2524390000</v>
      </c>
      <c r="I49" s="145">
        <v>2524390000</v>
      </c>
      <c r="J49" s="145">
        <v>0</v>
      </c>
      <c r="K49" s="145">
        <v>0</v>
      </c>
      <c r="L49" s="145">
        <v>0</v>
      </c>
      <c r="M49" s="145">
        <v>0</v>
      </c>
      <c r="N49" s="145">
        <v>0</v>
      </c>
      <c r="O49" s="145">
        <v>0</v>
      </c>
      <c r="P49" s="145">
        <v>0</v>
      </c>
      <c r="Q49" s="145">
        <v>0</v>
      </c>
      <c r="R49" s="145">
        <v>0</v>
      </c>
      <c r="S49" s="145">
        <v>0</v>
      </c>
      <c r="T49" s="145">
        <v>0</v>
      </c>
      <c r="U49" s="145">
        <v>0</v>
      </c>
      <c r="V49" s="180">
        <v>0</v>
      </c>
    </row>
    <row r="50" spans="2:22">
      <c r="B50" s="65" t="s">
        <v>98</v>
      </c>
      <c r="C50" s="63" t="s">
        <v>104</v>
      </c>
      <c r="D50" s="6"/>
      <c r="E50" s="55"/>
      <c r="F50" s="75"/>
      <c r="G50" s="148">
        <v>0</v>
      </c>
      <c r="H50" s="186">
        <v>0</v>
      </c>
      <c r="I50" s="145">
        <v>0</v>
      </c>
      <c r="J50" s="145">
        <v>0</v>
      </c>
      <c r="K50" s="145">
        <v>0</v>
      </c>
      <c r="L50" s="145">
        <v>0</v>
      </c>
      <c r="M50" s="145">
        <v>0</v>
      </c>
      <c r="N50" s="145">
        <v>0</v>
      </c>
      <c r="O50" s="145">
        <v>0</v>
      </c>
      <c r="P50" s="145">
        <v>0</v>
      </c>
      <c r="Q50" s="145">
        <v>0</v>
      </c>
      <c r="R50" s="145">
        <v>0</v>
      </c>
      <c r="S50" s="145">
        <v>0</v>
      </c>
      <c r="T50" s="145">
        <v>0</v>
      </c>
      <c r="U50" s="145">
        <v>0</v>
      </c>
      <c r="V50" s="180">
        <v>0</v>
      </c>
    </row>
    <row r="51" spans="2:22">
      <c r="B51" s="58" t="s">
        <v>105</v>
      </c>
      <c r="C51" s="48" t="s">
        <v>106</v>
      </c>
      <c r="D51" s="43" t="s">
        <v>246</v>
      </c>
      <c r="E51" s="55"/>
      <c r="F51" s="75"/>
      <c r="G51" s="148">
        <v>0</v>
      </c>
      <c r="H51" s="186">
        <v>0</v>
      </c>
      <c r="I51" s="145">
        <v>0</v>
      </c>
      <c r="J51" s="145">
        <v>0</v>
      </c>
      <c r="K51" s="145">
        <v>0</v>
      </c>
      <c r="L51" s="145">
        <v>0</v>
      </c>
      <c r="M51" s="145">
        <v>0</v>
      </c>
      <c r="N51" s="145">
        <v>0</v>
      </c>
      <c r="O51" s="145">
        <v>0</v>
      </c>
      <c r="P51" s="145">
        <v>0</v>
      </c>
      <c r="Q51" s="145">
        <v>0</v>
      </c>
      <c r="R51" s="145">
        <v>0</v>
      </c>
      <c r="S51" s="145">
        <v>0</v>
      </c>
      <c r="T51" s="145">
        <v>0</v>
      </c>
      <c r="U51" s="145">
        <v>0</v>
      </c>
      <c r="V51" s="180">
        <v>0</v>
      </c>
    </row>
    <row r="52" spans="2:22">
      <c r="B52" s="58" t="s">
        <v>107</v>
      </c>
      <c r="C52" s="48" t="s">
        <v>108</v>
      </c>
      <c r="D52" s="43" t="s">
        <v>246</v>
      </c>
      <c r="E52" s="55"/>
      <c r="F52" s="75"/>
      <c r="G52" s="148">
        <v>0</v>
      </c>
      <c r="H52" s="186">
        <v>0</v>
      </c>
      <c r="I52" s="145">
        <v>0</v>
      </c>
      <c r="J52" s="145">
        <v>0</v>
      </c>
      <c r="K52" s="145">
        <v>0</v>
      </c>
      <c r="L52" s="145">
        <v>0</v>
      </c>
      <c r="M52" s="145">
        <v>0</v>
      </c>
      <c r="N52" s="145">
        <v>0</v>
      </c>
      <c r="O52" s="145">
        <v>0</v>
      </c>
      <c r="P52" s="145">
        <v>0</v>
      </c>
      <c r="Q52" s="145">
        <v>0</v>
      </c>
      <c r="R52" s="145">
        <v>0</v>
      </c>
      <c r="S52" s="145">
        <v>0</v>
      </c>
      <c r="T52" s="145">
        <v>0</v>
      </c>
      <c r="U52" s="145">
        <v>0</v>
      </c>
      <c r="V52" s="180">
        <v>0</v>
      </c>
    </row>
    <row r="53" spans="2:22">
      <c r="B53" s="58" t="s">
        <v>109</v>
      </c>
      <c r="C53" s="48" t="s">
        <v>126</v>
      </c>
      <c r="D53" s="43" t="s">
        <v>246</v>
      </c>
      <c r="E53" s="55"/>
      <c r="F53" s="75"/>
      <c r="G53" s="148">
        <v>0</v>
      </c>
      <c r="H53" s="186">
        <v>0</v>
      </c>
      <c r="I53" s="145">
        <v>0</v>
      </c>
      <c r="J53" s="145">
        <v>0</v>
      </c>
      <c r="K53" s="145">
        <v>0</v>
      </c>
      <c r="L53" s="145">
        <v>0</v>
      </c>
      <c r="M53" s="145">
        <v>0</v>
      </c>
      <c r="N53" s="145">
        <v>0</v>
      </c>
      <c r="O53" s="145">
        <v>0</v>
      </c>
      <c r="P53" s="145">
        <v>0</v>
      </c>
      <c r="Q53" s="145">
        <v>0</v>
      </c>
      <c r="R53" s="145">
        <v>0</v>
      </c>
      <c r="S53" s="145">
        <v>0</v>
      </c>
      <c r="T53" s="145">
        <v>0</v>
      </c>
      <c r="U53" s="145">
        <v>0</v>
      </c>
      <c r="V53" s="180">
        <v>0</v>
      </c>
    </row>
    <row r="54" spans="2:22">
      <c r="B54" s="58" t="s">
        <v>110</v>
      </c>
      <c r="C54" s="48" t="s">
        <v>127</v>
      </c>
      <c r="D54" s="43" t="s">
        <v>245</v>
      </c>
      <c r="E54" s="55" t="s">
        <v>237</v>
      </c>
      <c r="F54" s="75" t="s">
        <v>253</v>
      </c>
      <c r="G54" s="148">
        <v>58642111</v>
      </c>
      <c r="H54" s="186">
        <v>58642111</v>
      </c>
      <c r="I54" s="145">
        <v>0</v>
      </c>
      <c r="J54" s="145">
        <v>1000000</v>
      </c>
      <c r="K54" s="145">
        <v>4167</v>
      </c>
      <c r="L54" s="145">
        <v>0</v>
      </c>
      <c r="M54" s="145">
        <v>2625000</v>
      </c>
      <c r="N54" s="145">
        <v>7955</v>
      </c>
      <c r="O54" s="145">
        <v>54146737</v>
      </c>
      <c r="P54" s="145">
        <v>0</v>
      </c>
      <c r="Q54" s="145">
        <v>0</v>
      </c>
      <c r="R54" s="145">
        <v>226752</v>
      </c>
      <c r="S54" s="145">
        <v>6500</v>
      </c>
      <c r="T54" s="145">
        <v>0</v>
      </c>
      <c r="U54" s="145">
        <v>0</v>
      </c>
      <c r="V54" s="180">
        <v>625000</v>
      </c>
    </row>
    <row r="55" spans="2:22">
      <c r="B55" s="65" t="s">
        <v>111</v>
      </c>
      <c r="C55" s="63" t="s">
        <v>112</v>
      </c>
      <c r="D55" s="6"/>
      <c r="E55" s="55"/>
      <c r="F55" s="75"/>
      <c r="G55" s="148">
        <v>0</v>
      </c>
      <c r="H55" s="186">
        <v>0</v>
      </c>
      <c r="I55" s="145">
        <v>0</v>
      </c>
      <c r="J55" s="145">
        <v>0</v>
      </c>
      <c r="K55" s="145">
        <v>0</v>
      </c>
      <c r="L55" s="145">
        <v>0</v>
      </c>
      <c r="M55" s="145">
        <v>0</v>
      </c>
      <c r="N55" s="145">
        <v>0</v>
      </c>
      <c r="O55" s="145">
        <v>0</v>
      </c>
      <c r="P55" s="145">
        <v>0</v>
      </c>
      <c r="Q55" s="145">
        <v>0</v>
      </c>
      <c r="R55" s="145">
        <v>0</v>
      </c>
      <c r="S55" s="145">
        <v>0</v>
      </c>
      <c r="T55" s="145">
        <v>0</v>
      </c>
      <c r="U55" s="145">
        <v>0</v>
      </c>
      <c r="V55" s="180">
        <v>0</v>
      </c>
    </row>
    <row r="56" spans="2:22" ht="31.5">
      <c r="B56" s="57" t="s">
        <v>113</v>
      </c>
      <c r="C56" s="48" t="s">
        <v>114</v>
      </c>
      <c r="D56" s="43" t="s">
        <v>245</v>
      </c>
      <c r="E56" s="55" t="s">
        <v>256</v>
      </c>
      <c r="F56" s="75" t="s">
        <v>253</v>
      </c>
      <c r="G56" s="171">
        <v>683460</v>
      </c>
      <c r="H56" s="186">
        <v>683460</v>
      </c>
      <c r="I56" s="145">
        <v>0</v>
      </c>
      <c r="J56" s="145">
        <v>0</v>
      </c>
      <c r="K56" s="145">
        <v>0</v>
      </c>
      <c r="L56" s="145">
        <v>0</v>
      </c>
      <c r="M56" s="145">
        <v>0</v>
      </c>
      <c r="N56" s="145">
        <v>0</v>
      </c>
      <c r="O56" s="145">
        <v>0</v>
      </c>
      <c r="P56" s="145">
        <v>0</v>
      </c>
      <c r="Q56" s="145">
        <v>0</v>
      </c>
      <c r="R56" s="145">
        <v>0</v>
      </c>
      <c r="S56" s="145">
        <v>0</v>
      </c>
      <c r="T56" s="145">
        <v>0</v>
      </c>
      <c r="U56" s="145">
        <v>0</v>
      </c>
      <c r="V56" s="180">
        <v>683460</v>
      </c>
    </row>
    <row r="57" spans="2:22">
      <c r="B57" s="57" t="s">
        <v>113</v>
      </c>
      <c r="C57" s="48" t="s">
        <v>114</v>
      </c>
      <c r="D57" s="43" t="s">
        <v>245</v>
      </c>
      <c r="E57" s="55" t="s">
        <v>230</v>
      </c>
      <c r="F57" s="75" t="s">
        <v>319</v>
      </c>
      <c r="G57" s="148">
        <v>1695551</v>
      </c>
      <c r="H57" s="186">
        <v>1695551</v>
      </c>
      <c r="I57" s="145">
        <v>1213151</v>
      </c>
      <c r="J57" s="145">
        <v>0</v>
      </c>
      <c r="K57" s="145">
        <v>428400</v>
      </c>
      <c r="L57" s="145">
        <v>0</v>
      </c>
      <c r="M57" s="145">
        <v>54000</v>
      </c>
      <c r="N57" s="145">
        <v>0</v>
      </c>
      <c r="O57" s="145">
        <v>0</v>
      </c>
      <c r="P57" s="145">
        <v>0</v>
      </c>
      <c r="Q57" s="145">
        <v>0</v>
      </c>
      <c r="R57" s="145">
        <v>0</v>
      </c>
      <c r="S57" s="145">
        <v>0</v>
      </c>
      <c r="T57" s="145">
        <v>0</v>
      </c>
      <c r="U57" s="145">
        <v>0</v>
      </c>
      <c r="V57" s="180">
        <v>0</v>
      </c>
    </row>
    <row r="58" spans="2:22" ht="31.5">
      <c r="B58" s="57" t="s">
        <v>113</v>
      </c>
      <c r="C58" s="48" t="s">
        <v>114</v>
      </c>
      <c r="D58" s="43" t="s">
        <v>245</v>
      </c>
      <c r="E58" s="55" t="s">
        <v>238</v>
      </c>
      <c r="F58" s="75" t="s">
        <v>253</v>
      </c>
      <c r="G58" s="171">
        <v>78000</v>
      </c>
      <c r="H58" s="186">
        <v>78000</v>
      </c>
      <c r="I58" s="145">
        <v>0</v>
      </c>
      <c r="J58" s="145">
        <v>78000</v>
      </c>
      <c r="K58" s="145">
        <v>0</v>
      </c>
      <c r="L58" s="145">
        <v>0</v>
      </c>
      <c r="M58" s="145">
        <v>0</v>
      </c>
      <c r="N58" s="145">
        <v>0</v>
      </c>
      <c r="O58" s="145">
        <v>0</v>
      </c>
      <c r="P58" s="145">
        <v>0</v>
      </c>
      <c r="Q58" s="145">
        <v>0</v>
      </c>
      <c r="R58" s="145">
        <v>0</v>
      </c>
      <c r="S58" s="145">
        <v>0</v>
      </c>
      <c r="T58" s="145">
        <v>0</v>
      </c>
      <c r="U58" s="145">
        <v>0</v>
      </c>
      <c r="V58" s="180">
        <v>0</v>
      </c>
    </row>
    <row r="59" spans="2:22">
      <c r="B59" s="58" t="s">
        <v>115</v>
      </c>
      <c r="C59" s="48" t="s">
        <v>116</v>
      </c>
      <c r="D59" s="43" t="s">
        <v>245</v>
      </c>
      <c r="E59" s="55" t="s">
        <v>260</v>
      </c>
      <c r="F59" s="75" t="s">
        <v>253</v>
      </c>
      <c r="G59" s="148">
        <v>1190750</v>
      </c>
      <c r="H59" s="186">
        <v>1190750</v>
      </c>
      <c r="I59" s="145">
        <v>0</v>
      </c>
      <c r="J59" s="145">
        <v>0</v>
      </c>
      <c r="K59" s="145">
        <v>0</v>
      </c>
      <c r="L59" s="145">
        <v>0</v>
      </c>
      <c r="M59" s="145">
        <v>0</v>
      </c>
      <c r="N59" s="145">
        <v>0</v>
      </c>
      <c r="O59" s="145">
        <v>1190750</v>
      </c>
      <c r="P59" s="145">
        <v>0</v>
      </c>
      <c r="Q59" s="145">
        <v>0</v>
      </c>
      <c r="R59" s="145">
        <v>0</v>
      </c>
      <c r="S59" s="145">
        <v>0</v>
      </c>
      <c r="T59" s="145">
        <v>0</v>
      </c>
      <c r="U59" s="145">
        <v>0</v>
      </c>
      <c r="V59" s="180">
        <v>0</v>
      </c>
    </row>
    <row r="60" spans="2:22">
      <c r="B60" s="57" t="s">
        <v>117</v>
      </c>
      <c r="C60" s="48" t="s">
        <v>118</v>
      </c>
      <c r="D60" s="43" t="s">
        <v>245</v>
      </c>
      <c r="E60" s="55" t="s">
        <v>239</v>
      </c>
      <c r="F60" s="75" t="s">
        <v>253</v>
      </c>
      <c r="G60" s="148">
        <v>83903</v>
      </c>
      <c r="H60" s="186">
        <v>83903</v>
      </c>
      <c r="I60" s="145">
        <v>0</v>
      </c>
      <c r="J60" s="145">
        <v>38450</v>
      </c>
      <c r="K60" s="145">
        <v>2935</v>
      </c>
      <c r="L60" s="145">
        <v>0</v>
      </c>
      <c r="M60" s="145">
        <v>0</v>
      </c>
      <c r="N60" s="145">
        <v>1520</v>
      </c>
      <c r="O60" s="145">
        <v>0</v>
      </c>
      <c r="P60" s="145">
        <v>0</v>
      </c>
      <c r="Q60" s="145">
        <v>0</v>
      </c>
      <c r="R60" s="145">
        <v>4016</v>
      </c>
      <c r="S60" s="145">
        <v>0</v>
      </c>
      <c r="T60" s="145">
        <v>36982</v>
      </c>
      <c r="U60" s="145">
        <v>0</v>
      </c>
      <c r="V60" s="180">
        <v>0</v>
      </c>
    </row>
    <row r="61" spans="2:22">
      <c r="B61" s="57" t="s">
        <v>117</v>
      </c>
      <c r="C61" s="48" t="s">
        <v>118</v>
      </c>
      <c r="D61" s="43" t="s">
        <v>245</v>
      </c>
      <c r="E61" s="55" t="s">
        <v>239</v>
      </c>
      <c r="F61" s="75" t="s">
        <v>319</v>
      </c>
      <c r="G61" s="148">
        <v>1011167</v>
      </c>
      <c r="H61" s="186">
        <v>1011167</v>
      </c>
      <c r="I61" s="145">
        <v>0</v>
      </c>
      <c r="J61" s="145">
        <v>13690</v>
      </c>
      <c r="K61" s="145">
        <v>449855</v>
      </c>
      <c r="L61" s="145">
        <v>0</v>
      </c>
      <c r="M61" s="145">
        <v>100755</v>
      </c>
      <c r="N61" s="145">
        <v>370781</v>
      </c>
      <c r="O61" s="145">
        <v>0</v>
      </c>
      <c r="P61" s="145">
        <v>0</v>
      </c>
      <c r="Q61" s="145">
        <v>0</v>
      </c>
      <c r="R61" s="145">
        <v>11046</v>
      </c>
      <c r="S61" s="145">
        <v>0</v>
      </c>
      <c r="T61" s="145">
        <v>34469</v>
      </c>
      <c r="U61" s="145">
        <v>23649</v>
      </c>
      <c r="V61" s="180">
        <v>6922</v>
      </c>
    </row>
    <row r="62" spans="2:22">
      <c r="B62" s="58" t="s">
        <v>119</v>
      </c>
      <c r="C62" s="48" t="s">
        <v>120</v>
      </c>
      <c r="D62" s="43" t="s">
        <v>246</v>
      </c>
      <c r="E62" s="55"/>
      <c r="F62" s="75"/>
      <c r="G62" s="148"/>
      <c r="H62" s="186">
        <v>0</v>
      </c>
      <c r="I62" s="145">
        <v>0</v>
      </c>
      <c r="J62" s="145">
        <v>0</v>
      </c>
      <c r="K62" s="145">
        <v>0</v>
      </c>
      <c r="L62" s="145">
        <v>0</v>
      </c>
      <c r="M62" s="145">
        <v>0</v>
      </c>
      <c r="N62" s="145">
        <v>0</v>
      </c>
      <c r="O62" s="145">
        <v>0</v>
      </c>
      <c r="P62" s="145">
        <v>0</v>
      </c>
      <c r="Q62" s="145">
        <v>0</v>
      </c>
      <c r="R62" s="145">
        <v>0</v>
      </c>
      <c r="S62" s="145">
        <v>0</v>
      </c>
      <c r="T62" s="145">
        <v>0</v>
      </c>
      <c r="U62" s="145">
        <v>0</v>
      </c>
      <c r="V62" s="180">
        <v>0</v>
      </c>
    </row>
    <row r="63" spans="2:22">
      <c r="B63" s="58"/>
      <c r="C63" s="48"/>
      <c r="D63" s="6"/>
      <c r="E63" s="55"/>
      <c r="F63" s="75"/>
      <c r="G63" s="148"/>
      <c r="H63" s="186">
        <v>0</v>
      </c>
      <c r="I63" s="145">
        <v>0</v>
      </c>
      <c r="J63" s="145">
        <v>0</v>
      </c>
      <c r="K63" s="145">
        <v>0</v>
      </c>
      <c r="L63" s="145">
        <v>0</v>
      </c>
      <c r="M63" s="145">
        <v>0</v>
      </c>
      <c r="N63" s="145">
        <v>0</v>
      </c>
      <c r="O63" s="145">
        <v>0</v>
      </c>
      <c r="P63" s="145">
        <v>0</v>
      </c>
      <c r="Q63" s="145">
        <v>0</v>
      </c>
      <c r="R63" s="145">
        <v>0</v>
      </c>
      <c r="S63" s="145">
        <v>0</v>
      </c>
      <c r="T63" s="145">
        <v>0</v>
      </c>
      <c r="U63" s="145">
        <v>0</v>
      </c>
      <c r="V63" s="180">
        <v>0</v>
      </c>
    </row>
    <row r="64" spans="2:22">
      <c r="B64" s="2"/>
      <c r="C64" s="50"/>
      <c r="D64" s="8"/>
      <c r="E64" s="56"/>
      <c r="F64" s="76"/>
      <c r="G64" s="182"/>
      <c r="H64" s="188"/>
      <c r="I64" s="183"/>
      <c r="J64" s="183"/>
      <c r="K64" s="183"/>
      <c r="L64" s="183"/>
      <c r="M64" s="183"/>
      <c r="N64" s="183"/>
      <c r="O64" s="183"/>
      <c r="P64" s="183"/>
      <c r="Q64" s="183"/>
      <c r="R64" s="183"/>
      <c r="S64" s="183"/>
      <c r="T64" s="183"/>
      <c r="U64" s="183"/>
      <c r="V64" s="184"/>
    </row>
    <row r="65" spans="2:22">
      <c r="G65" s="80"/>
      <c r="I65" s="144"/>
      <c r="J65" s="144"/>
      <c r="K65" s="144"/>
      <c r="L65" s="144"/>
      <c r="M65" s="144"/>
      <c r="N65" s="144"/>
      <c r="O65" s="144"/>
      <c r="P65" s="144"/>
      <c r="Q65" s="144"/>
      <c r="R65" s="144"/>
      <c r="S65" s="144"/>
      <c r="T65" s="144"/>
      <c r="U65" s="144"/>
      <c r="V65" s="144"/>
    </row>
    <row r="66" spans="2:22">
      <c r="E66" s="11"/>
      <c r="F66" s="11"/>
      <c r="G66" s="77" t="s">
        <v>181</v>
      </c>
      <c r="H66" s="78" t="s">
        <v>179</v>
      </c>
      <c r="I66" s="144"/>
      <c r="J66" s="144"/>
      <c r="K66" s="144"/>
      <c r="L66" s="144"/>
      <c r="M66" s="144"/>
      <c r="N66" s="144"/>
      <c r="O66" s="144"/>
      <c r="P66" s="144"/>
      <c r="Q66" s="144"/>
      <c r="R66" s="144"/>
      <c r="S66" s="144"/>
      <c r="T66" s="144"/>
      <c r="U66" s="144"/>
      <c r="V66" s="144"/>
    </row>
    <row r="67" spans="2:22" ht="21">
      <c r="B67" s="66" t="s">
        <v>128</v>
      </c>
      <c r="G67" s="79">
        <f>SUM(G12:G63)</f>
        <v>4847610026</v>
      </c>
      <c r="H67" s="79">
        <f>SUM(H12:H63)</f>
        <v>4847610026</v>
      </c>
      <c r="I67" s="144"/>
      <c r="J67" s="144"/>
      <c r="K67" s="144"/>
      <c r="L67" s="144"/>
      <c r="M67" s="144"/>
      <c r="N67" s="144"/>
      <c r="O67" s="144"/>
      <c r="P67" s="144"/>
      <c r="Q67" s="144"/>
      <c r="R67" s="144"/>
      <c r="S67" s="144"/>
      <c r="T67" s="144"/>
      <c r="U67" s="144"/>
      <c r="V67" s="144"/>
    </row>
    <row r="68" spans="2:22">
      <c r="C68" s="104"/>
      <c r="I68" s="144"/>
      <c r="J68" s="144"/>
      <c r="K68" s="144"/>
      <c r="L68" s="144"/>
      <c r="M68" s="144"/>
      <c r="N68" s="144"/>
      <c r="O68" s="144"/>
      <c r="P68" s="144"/>
      <c r="Q68" s="144"/>
      <c r="R68" s="144"/>
      <c r="S68" s="144"/>
      <c r="T68" s="144"/>
      <c r="U68" s="144"/>
      <c r="V68" s="144"/>
    </row>
    <row r="69" spans="2:22" ht="33.75" customHeight="1">
      <c r="B69" s="3" t="s">
        <v>301</v>
      </c>
      <c r="C69" s="220" t="s">
        <v>302</v>
      </c>
      <c r="D69" s="220"/>
      <c r="E69" s="220"/>
      <c r="F69" s="220"/>
      <c r="G69" s="132"/>
      <c r="H69" s="132"/>
      <c r="I69" s="144"/>
      <c r="J69" s="144"/>
      <c r="K69" s="144"/>
      <c r="L69" s="144"/>
      <c r="M69" s="144"/>
      <c r="N69" s="144"/>
      <c r="O69" s="144"/>
      <c r="P69" s="144"/>
      <c r="Q69" s="144"/>
      <c r="R69" s="144"/>
      <c r="S69" s="144"/>
      <c r="T69" s="144"/>
      <c r="U69" s="144"/>
      <c r="V69" s="144"/>
    </row>
    <row r="70" spans="2:22">
      <c r="H70" s="132"/>
      <c r="I70" s="144"/>
      <c r="J70" s="144"/>
      <c r="K70" s="144"/>
      <c r="L70" s="144"/>
      <c r="M70" s="144"/>
      <c r="N70" s="144"/>
      <c r="O70" s="144"/>
      <c r="P70" s="144"/>
      <c r="Q70" s="144"/>
      <c r="R70" s="144"/>
      <c r="S70" s="144"/>
      <c r="T70" s="144"/>
      <c r="U70" s="144"/>
      <c r="V70" s="144"/>
    </row>
    <row r="71" spans="2:22">
      <c r="C71" s="156" t="s">
        <v>303</v>
      </c>
      <c r="D71" s="156" t="s">
        <v>289</v>
      </c>
      <c r="E71" s="157" t="s">
        <v>307</v>
      </c>
      <c r="F71" s="156" t="s">
        <v>289</v>
      </c>
      <c r="H71" s="132"/>
      <c r="I71" s="144"/>
      <c r="J71" s="144"/>
      <c r="K71" s="144"/>
      <c r="L71" s="144"/>
      <c r="M71" s="144"/>
      <c r="N71" s="144"/>
      <c r="O71" s="144"/>
      <c r="P71" s="144"/>
      <c r="Q71" s="144"/>
      <c r="R71" s="144"/>
      <c r="S71" s="144"/>
      <c r="T71" s="144"/>
      <c r="U71" s="144"/>
      <c r="V71" s="144"/>
    </row>
    <row r="72" spans="2:22">
      <c r="C72" s="221" t="s">
        <v>304</v>
      </c>
      <c r="D72" s="224">
        <v>1570684268</v>
      </c>
      <c r="E72" s="160" t="s">
        <v>304</v>
      </c>
      <c r="F72" s="161">
        <v>45418603</v>
      </c>
      <c r="G72" s="155"/>
      <c r="I72" s="144"/>
      <c r="J72" s="144"/>
      <c r="K72" s="144"/>
      <c r="L72" s="144"/>
      <c r="M72" s="144"/>
      <c r="N72" s="144"/>
      <c r="O72" s="144"/>
      <c r="P72" s="144"/>
      <c r="Q72" s="144"/>
      <c r="R72" s="144"/>
      <c r="S72" s="144"/>
      <c r="T72" s="144"/>
      <c r="U72" s="144"/>
      <c r="V72" s="144"/>
    </row>
    <row r="73" spans="2:22">
      <c r="C73" s="222"/>
      <c r="D73" s="225"/>
      <c r="E73" s="162" t="s">
        <v>244</v>
      </c>
      <c r="F73" s="163">
        <v>330000000</v>
      </c>
      <c r="G73" s="155"/>
      <c r="I73" s="144"/>
      <c r="J73" s="144"/>
      <c r="K73" s="144"/>
      <c r="L73" s="144"/>
      <c r="M73" s="144"/>
      <c r="N73" s="144"/>
      <c r="O73" s="144"/>
      <c r="P73" s="144"/>
      <c r="Q73" s="144"/>
      <c r="R73" s="144"/>
      <c r="S73" s="144"/>
      <c r="T73" s="144"/>
      <c r="U73" s="144"/>
      <c r="V73" s="144"/>
    </row>
    <row r="74" spans="2:22">
      <c r="C74" s="223"/>
      <c r="D74" s="226"/>
      <c r="E74" s="164" t="s">
        <v>243</v>
      </c>
      <c r="F74" s="165">
        <v>1195265665</v>
      </c>
      <c r="G74" s="155"/>
      <c r="I74" s="144"/>
      <c r="J74" s="144"/>
      <c r="K74" s="144"/>
      <c r="L74" s="144"/>
      <c r="M74" s="144"/>
      <c r="N74" s="144"/>
      <c r="O74" s="144"/>
      <c r="P74" s="144"/>
      <c r="Q74" s="144"/>
      <c r="R74" s="144"/>
      <c r="S74" s="144"/>
      <c r="T74" s="144"/>
      <c r="U74" s="144"/>
      <c r="V74" s="144"/>
    </row>
    <row r="75" spans="2:22">
      <c r="C75" s="227" t="s">
        <v>305</v>
      </c>
      <c r="D75" s="228">
        <v>1216175</v>
      </c>
      <c r="E75" s="158" t="s">
        <v>305</v>
      </c>
      <c r="F75" s="159">
        <v>25425</v>
      </c>
      <c r="G75" s="155"/>
      <c r="I75" s="144"/>
      <c r="J75" s="144"/>
      <c r="K75" s="144"/>
      <c r="L75" s="144"/>
      <c r="M75" s="144"/>
      <c r="N75" s="144"/>
      <c r="O75" s="144"/>
      <c r="P75" s="144"/>
      <c r="Q75" s="144"/>
      <c r="R75" s="144"/>
      <c r="S75" s="144"/>
      <c r="T75" s="144"/>
      <c r="U75" s="144"/>
      <c r="V75" s="144"/>
    </row>
    <row r="76" spans="2:22">
      <c r="B76" s="1"/>
      <c r="C76" s="227"/>
      <c r="D76" s="228"/>
      <c r="E76" s="158" t="s">
        <v>306</v>
      </c>
      <c r="F76" s="159">
        <v>1190750</v>
      </c>
      <c r="G76" s="155"/>
      <c r="I76" s="144"/>
      <c r="J76" s="144"/>
      <c r="K76" s="144"/>
      <c r="L76" s="144"/>
      <c r="M76" s="144"/>
      <c r="N76" s="144"/>
      <c r="O76" s="144"/>
      <c r="P76" s="144"/>
      <c r="Q76" s="144"/>
      <c r="R76" s="144"/>
      <c r="S76" s="144"/>
      <c r="T76" s="144"/>
      <c r="U76" s="144"/>
      <c r="V76" s="144"/>
    </row>
    <row r="77" spans="2:22">
      <c r="B77" s="1"/>
      <c r="D77" s="155"/>
      <c r="G77" s="155"/>
      <c r="I77" s="144"/>
      <c r="J77" s="144"/>
      <c r="K77" s="144"/>
      <c r="L77" s="144"/>
      <c r="M77" s="144"/>
      <c r="N77" s="144"/>
      <c r="O77" s="144"/>
      <c r="P77" s="144"/>
      <c r="Q77" s="144"/>
      <c r="R77" s="144"/>
      <c r="S77" s="144"/>
      <c r="T77" s="144"/>
      <c r="U77" s="144"/>
      <c r="V77" s="144"/>
    </row>
    <row r="78" spans="2:22">
      <c r="B78" s="1"/>
      <c r="G78" s="155"/>
    </row>
    <row r="79" spans="2:22">
      <c r="B79" s="1"/>
    </row>
    <row r="80" spans="2:22">
      <c r="B80" s="1"/>
      <c r="D80" s="166"/>
    </row>
    <row r="81" spans="2:2">
      <c r="B81" s="1"/>
    </row>
    <row r="82" spans="2:2">
      <c r="B82" s="1"/>
    </row>
    <row r="83" spans="2:2">
      <c r="B83" s="1"/>
    </row>
    <row r="84" spans="2:2">
      <c r="B84" s="1"/>
    </row>
    <row r="85" spans="2:2">
      <c r="B85" s="1"/>
    </row>
    <row r="86" spans="2:2">
      <c r="B86" s="1"/>
    </row>
    <row r="87" spans="2:2">
      <c r="B87" s="1"/>
    </row>
    <row r="88" spans="2:2">
      <c r="B88" s="1"/>
    </row>
    <row r="90" spans="2:2">
      <c r="B90" s="1"/>
    </row>
  </sheetData>
  <mergeCells count="10">
    <mergeCell ref="C69:F69"/>
    <mergeCell ref="C72:C74"/>
    <mergeCell ref="D72:D74"/>
    <mergeCell ref="C75:C76"/>
    <mergeCell ref="D75:D76"/>
    <mergeCell ref="B8:D8"/>
    <mergeCell ref="E8:G8"/>
    <mergeCell ref="E7:G7"/>
    <mergeCell ref="H8:V8"/>
    <mergeCell ref="H7:V7"/>
  </mergeCells>
  <conditionalFormatting sqref="D12:D16 D59:D63 D18:D56">
    <cfRule type="containsText" dxfId="2" priority="3" operator="containsText" text="Including;Not Applicable;Not included">
      <formula>NOT(ISERROR(SEARCH("Including;Not Applicable;Not included",D12)))</formula>
    </cfRule>
  </conditionalFormatting>
  <conditionalFormatting sqref="D17">
    <cfRule type="containsText" dxfId="1" priority="2" operator="containsText" text="Including;Not Applicable;Not included">
      <formula>NOT(ISERROR(SEARCH("Including;Not Applicable;Not included",D17)))</formula>
    </cfRule>
  </conditionalFormatting>
  <conditionalFormatting sqref="D57:D58">
    <cfRule type="containsText" dxfId="0" priority="1" operator="containsText" text="Including;Not Applicable;Not included">
      <formula>NOT(ISERROR(SEARCH("Including;Not Applicable;Not included",D57)))</formula>
    </cfRule>
  </conditionalFormatting>
  <dataValidations count="1">
    <dataValidation type="list" showInputMessage="1" showErrorMessage="1" errorTitle="Unrecognized format" error="Please choose among the following options: Included, Not applicable or Not included" promptTitle="Included in EITI Report" prompt="_x000a_Please choose among the following options: _x000a__x000a_Included and reconciled_x000a_Included partially reconciled_x000a_Included not reconciled_x000a_Not included_x000a_Not applicable" sqref="D26:D28 D39 D23:D24 D44:D46 D48:D49 D51:D54 D56:D62 D12:D21 D30:D36">
      <formula1>"Included and reconciled,Included not reconciled,Included partially reconciled,Not included,Not applicable,&lt;Choose option&gt;"</formula1>
    </dataValidation>
  </dataValidations>
  <pageMargins left="0.75" right="0.75" top="1" bottom="1" header="0.5" footer="0.5"/>
  <pageSetup paperSize="9" scale="47" fitToWidth="0" orientation="landscape" horizontalDpi="2400" verticalDpi="2400"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42"/>
  <sheetViews>
    <sheetView showGridLines="0" workbookViewId="0">
      <selection activeCell="D10" sqref="D10"/>
    </sheetView>
  </sheetViews>
  <sheetFormatPr defaultColWidth="3.5" defaultRowHeight="24" customHeight="1"/>
  <cols>
    <col min="1" max="1" width="3.5" style="82"/>
    <col min="2" max="2" width="10.375" style="82" customWidth="1"/>
    <col min="3" max="3" width="8" style="82" customWidth="1"/>
    <col min="4" max="4" width="60.375" style="82" customWidth="1"/>
    <col min="5" max="5" width="2" style="85" customWidth="1"/>
    <col min="6" max="16384" width="3.5" style="82"/>
  </cols>
  <sheetData>
    <row r="1" spans="2:5" ht="15.95" customHeight="1">
      <c r="E1" s="82"/>
    </row>
    <row r="2" spans="2:5" ht="24.95" customHeight="1">
      <c r="B2" s="83" t="s">
        <v>184</v>
      </c>
      <c r="E2" s="82"/>
    </row>
    <row r="3" spans="2:5" ht="15.95" customHeight="1">
      <c r="B3" s="84" t="s">
        <v>38</v>
      </c>
      <c r="E3" s="82"/>
    </row>
    <row r="4" spans="2:5" ht="15.95" customHeight="1">
      <c r="B4" s="89" t="s">
        <v>187</v>
      </c>
      <c r="C4" s="89" t="s">
        <v>186</v>
      </c>
      <c r="D4" s="16" t="s">
        <v>188</v>
      </c>
      <c r="E4" s="82"/>
    </row>
    <row r="5" spans="2:5" ht="15.95" customHeight="1">
      <c r="B5" s="86">
        <v>42023</v>
      </c>
      <c r="C5" s="87" t="s">
        <v>190</v>
      </c>
      <c r="D5" s="90" t="s">
        <v>191</v>
      </c>
      <c r="E5" s="82"/>
    </row>
    <row r="6" spans="2:5" ht="15.95" customHeight="1" thickBot="1">
      <c r="B6" s="81">
        <v>41991</v>
      </c>
      <c r="C6" s="88" t="s">
        <v>185</v>
      </c>
      <c r="D6" s="100" t="s">
        <v>189</v>
      </c>
      <c r="E6" s="82"/>
    </row>
    <row r="7" spans="2:5" ht="15.95" customHeight="1" thickBot="1">
      <c r="B7" s="81">
        <v>42061</v>
      </c>
      <c r="C7" s="99" t="s">
        <v>213</v>
      </c>
      <c r="D7" s="101" t="s">
        <v>198</v>
      </c>
      <c r="E7" s="82"/>
    </row>
    <row r="8" spans="2:5" ht="15.95" customHeight="1">
      <c r="D8" s="102" t="s">
        <v>199</v>
      </c>
      <c r="E8" s="82"/>
    </row>
    <row r="9" spans="2:5" ht="15.95" customHeight="1">
      <c r="D9" s="82" t="s">
        <v>202</v>
      </c>
      <c r="E9" s="82"/>
    </row>
    <row r="10" spans="2:5" ht="15.95" customHeight="1">
      <c r="B10" s="81">
        <v>42068</v>
      </c>
      <c r="C10" s="99" t="s">
        <v>197</v>
      </c>
      <c r="D10" s="82" t="s">
        <v>214</v>
      </c>
      <c r="E10" s="82"/>
    </row>
    <row r="11" spans="2:5" ht="15.95" customHeight="1">
      <c r="E11" s="82"/>
    </row>
    <row r="12" spans="2:5" ht="15.95" customHeight="1">
      <c r="E12" s="82"/>
    </row>
    <row r="13" spans="2:5" ht="15.95" customHeight="1">
      <c r="E13" s="82"/>
    </row>
    <row r="14" spans="2:5" ht="15.95" customHeight="1">
      <c r="E14" s="82"/>
    </row>
    <row r="15" spans="2:5" ht="15.95" customHeight="1">
      <c r="E15" s="82"/>
    </row>
    <row r="16" spans="2:5" ht="15.95" customHeight="1">
      <c r="E16" s="82"/>
    </row>
    <row r="17" spans="5:5" ht="15.95" customHeight="1">
      <c r="E17" s="82"/>
    </row>
    <row r="18" spans="5:5" ht="15.95" customHeight="1">
      <c r="E18" s="82"/>
    </row>
    <row r="19" spans="5:5" ht="15.95" customHeight="1">
      <c r="E19" s="82"/>
    </row>
    <row r="20" spans="5:5" ht="15.95" customHeight="1">
      <c r="E20" s="82"/>
    </row>
    <row r="21" spans="5:5" ht="15.95" customHeight="1">
      <c r="E21" s="82"/>
    </row>
    <row r="22" spans="5:5" ht="15.95" customHeight="1">
      <c r="E22" s="82"/>
    </row>
    <row r="23" spans="5:5" ht="15.95" customHeight="1">
      <c r="E23" s="82"/>
    </row>
    <row r="24" spans="5:5" ht="15.95" customHeight="1">
      <c r="E24" s="82"/>
    </row>
    <row r="25" spans="5:5" ht="15.95" customHeight="1">
      <c r="E25" s="82"/>
    </row>
    <row r="26" spans="5:5" ht="15.95" customHeight="1">
      <c r="E26" s="82"/>
    </row>
    <row r="27" spans="5:5" ht="15.95" customHeight="1">
      <c r="E27" s="82"/>
    </row>
    <row r="28" spans="5:5" ht="15.95" customHeight="1">
      <c r="E28" s="82"/>
    </row>
    <row r="29" spans="5:5" ht="15.95" customHeight="1">
      <c r="E29" s="82"/>
    </row>
    <row r="30" spans="5:5" ht="15.95" customHeight="1">
      <c r="E30" s="82"/>
    </row>
    <row r="31" spans="5:5" ht="15.95" customHeight="1">
      <c r="E31" s="82"/>
    </row>
    <row r="32" spans="5:5" ht="15.95" customHeight="1">
      <c r="E32" s="82"/>
    </row>
    <row r="33" spans="5:5" ht="15.95" customHeight="1">
      <c r="E33" s="82"/>
    </row>
    <row r="34" spans="5:5" ht="15.95" customHeight="1"/>
    <row r="35" spans="5:5" ht="15.95" customHeight="1"/>
    <row r="36" spans="5:5" ht="15.95" customHeight="1">
      <c r="E36" s="82"/>
    </row>
    <row r="37" spans="5:5" ht="15.95" customHeight="1">
      <c r="E37" s="82"/>
    </row>
    <row r="38" spans="5:5" ht="15.95" customHeight="1">
      <c r="E38" s="82"/>
    </row>
    <row r="39" spans="5:5" ht="15.95" customHeight="1">
      <c r="E39" s="82"/>
    </row>
    <row r="40" spans="5:5" ht="15.95" customHeight="1">
      <c r="E40" s="82"/>
    </row>
    <row r="41" spans="5:5" ht="15.95" customHeight="1">
      <c r="E41" s="82"/>
    </row>
    <row r="42" spans="5:5" ht="15.95" customHeight="1"/>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FDACE739233BB499185E9201691D117" ma:contentTypeVersion="45" ma:contentTypeDescription="Create a new document." ma:contentTypeScope="" ma:versionID="20182d0dbdd215c1e09bd485ed6324dc">
  <xsd:schema xmlns:xsd="http://www.w3.org/2001/XMLSchema" xmlns:xs="http://www.w3.org/2001/XMLSchema" xmlns:p="http://schemas.microsoft.com/office/2006/metadata/properties" targetNamespace="http://schemas.microsoft.com/office/2006/metadata/properties" ma:root="true" ma:fieldsID="074b5a4020cc0417531245af4bd9469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DD97B9-0E5D-4B8E-9C43-4F3313333A81}">
  <ds:schemaRefs>
    <ds:schemaRef ds:uri="http://schemas.microsoft.com/sharepoint/v3/contenttype/forms"/>
  </ds:schemaRefs>
</ds:datastoreItem>
</file>

<file path=customXml/itemProps2.xml><?xml version="1.0" encoding="utf-8"?>
<ds:datastoreItem xmlns:ds="http://schemas.openxmlformats.org/officeDocument/2006/customXml" ds:itemID="{6BCA3803-53F5-4CC2-9BE8-1A4BA61D1B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5AF4399B-BF3C-4C33-BEA4-BA1EF66AB1C3}">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1. About</vt:lpstr>
      <vt:lpstr>2. Contextual</vt:lpstr>
      <vt:lpstr>3. Revenues</vt:lpstr>
      <vt:lpstr>Changelog</vt:lpstr>
    </vt:vector>
  </TitlesOfParts>
  <Company>EITI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Anders Tunold Kråkenes</dc:creator>
  <cp:lastModifiedBy>Christoffer Claussen</cp:lastModifiedBy>
  <cp:lastPrinted>2015-03-05T09:58:56Z</cp:lastPrinted>
  <dcterms:created xsi:type="dcterms:W3CDTF">2014-08-29T11:25:27Z</dcterms:created>
  <dcterms:modified xsi:type="dcterms:W3CDTF">2017-03-11T14:14:06Z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0x0101004FDACE739233BB499185E9201691D117</vt:lpwstr>
  </property>
</Properties>
</file>