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8725" windowHeight="16440" tabRatio="511" activeTab="1"/>
  </bookViews>
  <sheets>
    <sheet name="Introduction" sheetId="6" r:id="rId1"/>
    <sheet name="1. About" sheetId="2" r:id="rId2"/>
    <sheet name="2. Contextual" sheetId="3" r:id="rId3"/>
    <sheet name="3. Revenues" sheetId="12" r:id="rId4"/>
    <sheet name="Changelog" sheetId="11" state="hidden" r:id="rId5"/>
  </sheets>
  <calcPr calcId="145621"/>
</workbook>
</file>

<file path=xl/calcChain.xml><?xml version="1.0" encoding="utf-8"?>
<calcChain xmlns="http://schemas.openxmlformats.org/spreadsheetml/2006/main">
  <c r="K8" i="12" l="1"/>
  <c r="N8" i="12" l="1"/>
  <c r="U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H53" i="12"/>
  <c r="V8" i="12"/>
  <c r="T8" i="12"/>
  <c r="S8" i="12"/>
  <c r="R8" i="12"/>
  <c r="Q8" i="12"/>
  <c r="P8" i="12"/>
  <c r="O8" i="12"/>
  <c r="M8" i="12"/>
  <c r="L8" i="12"/>
  <c r="J53" i="12" l="1"/>
</calcChain>
</file>

<file path=xl/sharedStrings.xml><?xml version="1.0" encoding="utf-8"?>
<sst xmlns="http://schemas.openxmlformats.org/spreadsheetml/2006/main" count="359" uniqueCount="263">
  <si>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</si>
  <si>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</si>
  <si>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</si>
  <si>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</si>
  <si>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</si>
  <si>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</si>
  <si>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</si>
  <si>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</si>
  <si>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</si>
  <si>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</si>
  <si>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</si>
  <si>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</si>
  <si>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</si>
  <si>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</si>
  <si>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</si>
  <si>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</si>
  <si>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</si>
  <si>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</si>
  <si>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</si>
  <si>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</si>
  <si>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</si>
  <si>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</si>
  <si>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</si>
  <si>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</si>
  <si>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</si>
  <si>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</si>
  <si>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</si>
  <si>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</si>
  <si>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</si>
  <si>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</si>
  <si>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</si>
  <si>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</si>
  <si>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</si>
  <si>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</si>
  <si>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</si>
  <si>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</si>
  <si>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</si>
  <si>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</si>
  <si>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</si>
  <si>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</si>
  <si>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</si>
  <si>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</si>
  <si>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</si>
  <si>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</si>
  <si>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</si>
  <si>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</si>
  <si>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</si>
  <si>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</si>
  <si>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</si>
  <si>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</si>
  <si>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</si>
  <si>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</si>
  <si>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</si>
  <si>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</si>
  <si>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</si>
  <si>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</si>
  <si>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</si>
  <si>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</si>
  <si>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</si>
  <si>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</si>
  <si>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</si>
  <si>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</si>
  <si>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</si>
  <si>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</si>
  <si>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</si>
  <si>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</si>
  <si>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</si>
  <si>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</si>
  <si>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</si>
  <si>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</si>
  <si>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</si>
  <si>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</si>
  <si>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</si>
  <si>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</si>
  <si>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</si>
  <si>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</si>
  <si>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</si>
  <si>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</si>
  <si>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</si>
  <si>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</si>
  <si>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</si>
  <si>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</si>
  <si>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</si>
  <si>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</si>
  <si>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</si>
  <si>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</si>
  <si>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</si>
  <si>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</si>
  <si>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</si>
  <si>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</si>
  <si>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</si>
  <si>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</si>
  <si>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</si>
  <si>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</si>
  <si>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</si>
  <si>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</si>
  <si>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</si>
  <si>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</si>
  <si>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</si>
  <si>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</si>
  <si>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</si>
  <si>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</si>
  <si>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</si>
  <si>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</si>
  <si>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</si>
  <si>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</si>
  <si>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</si>
  <si>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</si>
  <si>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</si>
  <si>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</si>
  <si>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</si>
  <si>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</si>
  <si>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</si>
  <si>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</si>
  <si>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</si>
  <si>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</si>
  <si>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</si>
  <si>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</si>
  <si>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</si>
  <si>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</si>
  <si>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</si>
  <si>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</si>
  <si>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</si>
  <si>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</si>
  <si>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</si>
  <si>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</si>
  <si>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</si>
  <si>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</si>
  <si>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</si>
  <si>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</si>
  <si>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</si>
  <si>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</si>
  <si>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</si>
  <si>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</si>
  <si>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</si>
  <si>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About</t>
  </si>
  <si>
    <t xml:space="preserve">   Part 1 covers the basic characteristics about the report</t>
  </si>
  <si>
    <t>Template for Summary Data from the EITI Report</t>
  </si>
  <si>
    <t>Comments to any of the above</t>
  </si>
  <si>
    <t>ISO currency code</t>
  </si>
  <si>
    <t>Add/remove rows as necessary, per registry</t>
  </si>
  <si>
    <t>Distribution of revenues from extractive industries (3.7a)</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</si>
  <si>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</si>
  <si>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</si>
  <si>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</si>
  <si>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</si>
  <si>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</si>
  <si>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</si>
  <si>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</si>
  <si>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</si>
  <si>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Modify entry in "unit" column if other than default.</t>
  </si>
  <si>
    <t>Coverage of the reconciliation exercise, in percentage (5.3.c)</t>
  </si>
  <si>
    <t>Contribution of extractive industries to economy (3.4)</t>
  </si>
  <si>
    <t>Production volume and value (3.5.a)</t>
  </si>
  <si>
    <t>Export volume and value (3.5.b)</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</si>
  <si>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</si>
  <si>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</si>
  <si>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</si>
  <si>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</si>
  <si>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</si>
  <si>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</si>
  <si>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</si>
  <si>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</si>
  <si>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</si>
  <si>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</si>
  <si>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</si>
  <si>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</si>
  <si>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</si>
  <si>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</si>
  <si>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</si>
  <si>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</si>
  <si>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</si>
  <si>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</si>
  <si>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</si>
  <si>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</si>
  <si>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</si>
  <si>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</si>
  <si>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</si>
  <si>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</si>
  <si>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</si>
  <si>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</si>
  <si>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</si>
  <si>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</si>
  <si>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</si>
  <si>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</si>
  <si>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</si>
  <si>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</si>
  <si>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</si>
  <si>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</si>
  <si>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</si>
  <si>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</si>
  <si>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</si>
  <si>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</si>
  <si>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</si>
  <si>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cclaussen@eiti.org</t>
  </si>
  <si>
    <t>International Secretariat</t>
  </si>
  <si>
    <t>Christoffer B. Claussen</t>
  </si>
  <si>
    <t>Comments</t>
  </si>
  <si>
    <t>Size of extractive industries</t>
  </si>
  <si>
    <t>GDP</t>
  </si>
  <si>
    <t>Total government revenue</t>
  </si>
  <si>
    <t>Conversion rate  US $ 1 =</t>
  </si>
  <si>
    <r>
      <t xml:space="preserve">This template should be completed in full and </t>
    </r>
    <r>
      <rPr>
        <u/>
        <sz val="8"/>
        <color rgb="FF000000"/>
        <rFont val="Calibri"/>
        <family val="2"/>
        <scheme val="minor"/>
      </rPr>
      <t>submitted by email</t>
    </r>
    <r>
      <rPr>
        <sz val="8"/>
        <rFont val="Calibri"/>
        <family val="2"/>
        <scheme val="minor"/>
      </rPr>
      <t xml:space="preserve"> by the national secretariat </t>
    </r>
    <r>
      <rPr>
        <sz val="8"/>
        <color rgb="FF000000"/>
        <rFont val="Calibri"/>
        <family val="2"/>
        <scheme val="minor"/>
      </rPr>
      <t xml:space="preserve">to the International EITI Secretariat following the publication of the report. </t>
    </r>
  </si>
  <si>
    <t>Investments in petroleum sector</t>
  </si>
  <si>
    <t>Exports from extractive industries (petroleum)</t>
  </si>
  <si>
    <t>Ghana</t>
  </si>
  <si>
    <t>Boas &amp; Associates</t>
  </si>
  <si>
    <t>No</t>
  </si>
  <si>
    <t>Yes</t>
  </si>
  <si>
    <t>For 2004-2011</t>
  </si>
  <si>
    <t>http://www.gheiti.gov.gh/site/index.php?option=com_phocadownload&amp;view=category&amp;id=15:implementation-reports&amp;Itemid=54</t>
  </si>
  <si>
    <t>GHS</t>
  </si>
  <si>
    <t>Not available</t>
  </si>
  <si>
    <t>Gold volume</t>
  </si>
  <si>
    <t>Gold value</t>
  </si>
  <si>
    <t>Bauxite volume</t>
  </si>
  <si>
    <t>Bauxite value</t>
  </si>
  <si>
    <t>Manganese volume</t>
  </si>
  <si>
    <t>Manganese value</t>
  </si>
  <si>
    <t>oz</t>
  </si>
  <si>
    <t>MT</t>
  </si>
  <si>
    <t>7.0 Disbursements</t>
  </si>
  <si>
    <t>Abosso Goldfields Ltd</t>
  </si>
  <si>
    <t>Chirano Gold Mines Ltd</t>
  </si>
  <si>
    <t>Golden Star (Wassa) Ltd</t>
  </si>
  <si>
    <t>Newmont Ghana Gold Ltd</t>
  </si>
  <si>
    <t>Gold</t>
  </si>
  <si>
    <t>Bauxite</t>
  </si>
  <si>
    <t>Manganese</t>
  </si>
  <si>
    <t>D. Reconciled revenue streams per company</t>
  </si>
  <si>
    <t>Record figures as reported by government, corrected after reconcilation.</t>
  </si>
  <si>
    <t>Included</t>
  </si>
  <si>
    <t>Corporate Tax</t>
  </si>
  <si>
    <t>Not included</t>
  </si>
  <si>
    <t>Property Rate</t>
  </si>
  <si>
    <t>Mineral Right Licence</t>
  </si>
  <si>
    <t>Minerals Commission</t>
  </si>
  <si>
    <t>Ground Rent</t>
  </si>
  <si>
    <t>Office of the Administrator of Stool Lands</t>
  </si>
  <si>
    <t>Dividend</t>
  </si>
  <si>
    <t>Mineral Royalty</t>
  </si>
  <si>
    <t>Anglogold Ashanti International</t>
  </si>
  <si>
    <t>8.0 Utilisation of benefits</t>
  </si>
  <si>
    <t>http://www.gheiti.gov.gh/site/index.php?option=com_phocadownload&amp;view=category&amp;id=2:2007&amp;Itemid=54</t>
  </si>
  <si>
    <t>Appendix 4</t>
  </si>
  <si>
    <t>Anglogold Ashanti (Obuasi) Ltd</t>
  </si>
  <si>
    <t>Anglogold Ashanti (Iduapriem) Ltd</t>
  </si>
  <si>
    <t>Ghana Bauxite Company Ltd</t>
  </si>
  <si>
    <t>Ghana Manganese Company Ltd</t>
  </si>
  <si>
    <t>Golden Star (Prestea/Bogoso) Ltd</t>
  </si>
  <si>
    <t>Goldfields Ghana (Wassa) Ltd</t>
  </si>
  <si>
    <t>Central African Gold (Bibiani)</t>
  </si>
  <si>
    <t>Anglogold Ashanti International pays dividends to Government of Ghana, but is not part of reporting companies.</t>
  </si>
  <si>
    <t>Of total royalties received by government</t>
  </si>
  <si>
    <t>Internal Revenue Service</t>
  </si>
  <si>
    <t>District Assembly / Municipality</t>
  </si>
  <si>
    <t>Non Tax Revenue Unit (Ministry of Finance &amp; Economic Planning)</t>
  </si>
  <si>
    <t>Count based on documented reported templates in annexes (Mineral Commission, Internal Revenue Service, Non-Tax Revenue Unit, OASL Head Office, OASL Western Office, OASL Ashanti Region, OASL Brong Ahafo, Obuasi Municipal Assembly, Tarkwa Nsuaem Municipal Assembly &amp; Mpohor Wassa East District Assembly)</t>
  </si>
  <si>
    <r>
      <t xml:space="preserve">Shows </t>
    </r>
    <r>
      <rPr>
        <b/>
        <i/>
        <u/>
        <sz val="10"/>
        <color rgb="FF3F3F3F"/>
        <rFont val="Calibri"/>
        <family val="2"/>
        <scheme val="minor"/>
      </rPr>
      <t>local</t>
    </r>
    <r>
      <rPr>
        <b/>
        <i/>
        <sz val="10"/>
        <color rgb="FF3F3F3F"/>
        <rFont val="Calibri"/>
        <family val="2"/>
        <scheme val="minor"/>
      </rPr>
      <t xml:space="preserve"> utilization of mineral royalty receipts, but not national</t>
    </r>
  </si>
  <si>
    <t>Some parts of utilization may include some'social expenditures, but no explicit reference to the issue.</t>
  </si>
  <si>
    <t>OASL Head Office to Regional Offices, and Regional Offices to District/Municipal Assemblies</t>
  </si>
  <si>
    <t>OASL to regional offices, as highest sub-national transfer recorded.</t>
  </si>
  <si>
    <t>Not from report, but used by EITI International Secretariat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</si>
</sst>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0.00_-;\-* #,##0.00_-;_-* &quot;-&quot;??_-;_-@_-"/>
    <numFmt numFmtId="165" formatCode="yyyy\-mm\-dd;@"/>
    <numFmt numFmtId="166" formatCode="0.0000"/>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u/>
      <sz val="10"/>
      <color theme="10"/>
      <name val="Calibri"/>
      <family val="2"/>
      <scheme val="minor"/>
    </font>
    <font>
      <sz val="10"/>
      <color rgb="FFFF0000"/>
      <name val="Calibri"/>
      <family val="2"/>
      <scheme val="minor"/>
    </font>
    <font>
      <sz val="10"/>
      <name val="Calibri"/>
      <family val="2"/>
      <scheme val="minor"/>
    </font>
    <font>
      <b/>
      <sz val="11"/>
      <color rgb="FF3F3F3F"/>
      <name val="Calibri"/>
      <family val="2"/>
      <scheme val="minor"/>
    </font>
    <font>
      <b/>
      <sz val="10"/>
      <color rgb="FF3F3F3F"/>
      <name val="Calibri"/>
      <family val="2"/>
      <scheme val="minor"/>
    </font>
    <font>
      <sz val="20"/>
      <color theme="1"/>
      <name val="Calibri"/>
      <family val="2"/>
      <scheme val="minor"/>
    </font>
    <font>
      <u/>
      <sz val="10"/>
      <color rgb="FFFF0000"/>
      <name val="Calibri"/>
      <family val="2"/>
      <scheme val="minor"/>
    </font>
    <font>
      <b/>
      <i/>
      <sz val="10"/>
      <color rgb="FF3F3F3F"/>
      <name val="Calibri"/>
      <family val="2"/>
      <scheme val="minor"/>
    </font>
    <font>
      <sz val="10"/>
      <name val="Times New Roman"/>
      <family val="1"/>
      <charset val="204"/>
    </font>
    <font>
      <sz val="8"/>
      <color theme="1"/>
      <name val="Calibri"/>
      <family val="2"/>
      <scheme val="minor"/>
    </font>
    <font>
      <i/>
      <sz val="8"/>
      <color rgb="FF000000"/>
      <name val="Calibri"/>
      <family val="2"/>
      <scheme val="minor"/>
    </font>
    <font>
      <sz val="8"/>
      <color rgb="FF000000"/>
      <name val="Calibri"/>
      <family val="2"/>
      <scheme val="minor"/>
    </font>
    <font>
      <u/>
      <sz val="8"/>
      <color rgb="FF000000"/>
      <name val="Calibri"/>
      <family val="2"/>
      <scheme val="minor"/>
    </font>
    <font>
      <sz val="11"/>
      <color rgb="FF000000"/>
      <name val="Calibri"/>
      <family val="2"/>
    </font>
    <font>
      <sz val="11"/>
      <color theme="1"/>
      <name val="Calibri"/>
      <family val="2"/>
    </font>
    <font>
      <sz val="11"/>
      <color rgb="FF000000"/>
      <name val="Calibri"/>
      <family val="2"/>
      <scheme val="minor"/>
    </font>
    <font>
      <sz val="10"/>
      <color theme="1"/>
      <name val="Arial"/>
      <family val="2"/>
    </font>
    <font>
      <sz val="12"/>
      <name val="Calibri"/>
      <family val="2"/>
      <scheme val="minor"/>
    </font>
    <font>
      <sz val="12"/>
      <color indexed="8"/>
      <name val="Calibri"/>
      <family val="1"/>
      <charset val="204"/>
    </font>
    <font>
      <b/>
      <i/>
      <u/>
      <sz val="10"/>
      <color rgb="FF3F3F3F"/>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2"/>
        <bgColor indexed="64"/>
      </patternFill>
    </fill>
    <fill>
      <patternFill patternType="solid">
        <fgColor rgb="FFF2F2F2"/>
      </patternFill>
    </fill>
    <fill>
      <patternFill patternType="solid">
        <fgColor rgb="FFF2F2F2"/>
        <bgColor rgb="FF000000"/>
      </patternFill>
    </fill>
    <fill>
      <patternFill patternType="solid">
        <fgColor rgb="FFFFFFFF"/>
        <bgColor indexed="64"/>
      </patternFill>
    </fill>
    <fill>
      <patternFill patternType="solid">
        <fgColor rgb="FFFFCC99"/>
        <bgColor rgb="FF000000"/>
      </patternFill>
    </fill>
  </fills>
  <borders count="41">
    <border>
      <left/>
      <right/>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7F7F7F"/>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rgb="FF7F7F7F"/>
      </top>
      <bottom style="thin">
        <color rgb="FF7F7F7F"/>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style="thin">
        <color rgb="FF7F7F7F"/>
      </left>
      <right style="medium">
        <color auto="1"/>
      </right>
      <top style="thin">
        <color rgb="FF7F7F7F"/>
      </top>
      <bottom/>
      <diagonal/>
    </border>
    <border>
      <left style="thin">
        <color rgb="FF7F7F7F"/>
      </left>
      <right style="medium">
        <color auto="1"/>
      </right>
      <top style="thin">
        <color rgb="FF7F7F7F"/>
      </top>
      <bottom style="thin">
        <color rgb="FF7F7F7F"/>
      </bottom>
      <diagonal/>
    </border>
    <border>
      <left/>
      <right style="medium">
        <color auto="1"/>
      </right>
      <top style="thin">
        <color rgb="FF7F7F7F"/>
      </top>
      <bottom/>
      <diagonal/>
    </border>
    <border>
      <left/>
      <right style="thin">
        <color rgb="FF3F3F3F"/>
      </right>
      <top style="thin">
        <color rgb="FF3F3F3F"/>
      </top>
      <bottom style="thin">
        <color rgb="FF3F3F3F"/>
      </bottom>
      <diagonal/>
    </border>
    <border>
      <left/>
      <right style="thin">
        <color rgb="FF3F3F3F"/>
      </right>
      <top style="thin">
        <color rgb="FF3F3F3F"/>
      </top>
      <bottom/>
      <diagonal/>
    </border>
    <border>
      <left style="thin">
        <color auto="1"/>
      </left>
      <right style="thin">
        <color auto="1"/>
      </right>
      <top style="thin">
        <color auto="1"/>
      </top>
      <bottom/>
      <diagonal/>
    </border>
    <border>
      <left style="medium">
        <color auto="1"/>
      </left>
      <right style="thin">
        <color rgb="FF3F3F3F"/>
      </right>
      <top style="thin">
        <color rgb="FF3F3F3F"/>
      </top>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rgb="FF3F3F3F"/>
      </right>
      <top style="thin">
        <color rgb="FF3F3F3F"/>
      </top>
      <bottom style="thin">
        <color auto="1"/>
      </bottom>
      <diagonal/>
    </border>
    <border>
      <left style="thin">
        <color auto="1"/>
      </left>
      <right style="thin">
        <color rgb="FF3F3F3F"/>
      </right>
      <top style="thin">
        <color auto="1"/>
      </top>
      <bottom style="thin">
        <color auto="1"/>
      </bottom>
      <diagonal/>
    </border>
    <border>
      <left style="thin">
        <color auto="1"/>
      </left>
      <right style="thin">
        <color rgb="FF3F3F3F"/>
      </right>
      <top style="thin">
        <color auto="1"/>
      </top>
      <bottom style="thin">
        <color rgb="FF3F3F3F"/>
      </bottom>
      <diagonal/>
    </border>
  </borders>
  <cellStyleXfs count="41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3" borderId="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164" fontId="5"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xf numFmtId="0" fontId="4" fillId="0" borderId="0"/>
    <xf numFmtId="0" fontId="32" fillId="12" borderId="9" applyNumberFormat="0" applyAlignment="0" applyProtection="0"/>
    <xf numFmtId="0" fontId="3" fillId="0" borderId="0"/>
    <xf numFmtId="9" fontId="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45" fillId="0" borderId="0"/>
    <xf numFmtId="164" fontId="45"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09">
    <xf numFmtId="0" fontId="0" fillId="0" borderId="0" xfId="0"/>
    <xf numFmtId="0" fontId="6" fillId="0" borderId="0" xfId="0" applyFont="1"/>
    <xf numFmtId="0" fontId="6" fillId="0" borderId="0" xfId="0" applyFont="1" applyAlignment="1">
      <alignment vertical="top"/>
    </xf>
    <xf numFmtId="0" fontId="7" fillId="0" borderId="0" xfId="0" applyFont="1" applyBorder="1" applyAlignment="1">
      <alignment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6" fillId="0" borderId="0" xfId="0" applyFont="1" applyBorder="1"/>
    <xf numFmtId="0" fontId="6" fillId="0" borderId="3" xfId="0" applyFont="1" applyBorder="1"/>
    <xf numFmtId="0" fontId="6" fillId="0" borderId="0" xfId="0" applyFont="1" applyAlignment="1">
      <alignment horizontal="right"/>
    </xf>
    <xf numFmtId="0" fontId="15" fillId="0" borderId="0" xfId="0" applyFont="1" applyAlignment="1">
      <alignment horizontal="left" vertical="center" wrapText="1"/>
    </xf>
    <xf numFmtId="0" fontId="15" fillId="0" borderId="0" xfId="0" applyFont="1" applyAlignment="1">
      <alignment horizontal="left" wrapText="1"/>
    </xf>
    <xf numFmtId="0" fontId="15" fillId="0" borderId="3" xfId="0" applyFont="1" applyBorder="1"/>
    <xf numFmtId="0" fontId="15" fillId="0" borderId="4" xfId="0" applyFont="1" applyBorder="1"/>
    <xf numFmtId="0" fontId="15" fillId="0" borderId="0" xfId="0" applyFont="1" applyBorder="1"/>
    <xf numFmtId="0" fontId="17" fillId="6" borderId="0" xfId="0" applyFont="1" applyFill="1" applyBorder="1" applyAlignment="1">
      <alignment horizontal="left" wrapText="1"/>
    </xf>
    <xf numFmtId="0" fontId="20" fillId="0" borderId="0" xfId="0" applyFont="1" applyAlignment="1">
      <alignment vertical="top"/>
    </xf>
    <xf numFmtId="0" fontId="23" fillId="0" borderId="0" xfId="0" applyFont="1" applyAlignment="1">
      <alignment horizontal="left" vertical="center"/>
    </xf>
    <xf numFmtId="0" fontId="15" fillId="0" borderId="0" xfId="0" applyFont="1" applyAlignment="1">
      <alignment horizontal="left" vertical="center"/>
    </xf>
    <xf numFmtId="0" fontId="22" fillId="0" borderId="0" xfId="0" applyFont="1" applyAlignment="1">
      <alignment vertical="center"/>
    </xf>
    <xf numFmtId="0" fontId="18" fillId="0" borderId="0" xfId="0" applyFont="1" applyAlignment="1">
      <alignment horizontal="left" vertical="center" wrapText="1"/>
    </xf>
    <xf numFmtId="0" fontId="18" fillId="0" borderId="0" xfId="0" applyFont="1" applyAlignment="1">
      <alignment horizontal="left" vertical="center"/>
    </xf>
    <xf numFmtId="3" fontId="14" fillId="0" borderId="3" xfId="0" applyNumberFormat="1" applyFont="1" applyBorder="1"/>
    <xf numFmtId="0" fontId="24" fillId="0" borderId="0" xfId="0" applyFont="1" applyBorder="1" applyAlignment="1">
      <alignment vertical="top" wrapText="1"/>
    </xf>
    <xf numFmtId="0" fontId="25" fillId="0" borderId="0" xfId="0" applyFont="1" applyBorder="1" applyAlignment="1">
      <alignment vertical="top" wrapText="1"/>
    </xf>
    <xf numFmtId="0" fontId="13" fillId="0" borderId="0" xfId="0" applyFont="1" applyAlignment="1">
      <alignment vertical="top"/>
    </xf>
    <xf numFmtId="0" fontId="27" fillId="0" borderId="0" xfId="0" applyFont="1" applyAlignment="1"/>
    <xf numFmtId="0" fontId="26" fillId="0" borderId="0" xfId="0" applyFont="1" applyAlignment="1">
      <alignment vertical="top"/>
    </xf>
    <xf numFmtId="0" fontId="7" fillId="11" borderId="0" xfId="0" applyFont="1" applyFill="1" applyAlignment="1">
      <alignment horizontal="right"/>
    </xf>
    <xf numFmtId="0" fontId="7" fillId="11" borderId="0" xfId="0" applyFont="1" applyFill="1"/>
    <xf numFmtId="0" fontId="6" fillId="11" borderId="0" xfId="0" applyFont="1" applyFill="1"/>
    <xf numFmtId="3" fontId="7" fillId="11" borderId="0" xfId="0" applyNumberFormat="1" applyFont="1" applyFill="1"/>
    <xf numFmtId="3" fontId="6" fillId="0" borderId="0" xfId="245" applyNumberFormat="1" applyFont="1" applyFill="1" applyBorder="1" applyAlignment="1">
      <alignment vertical="center" wrapText="1"/>
    </xf>
    <xf numFmtId="15" fontId="15" fillId="0" borderId="0" xfId="0" applyNumberFormat="1" applyFont="1" applyAlignment="1">
      <alignment horizontal="left" vertical="center" wrapText="1"/>
    </xf>
    <xf numFmtId="0" fontId="15" fillId="0" borderId="0" xfId="0" applyFont="1" applyAlignment="1">
      <alignment vertical="center" wrapText="1"/>
    </xf>
    <xf numFmtId="0" fontId="16" fillId="0" borderId="0" xfId="0" applyFont="1" applyAlignment="1"/>
    <xf numFmtId="0" fontId="21" fillId="0" borderId="0" xfId="0" applyFont="1" applyAlignment="1"/>
    <xf numFmtId="0" fontId="15" fillId="0" borderId="0" xfId="0" applyFont="1" applyAlignment="1">
      <alignment wrapText="1"/>
    </xf>
    <xf numFmtId="15" fontId="15" fillId="0" borderId="0" xfId="0" applyNumberFormat="1" applyFont="1" applyBorder="1" applyAlignment="1">
      <alignment horizontal="left"/>
    </xf>
    <xf numFmtId="0" fontId="15" fillId="0" borderId="0" xfId="0" applyFont="1" applyBorder="1" applyAlignment="1">
      <alignment horizontal="left"/>
    </xf>
    <xf numFmtId="0" fontId="15" fillId="0" borderId="0" xfId="0" quotePrefix="1" applyFont="1" applyAlignment="1">
      <alignment horizontal="left" vertical="center" wrapText="1"/>
    </xf>
    <xf numFmtId="0" fontId="17" fillId="0" borderId="0" xfId="0" applyFont="1" applyAlignment="1">
      <alignment horizontal="left" vertical="center" wrapText="1"/>
    </xf>
    <xf numFmtId="0" fontId="17" fillId="6" borderId="0" xfId="0" applyFont="1" applyFill="1" applyBorder="1" applyAlignment="1">
      <alignment horizontal="left"/>
    </xf>
    <xf numFmtId="0" fontId="21" fillId="0" borderId="0" xfId="0" applyFont="1" applyAlignment="1">
      <alignment wrapText="1"/>
    </xf>
    <xf numFmtId="0" fontId="15" fillId="0" borderId="4" xfId="0" applyFont="1" applyBorder="1" applyAlignment="1">
      <alignment wrapText="1"/>
    </xf>
    <xf numFmtId="0" fontId="15" fillId="0" borderId="1" xfId="0" applyFont="1" applyBorder="1" applyAlignment="1">
      <alignment wrapText="1"/>
    </xf>
    <xf numFmtId="0" fontId="18" fillId="0" borderId="0" xfId="0" applyFont="1" applyBorder="1" applyAlignment="1">
      <alignment wrapText="1"/>
    </xf>
    <xf numFmtId="0" fontId="15" fillId="0" borderId="0" xfId="0" applyFont="1" applyBorder="1" applyAlignment="1">
      <alignment wrapText="1"/>
    </xf>
    <xf numFmtId="0" fontId="15" fillId="0" borderId="3" xfId="0" applyFont="1" applyBorder="1" applyAlignment="1">
      <alignment wrapText="1"/>
    </xf>
    <xf numFmtId="3" fontId="6" fillId="0" borderId="0" xfId="0" applyNumberFormat="1" applyFont="1"/>
    <xf numFmtId="0" fontId="7" fillId="0" borderId="0" xfId="0" applyFont="1" applyFill="1"/>
    <xf numFmtId="0" fontId="6" fillId="0" borderId="8" xfId="0" applyFont="1" applyBorder="1" applyAlignment="1">
      <alignment vertical="top" wrapText="1"/>
    </xf>
    <xf numFmtId="0" fontId="15" fillId="4" borderId="10" xfId="0" applyFont="1" applyFill="1" applyBorder="1" applyAlignment="1">
      <alignment horizontal="left" wrapText="1"/>
    </xf>
    <xf numFmtId="165" fontId="15" fillId="4" borderId="11" xfId="0" applyNumberFormat="1" applyFont="1" applyFill="1" applyBorder="1" applyAlignment="1">
      <alignment horizontal="left" wrapText="1"/>
    </xf>
    <xf numFmtId="0" fontId="15" fillId="4" borderId="11" xfId="0" applyFont="1" applyFill="1" applyBorder="1" applyAlignment="1">
      <alignment horizontal="left" wrapText="1"/>
    </xf>
    <xf numFmtId="0" fontId="15" fillId="5" borderId="11" xfId="0" applyFont="1" applyFill="1" applyBorder="1" applyAlignment="1">
      <alignment horizontal="left" wrapText="1"/>
    </xf>
    <xf numFmtId="0" fontId="15" fillId="10" borderId="11" xfId="0" applyFont="1" applyFill="1" applyBorder="1" applyAlignment="1">
      <alignment horizontal="left" wrapText="1"/>
    </xf>
    <xf numFmtId="0" fontId="15" fillId="10" borderId="13" xfId="0" applyFont="1" applyFill="1" applyBorder="1" applyAlignment="1">
      <alignment horizontal="left" wrapText="1"/>
    </xf>
    <xf numFmtId="0" fontId="29" fillId="10" borderId="14" xfId="128" applyFont="1" applyFill="1" applyBorder="1" applyAlignment="1">
      <alignment horizontal="left" wrapText="1"/>
    </xf>
    <xf numFmtId="0" fontId="6" fillId="0" borderId="16" xfId="0" applyFont="1" applyBorder="1"/>
    <xf numFmtId="0" fontId="8" fillId="0" borderId="17" xfId="0" applyFont="1" applyBorder="1" applyAlignment="1">
      <alignment horizontal="right"/>
    </xf>
    <xf numFmtId="3" fontId="8" fillId="0" borderId="18" xfId="0" applyNumberFormat="1" applyFont="1" applyBorder="1" applyAlignment="1">
      <alignment vertical="center" wrapText="1"/>
    </xf>
    <xf numFmtId="164" fontId="6" fillId="0" borderId="0" xfId="245" applyFont="1" applyBorder="1"/>
    <xf numFmtId="164" fontId="6" fillId="0" borderId="19" xfId="245" applyFont="1" applyBorder="1"/>
    <xf numFmtId="3" fontId="8" fillId="0" borderId="20" xfId="0" applyNumberFormat="1" applyFont="1" applyBorder="1" applyAlignment="1">
      <alignment vertical="center" wrapText="1"/>
    </xf>
    <xf numFmtId="164" fontId="6" fillId="0" borderId="15" xfId="245" applyFont="1" applyBorder="1"/>
    <xf numFmtId="164" fontId="6" fillId="0" borderId="21" xfId="245" applyFont="1" applyBorder="1"/>
    <xf numFmtId="0" fontId="13" fillId="0" borderId="22" xfId="0" applyFont="1" applyBorder="1"/>
    <xf numFmtId="0" fontId="8" fillId="0" borderId="16" xfId="0" applyFont="1" applyBorder="1"/>
    <xf numFmtId="0" fontId="6" fillId="0" borderId="23" xfId="0" applyFont="1" applyBorder="1"/>
    <xf numFmtId="0" fontId="26" fillId="0" borderId="24" xfId="0" applyFont="1" applyBorder="1"/>
    <xf numFmtId="0" fontId="6" fillId="0" borderId="19" xfId="0" applyFont="1" applyBorder="1"/>
    <xf numFmtId="0" fontId="13" fillId="0" borderId="22" xfId="0" applyFont="1" applyBorder="1" applyAlignment="1">
      <alignment vertical="center" wrapText="1"/>
    </xf>
    <xf numFmtId="0" fontId="13" fillId="0" borderId="16" xfId="0" applyFont="1" applyBorder="1" applyAlignment="1">
      <alignment vertical="center" wrapText="1"/>
    </xf>
    <xf numFmtId="0" fontId="13" fillId="0" borderId="23" xfId="0" applyFont="1" applyBorder="1" applyAlignment="1">
      <alignment vertical="center" wrapText="1"/>
    </xf>
    <xf numFmtId="0" fontId="7" fillId="0" borderId="26" xfId="0" applyFont="1" applyBorder="1" applyAlignment="1">
      <alignment vertical="center" wrapText="1"/>
    </xf>
    <xf numFmtId="3" fontId="6" fillId="0" borderId="19" xfId="245" applyNumberFormat="1" applyFont="1" applyFill="1" applyBorder="1" applyAlignment="1">
      <alignment vertical="center" wrapText="1"/>
    </xf>
    <xf numFmtId="3" fontId="6" fillId="0" borderId="19" xfId="245" applyNumberFormat="1" applyFont="1" applyBorder="1" applyAlignment="1">
      <alignment vertical="center" wrapText="1"/>
    </xf>
    <xf numFmtId="3" fontId="7" fillId="0" borderId="19" xfId="245" applyNumberFormat="1" applyFont="1" applyFill="1" applyBorder="1" applyAlignment="1">
      <alignment vertical="center" wrapText="1"/>
    </xf>
    <xf numFmtId="3" fontId="6" fillId="0" borderId="21" xfId="245" applyNumberFormat="1" applyFont="1" applyFill="1" applyBorder="1" applyAlignment="1">
      <alignment vertical="center" wrapText="1"/>
    </xf>
    <xf numFmtId="0" fontId="7" fillId="0" borderId="25" xfId="0" applyFont="1" applyBorder="1" applyAlignment="1">
      <alignment vertical="top"/>
    </xf>
    <xf numFmtId="0" fontId="24" fillId="2" borderId="24" xfId="0" applyFont="1" applyFill="1" applyBorder="1" applyAlignment="1">
      <alignment horizontal="left" vertical="top" wrapText="1"/>
    </xf>
    <xf numFmtId="0" fontId="8" fillId="0" borderId="19" xfId="0" applyFont="1" applyBorder="1" applyAlignment="1">
      <alignment vertical="center" wrapText="1"/>
    </xf>
    <xf numFmtId="0" fontId="25" fillId="2" borderId="24" xfId="0" applyFont="1" applyFill="1" applyBorder="1" applyAlignment="1">
      <alignment horizontal="left" vertical="top" wrapText="1"/>
    </xf>
    <xf numFmtId="0" fontId="6" fillId="0" borderId="19" xfId="0" applyFont="1" applyBorder="1" applyAlignment="1">
      <alignment vertical="center" wrapText="1"/>
    </xf>
    <xf numFmtId="0" fontId="11" fillId="3" borderId="28" xfId="27" applyFont="1" applyBorder="1" applyAlignment="1">
      <alignment vertical="center" wrapText="1"/>
    </xf>
    <xf numFmtId="0" fontId="11" fillId="3" borderId="29" xfId="27" applyFont="1" applyBorder="1" applyAlignment="1">
      <alignment vertical="center" wrapText="1"/>
    </xf>
    <xf numFmtId="0" fontId="25" fillId="2" borderId="24" xfId="0" applyFont="1" applyFill="1" applyBorder="1" applyAlignment="1">
      <alignment horizontal="left" vertical="top"/>
    </xf>
    <xf numFmtId="0" fontId="24" fillId="2" borderId="24" xfId="0" applyFont="1" applyFill="1" applyBorder="1" applyAlignment="1">
      <alignment horizontal="left" vertical="top"/>
    </xf>
    <xf numFmtId="0" fontId="6" fillId="2" borderId="24" xfId="0" applyFont="1" applyFill="1" applyBorder="1" applyAlignment="1">
      <alignment horizontal="left" vertical="top" wrapText="1"/>
    </xf>
    <xf numFmtId="0" fontId="6" fillId="2" borderId="27" xfId="0" applyFont="1" applyFill="1" applyBorder="1" applyAlignment="1">
      <alignment vertical="top" wrapText="1"/>
    </xf>
    <xf numFmtId="0" fontId="6" fillId="0" borderId="15" xfId="0" applyFont="1" applyBorder="1" applyAlignment="1">
      <alignment vertical="top" wrapText="1"/>
    </xf>
    <xf numFmtId="0" fontId="6" fillId="0" borderId="21" xfId="0" applyFont="1" applyBorder="1" applyAlignment="1">
      <alignment vertical="center" wrapText="1"/>
    </xf>
    <xf numFmtId="0" fontId="34" fillId="0" borderId="0" xfId="0" applyFont="1"/>
    <xf numFmtId="0" fontId="30" fillId="0" borderId="0" xfId="0" applyFont="1" applyAlignment="1">
      <alignment horizontal="left" vertical="center" wrapText="1"/>
    </xf>
    <xf numFmtId="0" fontId="35" fillId="0" borderId="0" xfId="128" applyFont="1"/>
    <xf numFmtId="0" fontId="15" fillId="0" borderId="1" xfId="0" applyFont="1" applyBorder="1"/>
    <xf numFmtId="165" fontId="15" fillId="4" borderId="5" xfId="0" applyNumberFormat="1" applyFont="1" applyFill="1" applyBorder="1" applyAlignment="1">
      <alignment horizontal="left" wrapText="1"/>
    </xf>
    <xf numFmtId="165" fontId="19" fillId="7" borderId="5" xfId="0" applyNumberFormat="1" applyFont="1" applyFill="1" applyBorder="1" applyAlignment="1">
      <alignment horizontal="left" wrapText="1"/>
    </xf>
    <xf numFmtId="0" fontId="18" fillId="0" borderId="0" xfId="0" applyFont="1" applyBorder="1"/>
    <xf numFmtId="0" fontId="28" fillId="0" borderId="0" xfId="0" applyFont="1" applyBorder="1"/>
    <xf numFmtId="0" fontId="19" fillId="0" borderId="1" xfId="0" applyFont="1" applyBorder="1"/>
    <xf numFmtId="0" fontId="19" fillId="0" borderId="4" xfId="0" applyFont="1" applyBorder="1"/>
    <xf numFmtId="0" fontId="19" fillId="0" borderId="0" xfId="0" applyFont="1"/>
    <xf numFmtId="0" fontId="19" fillId="0" borderId="0" xfId="0" applyFont="1" applyBorder="1"/>
    <xf numFmtId="0" fontId="15" fillId="6" borderId="0" xfId="0" applyFont="1" applyFill="1" applyBorder="1" applyAlignment="1">
      <alignment horizontal="left" wrapText="1"/>
    </xf>
    <xf numFmtId="0" fontId="18" fillId="0" borderId="0" xfId="0" applyFont="1" applyAlignment="1">
      <alignment horizontal="left" wrapText="1"/>
    </xf>
    <xf numFmtId="165" fontId="15" fillId="4" borderId="5" xfId="0" applyNumberFormat="1" applyFont="1" applyFill="1" applyBorder="1" applyAlignment="1">
      <alignment horizontal="left" wrapText="1"/>
    </xf>
    <xf numFmtId="0" fontId="15" fillId="0" borderId="6" xfId="0" applyFont="1" applyBorder="1" applyAlignment="1">
      <alignment horizontal="left" vertical="center" wrapText="1"/>
    </xf>
    <xf numFmtId="0" fontId="37" fillId="0" borderId="0" xfId="0" applyFont="1" applyAlignment="1">
      <alignment vertical="top" wrapText="1"/>
    </xf>
    <xf numFmtId="165" fontId="15" fillId="4" borderId="5" xfId="0" applyNumberFormat="1" applyFont="1" applyFill="1" applyBorder="1" applyAlignment="1">
      <alignment horizontal="left" wrapText="1"/>
    </xf>
    <xf numFmtId="0" fontId="38" fillId="0" borderId="0" xfId="0" applyFont="1" applyAlignment="1">
      <alignment horizontal="left" vertical="center"/>
    </xf>
    <xf numFmtId="0" fontId="39" fillId="0" borderId="0" xfId="0" applyFont="1" applyAlignment="1">
      <alignment vertical="center"/>
    </xf>
    <xf numFmtId="0" fontId="40"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center"/>
    </xf>
    <xf numFmtId="0" fontId="40" fillId="7" borderId="0" xfId="0" applyFont="1" applyFill="1" applyAlignment="1">
      <alignment vertical="center"/>
    </xf>
    <xf numFmtId="0" fontId="40" fillId="8" borderId="0" xfId="0" applyFont="1" applyFill="1" applyAlignment="1">
      <alignment vertical="center"/>
    </xf>
    <xf numFmtId="0" fontId="40" fillId="8" borderId="0" xfId="0" applyFont="1" applyFill="1" applyAlignment="1">
      <alignment horizontal="left" vertical="center"/>
    </xf>
    <xf numFmtId="0" fontId="40" fillId="9" borderId="0" xfId="0" applyFont="1" applyFill="1" applyAlignment="1">
      <alignment vertical="center"/>
    </xf>
    <xf numFmtId="0" fontId="40" fillId="9" borderId="0" xfId="0" applyFont="1" applyFill="1" applyAlignment="1">
      <alignment horizontal="left" vertical="center"/>
    </xf>
    <xf numFmtId="9" fontId="15" fillId="10" borderId="11" xfId="320" applyFont="1" applyFill="1" applyBorder="1" applyAlignment="1">
      <alignment horizontal="left" vertical="center" wrapText="1"/>
    </xf>
    <xf numFmtId="3" fontId="14" fillId="0" borderId="26" xfId="0" applyNumberFormat="1" applyFont="1" applyBorder="1"/>
    <xf numFmtId="0" fontId="33" fillId="12" borderId="31" xfId="323" applyFont="1" applyBorder="1" applyAlignment="1">
      <alignment horizontal="left" vertical="center" wrapText="1"/>
    </xf>
    <xf numFmtId="165" fontId="33" fillId="12" borderId="31" xfId="323" applyNumberFormat="1" applyFont="1" applyBorder="1" applyAlignment="1">
      <alignment horizontal="left" vertical="center" wrapText="1"/>
    </xf>
    <xf numFmtId="166" fontId="33" fillId="12" borderId="31" xfId="323" applyNumberFormat="1" applyFont="1" applyBorder="1" applyAlignment="1">
      <alignment horizontal="left" vertical="center" wrapText="1"/>
    </xf>
    <xf numFmtId="0" fontId="33" fillId="12" borderId="32" xfId="323" applyFont="1" applyBorder="1" applyAlignment="1">
      <alignment horizontal="left" vertical="center" wrapText="1"/>
    </xf>
    <xf numFmtId="0" fontId="36" fillId="12" borderId="31" xfId="323" applyFont="1" applyBorder="1" applyAlignment="1">
      <alignment horizontal="left" vertical="center" wrapText="1"/>
    </xf>
    <xf numFmtId="0" fontId="6" fillId="0" borderId="24" xfId="0" applyFont="1" applyFill="1" applyBorder="1" applyAlignment="1">
      <alignment vertical="center" wrapText="1"/>
    </xf>
    <xf numFmtId="0" fontId="7" fillId="0" borderId="24" xfId="0" applyFont="1" applyFill="1" applyBorder="1" applyAlignment="1">
      <alignment vertical="center" wrapText="1"/>
    </xf>
    <xf numFmtId="0" fontId="6" fillId="0" borderId="27" xfId="0" applyFont="1" applyFill="1" applyBorder="1" applyAlignment="1">
      <alignment vertical="center" wrapText="1"/>
    </xf>
    <xf numFmtId="165" fontId="15" fillId="4" borderId="5" xfId="0" applyNumberFormat="1" applyFont="1" applyFill="1" applyBorder="1" applyAlignment="1">
      <alignment horizontal="left" wrapText="1"/>
    </xf>
    <xf numFmtId="0" fontId="15" fillId="5" borderId="5" xfId="0" applyFont="1" applyFill="1" applyBorder="1" applyAlignment="1">
      <alignment horizontal="left" wrapText="1"/>
    </xf>
    <xf numFmtId="0" fontId="6" fillId="2" borderId="24" xfId="0" applyFont="1" applyFill="1" applyBorder="1" applyAlignment="1">
      <alignment horizontal="left" vertical="top"/>
    </xf>
    <xf numFmtId="0" fontId="6" fillId="0" borderId="0" xfId="0" applyFont="1" applyBorder="1" applyAlignment="1">
      <alignment vertical="top" wrapText="1"/>
    </xf>
    <xf numFmtId="0" fontId="11" fillId="3" borderId="30" xfId="27" applyFont="1" applyBorder="1" applyAlignment="1">
      <alignment vertical="center" wrapText="1"/>
    </xf>
    <xf numFmtId="0" fontId="9" fillId="4" borderId="11" xfId="128" applyFill="1" applyBorder="1" applyAlignment="1">
      <alignment horizontal="left" wrapText="1"/>
    </xf>
    <xf numFmtId="0" fontId="9" fillId="3" borderId="12" xfId="128" applyFill="1" applyBorder="1" applyAlignment="1">
      <alignment horizontal="left" wrapText="1"/>
    </xf>
    <xf numFmtId="2" fontId="15" fillId="4" borderId="11" xfId="0" applyNumberFormat="1" applyFont="1" applyFill="1" applyBorder="1" applyAlignment="1">
      <alignment horizontal="left" wrapText="1"/>
    </xf>
    <xf numFmtId="164" fontId="15" fillId="4" borderId="5" xfId="245" applyFont="1" applyFill="1" applyBorder="1" applyAlignment="1">
      <alignment horizontal="left" wrapText="1"/>
    </xf>
    <xf numFmtId="0" fontId="15" fillId="0" borderId="7" xfId="0" applyFont="1" applyBorder="1" applyAlignment="1">
      <alignment horizontal="left" vertical="center" wrapText="1"/>
    </xf>
    <xf numFmtId="0" fontId="31" fillId="3" borderId="5" xfId="27" applyFont="1" applyBorder="1" applyAlignment="1">
      <alignment horizontal="left" vertical="center" wrapText="1"/>
    </xf>
    <xf numFmtId="0" fontId="36" fillId="12" borderId="5" xfId="323" applyFont="1" applyBorder="1" applyAlignment="1">
      <alignment horizontal="left" vertical="center" wrapText="1"/>
    </xf>
    <xf numFmtId="0" fontId="31" fillId="3" borderId="5" xfId="27" applyFont="1" applyBorder="1" applyAlignment="1">
      <alignment horizontal="left" vertical="center"/>
    </xf>
    <xf numFmtId="0" fontId="36" fillId="12" borderId="5" xfId="323" applyFont="1" applyBorder="1" applyAlignment="1">
      <alignment horizontal="left" wrapText="1"/>
    </xf>
    <xf numFmtId="165" fontId="15" fillId="4" borderId="33" xfId="0" applyNumberFormat="1" applyFont="1" applyFill="1" applyBorder="1" applyAlignment="1">
      <alignment horizontal="left" wrapText="1"/>
    </xf>
    <xf numFmtId="0" fontId="36" fillId="12" borderId="32" xfId="323" applyFont="1" applyBorder="1" applyAlignment="1">
      <alignment horizontal="left" vertical="center" wrapText="1"/>
    </xf>
    <xf numFmtId="0" fontId="36" fillId="13" borderId="5" xfId="0" applyFont="1" applyFill="1" applyBorder="1" applyAlignment="1">
      <alignment horizontal="left" wrapText="1"/>
    </xf>
    <xf numFmtId="0" fontId="13" fillId="0" borderId="33" xfId="0" applyFont="1" applyBorder="1"/>
    <xf numFmtId="0" fontId="6" fillId="0" borderId="35" xfId="0" applyFont="1" applyBorder="1"/>
    <xf numFmtId="0" fontId="15" fillId="0" borderId="4" xfId="370" applyFont="1" applyBorder="1"/>
    <xf numFmtId="0" fontId="7" fillId="0" borderId="3" xfId="0" applyFont="1" applyBorder="1" applyAlignment="1">
      <alignment vertical="center" wrapText="1"/>
    </xf>
    <xf numFmtId="0" fontId="6" fillId="0" borderId="0" xfId="0" applyFont="1" applyFill="1" applyBorder="1" applyAlignment="1">
      <alignment vertical="center" wrapText="1"/>
    </xf>
    <xf numFmtId="0" fontId="8" fillId="0" borderId="0" xfId="0" applyFont="1" applyBorder="1" applyAlignment="1">
      <alignment vertical="top" wrapText="1"/>
    </xf>
    <xf numFmtId="0" fontId="7" fillId="0" borderId="0" xfId="0" applyFont="1" applyFill="1" applyBorder="1" applyAlignment="1">
      <alignment vertical="center" wrapText="1"/>
    </xf>
    <xf numFmtId="0" fontId="7" fillId="0" borderId="24" xfId="0" applyFont="1" applyBorder="1" applyAlignment="1">
      <alignment horizontal="right" wrapText="1"/>
    </xf>
    <xf numFmtId="0" fontId="7" fillId="0" borderId="36" xfId="0" applyFont="1" applyBorder="1" applyAlignment="1">
      <alignment horizontal="right"/>
    </xf>
    <xf numFmtId="0" fontId="15" fillId="0" borderId="37" xfId="370" applyFont="1" applyBorder="1"/>
    <xf numFmtId="0" fontId="7" fillId="0" borderId="27" xfId="0" applyFont="1" applyBorder="1" applyAlignment="1">
      <alignment horizontal="right"/>
    </xf>
    <xf numFmtId="0" fontId="15" fillId="0" borderId="15" xfId="370" applyFont="1" applyBorder="1"/>
    <xf numFmtId="0" fontId="15" fillId="0" borderId="21" xfId="370" applyFont="1" applyBorder="1"/>
    <xf numFmtId="0" fontId="13" fillId="0" borderId="24" xfId="0" applyFont="1" applyBorder="1" applyAlignment="1">
      <alignment horizontal="left"/>
    </xf>
    <xf numFmtId="3" fontId="14" fillId="0" borderId="0" xfId="0" applyNumberFormat="1" applyFont="1" applyBorder="1"/>
    <xf numFmtId="3" fontId="18" fillId="0" borderId="0" xfId="0" applyNumberFormat="1" applyFont="1" applyBorder="1"/>
    <xf numFmtId="0" fontId="7" fillId="0" borderId="25" xfId="0" applyFont="1" applyBorder="1" applyAlignment="1">
      <alignment vertical="center" wrapText="1"/>
    </xf>
    <xf numFmtId="0" fontId="6" fillId="0" borderId="15" xfId="0" applyFont="1" applyFill="1" applyBorder="1" applyAlignment="1">
      <alignment vertical="center" wrapText="1"/>
    </xf>
    <xf numFmtId="0" fontId="11" fillId="3" borderId="29" xfId="27" applyBorder="1" applyAlignment="1">
      <alignment vertical="center" wrapText="1"/>
    </xf>
    <xf numFmtId="0" fontId="11" fillId="15" borderId="29" xfId="0" applyFont="1" applyFill="1" applyBorder="1" applyAlignment="1">
      <alignment vertical="center" wrapText="1"/>
    </xf>
    <xf numFmtId="0" fontId="7" fillId="2" borderId="24" xfId="0" applyFont="1" applyFill="1" applyBorder="1" applyAlignment="1">
      <alignment horizontal="left" vertical="top"/>
    </xf>
    <xf numFmtId="0" fontId="42" fillId="0" borderId="0" xfId="0" applyFont="1" applyAlignment="1">
      <alignment horizontal="left" vertical="top"/>
    </xf>
    <xf numFmtId="164" fontId="42" fillId="0" borderId="0" xfId="245" applyFont="1" applyAlignment="1">
      <alignment horizontal="left" vertical="top"/>
    </xf>
    <xf numFmtId="0" fontId="43" fillId="0" borderId="0" xfId="0" applyFont="1"/>
    <xf numFmtId="164" fontId="44" fillId="0" borderId="0" xfId="0" applyNumberFormat="1" applyFont="1" applyAlignment="1">
      <alignment horizontal="left" vertical="top"/>
    </xf>
    <xf numFmtId="165" fontId="15" fillId="4" borderId="5" xfId="0" applyNumberFormat="1" applyFont="1" applyFill="1" applyBorder="1" applyAlignment="1">
      <alignment horizontal="left" wrapText="1"/>
    </xf>
    <xf numFmtId="0" fontId="36" fillId="12" borderId="40" xfId="323" applyFont="1" applyBorder="1" applyAlignment="1">
      <alignment horizontal="left" vertical="center" wrapText="1"/>
    </xf>
    <xf numFmtId="0" fontId="0" fillId="0" borderId="39" xfId="0" applyBorder="1" applyAlignment="1">
      <alignment horizontal="left" vertical="center" wrapText="1"/>
    </xf>
    <xf numFmtId="0" fontId="36" fillId="12" borderId="38" xfId="323" applyFont="1" applyBorder="1" applyAlignment="1">
      <alignment horizontal="left" vertical="center" wrapText="1"/>
    </xf>
    <xf numFmtId="164" fontId="45" fillId="0" borderId="0" xfId="407" applyNumberFormat="1"/>
    <xf numFmtId="164" fontId="45" fillId="0" borderId="0" xfId="407" applyNumberFormat="1"/>
    <xf numFmtId="164" fontId="45" fillId="0" borderId="0" xfId="407" applyNumberFormat="1"/>
    <xf numFmtId="164" fontId="45" fillId="0" borderId="0" xfId="407" applyNumberFormat="1"/>
    <xf numFmtId="165" fontId="15" fillId="4" borderId="5" xfId="0" applyNumberFormat="1" applyFont="1" applyFill="1" applyBorder="1" applyAlignment="1">
      <alignment horizontal="left" wrapText="1"/>
    </xf>
    <xf numFmtId="0" fontId="33" fillId="12" borderId="34" xfId="323" applyFont="1" applyBorder="1" applyAlignment="1">
      <alignment horizontal="left" vertical="center" wrapText="1"/>
    </xf>
    <xf numFmtId="0" fontId="5" fillId="0" borderId="19" xfId="410" applyFont="1" applyBorder="1"/>
    <xf numFmtId="4" fontId="46" fillId="0" borderId="0" xfId="410" applyNumberFormat="1" applyFont="1" applyAlignment="1">
      <alignment vertical="top" wrapText="1"/>
    </xf>
    <xf numFmtId="4" fontId="46" fillId="0" borderId="0" xfId="410" applyNumberFormat="1" applyFont="1" applyAlignment="1">
      <alignment vertical="top" wrapText="1"/>
    </xf>
    <xf numFmtId="4" fontId="46" fillId="0" borderId="0" xfId="410" applyNumberFormat="1" applyFont="1" applyAlignment="1">
      <alignment vertical="top" wrapText="1"/>
    </xf>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4" fontId="5" fillId="0" borderId="0" xfId="410" applyNumberFormat="1" applyFont="1"/>
    <xf numFmtId="0" fontId="47" fillId="14" borderId="0" xfId="370" applyFont="1" applyFill="1" applyBorder="1" applyAlignment="1">
      <alignment horizontal="left" vertical="top"/>
    </xf>
    <xf numFmtId="0" fontId="47" fillId="14" borderId="19" xfId="370" applyFont="1" applyFill="1" applyBorder="1" applyAlignment="1">
      <alignment horizontal="left" vertical="top"/>
    </xf>
    <xf numFmtId="164" fontId="0" fillId="0" borderId="39" xfId="0" applyNumberFormat="1" applyBorder="1" applyAlignment="1">
      <alignment horizontal="left" vertical="center" wrapText="1"/>
    </xf>
    <xf numFmtId="165" fontId="15" fillId="4" borderId="5" xfId="0" quotePrefix="1" applyNumberFormat="1" applyFont="1" applyFill="1" applyBorder="1" applyAlignment="1">
      <alignment horizontal="left" wrapText="1"/>
    </xf>
    <xf numFmtId="165" fontId="15" fillId="4" borderId="5" xfId="0" applyNumberFormat="1" applyFont="1" applyFill="1" applyBorder="1" applyAlignment="1">
      <alignment horizontal="left" wrapText="1"/>
    </xf>
    <xf numFmtId="0" fontId="15" fillId="5" borderId="5" xfId="0" applyFont="1" applyFill="1" applyBorder="1" applyAlignment="1">
      <alignment horizontal="left" wrapText="1"/>
    </xf>
    <xf numFmtId="0" fontId="15" fillId="4" borderId="5" xfId="0" applyFont="1" applyFill="1" applyBorder="1" applyAlignment="1">
      <alignment horizontal="left" vertical="center"/>
    </xf>
    <xf numFmtId="165" fontId="19" fillId="7" borderId="7" xfId="0" applyNumberFormat="1" applyFont="1" applyFill="1" applyBorder="1" applyAlignment="1">
      <alignment horizontal="left" wrapText="1"/>
    </xf>
    <xf numFmtId="165" fontId="19" fillId="7" borderId="6" xfId="0" applyNumberFormat="1" applyFont="1" applyFill="1" applyBorder="1" applyAlignment="1">
      <alignment horizontal="left" wrapText="1"/>
    </xf>
    <xf numFmtId="0" fontId="15" fillId="10" borderId="5" xfId="0" applyFont="1" applyFill="1" applyBorder="1" applyAlignment="1">
      <alignment horizontal="left" wrapText="1"/>
    </xf>
    <xf numFmtId="0" fontId="26" fillId="0" borderId="24" xfId="0" applyFont="1" applyBorder="1" applyAlignment="1">
      <alignment horizontal="left" vertical="top" wrapText="1"/>
    </xf>
    <xf numFmtId="0" fontId="26" fillId="0" borderId="0" xfId="0" applyFont="1" applyBorder="1" applyAlignment="1">
      <alignment horizontal="left" vertical="top" wrapText="1"/>
    </xf>
    <xf numFmtId="0" fontId="26" fillId="0" borderId="19" xfId="0" applyFont="1" applyBorder="1" applyAlignment="1">
      <alignment horizontal="left" vertical="top" wrapText="1"/>
    </xf>
  </cellXfs>
  <cellStyles count="412">
    <cellStyle name="Comma" xfId="245" builtinId="3"/>
    <cellStyle name="Comma 2" xfId="408"/>
    <cellStyle name="Comma 3" xfId="4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22"/>
    <cellStyle name="Normal 2 2" xfId="370"/>
    <cellStyle name="Normal 3" xfId="324"/>
    <cellStyle name="Normal 4" xfId="407"/>
    <cellStyle name="Normal 5" xfId="409"/>
    <cellStyle name="Normal 6" xfId="410"/>
    <cellStyle name="Output" xfId="323" builtinId="21"/>
    <cellStyle name="Percent" xfId="320" builtinId="5"/>
    <cellStyle name="Percent 2" xfId="3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heiti.gov.gh/site/index.php?option=com_phocadownload&amp;view=category&amp;id=15:implementation-reports&amp;Itemid=54" TargetMode="External"/><Relationship Id="rId1" Type="http://schemas.openxmlformats.org/officeDocument/2006/relationships/hyperlink" Target="mailto:cclaussen@eiti.or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showGridLines="0" showRowColHeaders="0" view="pageLayout" zoomScale="115" zoomScalePageLayoutView="115" workbookViewId="0">
      <selection activeCell="B7" sqref="B7"/>
    </sheetView>
  </sheetViews>
  <sheetFormatPr defaultColWidth="3.5" defaultRowHeight="24" customHeight="1"/>
  <cols>
    <col min="1" max="1" width="3.5" style="17"/>
    <col min="2" max="2" width="3.5" style="17" customWidth="1"/>
    <col min="3" max="16384" width="3.5" style="17"/>
  </cols>
  <sheetData>
    <row r="1" spans="1:29" ht="15.95" customHeight="1"/>
    <row r="2" spans="1:29" ht="21">
      <c r="B2" s="18" t="s">
        <v>137</v>
      </c>
      <c r="C2" s="18"/>
      <c r="D2" s="18"/>
      <c r="E2" s="18"/>
      <c r="F2" s="18"/>
      <c r="G2" s="18"/>
      <c r="H2" s="18"/>
      <c r="I2" s="18"/>
      <c r="J2" s="18"/>
      <c r="K2" s="18"/>
      <c r="L2" s="18"/>
      <c r="M2" s="18"/>
      <c r="N2" s="18"/>
      <c r="O2" s="18"/>
      <c r="P2" s="18"/>
      <c r="Q2" s="18"/>
      <c r="R2" s="18"/>
      <c r="S2" s="16"/>
      <c r="T2" s="16"/>
      <c r="U2" s="16"/>
      <c r="V2" s="16"/>
      <c r="W2" s="16"/>
      <c r="X2" s="16"/>
      <c r="Y2" s="16"/>
    </row>
    <row r="3" spans="1:29" ht="15.95" customHeight="1">
      <c r="A3" s="110"/>
      <c r="B3" s="111" t="s">
        <v>184</v>
      </c>
      <c r="C3" s="111"/>
      <c r="D3" s="111"/>
      <c r="E3" s="111"/>
      <c r="F3" s="111"/>
      <c r="G3" s="111"/>
      <c r="H3" s="111"/>
      <c r="I3" s="111"/>
      <c r="J3" s="112"/>
      <c r="K3" s="112"/>
      <c r="L3" s="112"/>
      <c r="M3" s="112"/>
      <c r="N3" s="112"/>
      <c r="O3" s="112"/>
      <c r="P3" s="112"/>
      <c r="Q3" s="112"/>
      <c r="R3" s="112"/>
      <c r="S3" s="112"/>
      <c r="T3" s="112"/>
      <c r="U3" s="112"/>
      <c r="V3" s="112"/>
      <c r="W3" s="112"/>
      <c r="X3" s="112"/>
      <c r="Y3" s="112"/>
      <c r="Z3" s="110"/>
      <c r="AA3" s="110"/>
      <c r="AB3" s="110"/>
      <c r="AC3" s="110"/>
    </row>
    <row r="4" spans="1:29" ht="15.95" customHeight="1">
      <c r="A4" s="110"/>
      <c r="B4" s="113"/>
      <c r="C4" s="112"/>
      <c r="D4" s="112"/>
      <c r="E4" s="112"/>
      <c r="F4" s="112"/>
      <c r="G4" s="112"/>
      <c r="H4" s="112"/>
      <c r="I4" s="112"/>
      <c r="J4" s="112"/>
      <c r="K4" s="112"/>
      <c r="L4" s="112"/>
      <c r="M4" s="112"/>
      <c r="N4" s="112"/>
      <c r="O4" s="112"/>
      <c r="P4" s="112"/>
      <c r="Q4" s="112"/>
      <c r="R4" s="112"/>
      <c r="S4" s="112"/>
      <c r="T4" s="112"/>
      <c r="U4" s="112"/>
      <c r="V4" s="112"/>
      <c r="W4" s="112"/>
      <c r="X4" s="112"/>
      <c r="Y4" s="112"/>
      <c r="Z4" s="110"/>
      <c r="AA4" s="110"/>
      <c r="AB4" s="110"/>
      <c r="AC4" s="110"/>
    </row>
    <row r="5" spans="1:29" ht="15.95" customHeight="1">
      <c r="A5" s="110"/>
      <c r="B5" s="112" t="s">
        <v>28</v>
      </c>
      <c r="C5" s="112"/>
      <c r="D5" s="112"/>
      <c r="E5" s="112"/>
      <c r="F5" s="112"/>
      <c r="G5" s="112"/>
      <c r="H5" s="112"/>
      <c r="I5" s="112"/>
      <c r="J5" s="112"/>
      <c r="K5" s="112"/>
      <c r="L5" s="112"/>
      <c r="M5" s="112"/>
      <c r="N5" s="112"/>
      <c r="O5" s="112"/>
      <c r="P5" s="112"/>
      <c r="Q5" s="112"/>
      <c r="R5" s="112"/>
      <c r="S5" s="112"/>
      <c r="T5" s="112"/>
      <c r="U5" s="112"/>
      <c r="V5" s="112"/>
      <c r="W5" s="112"/>
      <c r="X5" s="112"/>
      <c r="Y5" s="112"/>
      <c r="Z5" s="110"/>
      <c r="AA5" s="110"/>
      <c r="AB5" s="110"/>
      <c r="AC5" s="110"/>
    </row>
    <row r="6" spans="1:29" ht="15.95" customHeight="1">
      <c r="A6" s="110"/>
      <c r="B6" s="113"/>
      <c r="C6" s="113"/>
      <c r="D6" s="113"/>
      <c r="E6" s="113"/>
      <c r="F6" s="113"/>
      <c r="G6" s="113"/>
      <c r="H6" s="113"/>
      <c r="I6" s="113"/>
      <c r="J6" s="113"/>
      <c r="K6" s="113"/>
      <c r="L6" s="113"/>
      <c r="M6" s="113"/>
      <c r="N6" s="113"/>
      <c r="O6" s="113"/>
      <c r="P6" s="113"/>
      <c r="Q6" s="113"/>
      <c r="R6" s="113"/>
      <c r="S6" s="113"/>
      <c r="T6" s="113"/>
      <c r="U6" s="113"/>
      <c r="V6" s="113"/>
      <c r="W6" s="113"/>
      <c r="X6" s="113"/>
      <c r="Y6" s="113"/>
      <c r="Z6" s="110"/>
      <c r="AA6" s="110"/>
      <c r="AB6" s="110"/>
      <c r="AC6" s="110"/>
    </row>
    <row r="7" spans="1:29" ht="15.95" customHeight="1">
      <c r="A7" s="110"/>
      <c r="B7" s="111" t="s">
        <v>24</v>
      </c>
      <c r="C7" s="111"/>
      <c r="D7" s="111"/>
      <c r="E7" s="111"/>
      <c r="F7" s="111"/>
      <c r="G7" s="111"/>
      <c r="H7" s="111"/>
      <c r="I7" s="111"/>
      <c r="J7" s="111"/>
      <c r="K7" s="111"/>
      <c r="L7" s="111"/>
      <c r="M7" s="111"/>
      <c r="N7" s="111"/>
      <c r="O7" s="111"/>
      <c r="P7" s="111"/>
      <c r="Q7" s="111"/>
      <c r="R7" s="111"/>
      <c r="S7" s="111"/>
      <c r="T7" s="111"/>
      <c r="U7" s="111"/>
      <c r="V7" s="111"/>
      <c r="W7" s="111"/>
      <c r="X7" s="111"/>
      <c r="Y7" s="111"/>
      <c r="Z7" s="110"/>
      <c r="AA7" s="110"/>
      <c r="AB7" s="110"/>
      <c r="AC7" s="110"/>
    </row>
    <row r="8" spans="1:29" ht="15.95" customHeight="1">
      <c r="A8" s="110"/>
      <c r="B8" s="111"/>
      <c r="C8" s="111"/>
      <c r="D8" s="111"/>
      <c r="E8" s="111"/>
      <c r="F8" s="111"/>
      <c r="G8" s="111"/>
      <c r="H8" s="111"/>
      <c r="I8" s="111"/>
      <c r="J8" s="111"/>
      <c r="K8" s="111"/>
      <c r="L8" s="111"/>
      <c r="M8" s="111"/>
      <c r="N8" s="111"/>
      <c r="O8" s="111"/>
      <c r="P8" s="111"/>
      <c r="Q8" s="111"/>
      <c r="R8" s="111"/>
      <c r="S8" s="111"/>
      <c r="T8" s="111"/>
      <c r="U8" s="111"/>
      <c r="V8" s="111"/>
      <c r="W8" s="111"/>
      <c r="X8" s="111"/>
      <c r="Y8" s="111"/>
      <c r="Z8" s="110"/>
      <c r="AA8" s="110"/>
      <c r="AB8" s="110"/>
      <c r="AC8" s="110"/>
    </row>
    <row r="9" spans="1:29" ht="15.95" customHeight="1">
      <c r="A9" s="110"/>
      <c r="B9" s="114" t="s">
        <v>202</v>
      </c>
      <c r="C9" s="114"/>
      <c r="D9" s="114"/>
      <c r="E9" s="114"/>
      <c r="F9" s="114"/>
      <c r="G9" s="114"/>
      <c r="H9" s="114"/>
      <c r="I9" s="114"/>
      <c r="J9" s="114"/>
      <c r="K9" s="114"/>
      <c r="L9" s="114"/>
      <c r="M9" s="114"/>
      <c r="N9" s="114"/>
      <c r="O9" s="114"/>
      <c r="P9" s="114"/>
      <c r="Q9" s="114"/>
      <c r="R9" s="114"/>
      <c r="S9" s="114"/>
      <c r="T9" s="114"/>
      <c r="U9" s="114"/>
      <c r="V9" s="114"/>
      <c r="W9" s="114"/>
      <c r="X9" s="114"/>
      <c r="Y9" s="114"/>
      <c r="Z9" s="110"/>
      <c r="AA9" s="110"/>
      <c r="AB9" s="110"/>
      <c r="AC9" s="110"/>
    </row>
    <row r="10" spans="1:29" ht="15.95" customHeight="1">
      <c r="A10" s="110"/>
      <c r="B10" s="114" t="s">
        <v>37</v>
      </c>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0"/>
      <c r="AA10" s="110"/>
      <c r="AB10" s="110"/>
      <c r="AC10" s="110"/>
    </row>
    <row r="11" spans="1:29" ht="15.95" customHeight="1">
      <c r="A11" s="110"/>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0"/>
      <c r="AA11" s="110"/>
      <c r="AB11" s="110"/>
      <c r="AC11" s="110"/>
    </row>
    <row r="12" spans="1:29" ht="15.95" customHeight="1">
      <c r="A12" s="110"/>
      <c r="B12" s="114" t="s">
        <v>38</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0"/>
      <c r="AA12" s="110"/>
      <c r="AB12" s="110"/>
      <c r="AC12" s="110"/>
    </row>
    <row r="13" spans="1:29" ht="15.95" customHeight="1">
      <c r="A13" s="110"/>
      <c r="B13" s="114" t="s">
        <v>136</v>
      </c>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0"/>
      <c r="AA13" s="110"/>
      <c r="AB13" s="110"/>
      <c r="AC13" s="110"/>
    </row>
    <row r="14" spans="1:29" ht="15.95" customHeight="1">
      <c r="A14" s="110"/>
      <c r="B14" s="114" t="s">
        <v>25</v>
      </c>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0"/>
      <c r="AA14" s="110"/>
      <c r="AB14" s="110"/>
      <c r="AC14" s="110"/>
    </row>
    <row r="15" spans="1:29" ht="15.95" customHeight="1">
      <c r="A15" s="110"/>
      <c r="B15" s="114" t="s">
        <v>42</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0"/>
      <c r="AA15" s="110"/>
      <c r="AB15" s="110"/>
      <c r="AC15" s="110"/>
    </row>
    <row r="16" spans="1:29" ht="15.95" customHeight="1">
      <c r="A16" s="110"/>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0"/>
      <c r="AA16" s="110"/>
      <c r="AB16" s="110"/>
      <c r="AC16" s="110"/>
    </row>
    <row r="17" spans="1:29" ht="15.95" customHeight="1">
      <c r="A17" s="110"/>
      <c r="B17" s="115" t="s">
        <v>26</v>
      </c>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0"/>
      <c r="AA17" s="110"/>
      <c r="AB17" s="110"/>
      <c r="AC17" s="110"/>
    </row>
    <row r="18" spans="1:29" ht="15.95" customHeight="1">
      <c r="A18" s="110"/>
      <c r="B18" s="116" t="s">
        <v>27</v>
      </c>
      <c r="C18" s="116"/>
      <c r="D18" s="116"/>
      <c r="E18" s="116"/>
      <c r="F18" s="116"/>
      <c r="G18" s="116"/>
      <c r="H18" s="116"/>
      <c r="I18" s="116"/>
      <c r="J18" s="116"/>
      <c r="K18" s="117"/>
      <c r="L18" s="117"/>
      <c r="M18" s="117"/>
      <c r="N18" s="117"/>
      <c r="O18" s="117"/>
      <c r="P18" s="117"/>
      <c r="Q18" s="117"/>
      <c r="R18" s="117"/>
      <c r="S18" s="117"/>
      <c r="T18" s="117"/>
      <c r="U18" s="117"/>
      <c r="V18" s="117"/>
      <c r="W18" s="117"/>
      <c r="X18" s="117"/>
      <c r="Y18" s="117"/>
      <c r="Z18" s="110"/>
      <c r="AA18" s="110"/>
      <c r="AB18" s="110"/>
      <c r="AC18" s="110"/>
    </row>
    <row r="19" spans="1:29" ht="15.95" customHeight="1">
      <c r="A19" s="110"/>
      <c r="B19" s="118"/>
      <c r="C19" s="118"/>
      <c r="D19" s="118"/>
      <c r="E19" s="118"/>
      <c r="F19" s="118"/>
      <c r="G19" s="118"/>
      <c r="H19" s="118"/>
      <c r="I19" s="118"/>
      <c r="J19" s="118"/>
      <c r="K19" s="119"/>
      <c r="L19" s="119"/>
      <c r="M19" s="119"/>
      <c r="N19" s="119"/>
      <c r="O19" s="119"/>
      <c r="P19" s="119"/>
      <c r="Q19" s="119"/>
      <c r="R19" s="119"/>
      <c r="S19" s="119"/>
      <c r="T19" s="119"/>
      <c r="U19" s="119"/>
      <c r="V19" s="119"/>
      <c r="W19" s="119"/>
      <c r="X19" s="119"/>
      <c r="Y19" s="119"/>
      <c r="Z19" s="110"/>
      <c r="AA19" s="110"/>
      <c r="AB19" s="110"/>
      <c r="AC19" s="110"/>
    </row>
    <row r="20" spans="1:29" ht="15.95" customHeight="1">
      <c r="A20" s="110"/>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0"/>
      <c r="AA20" s="110"/>
      <c r="AB20" s="110"/>
      <c r="AC20" s="110"/>
    </row>
    <row r="21" spans="1:29" ht="15.95" customHeight="1">
      <c r="A21" s="110"/>
      <c r="B21" s="114" t="s">
        <v>143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0"/>
      <c r="AA21" s="110"/>
      <c r="AB21" s="110"/>
      <c r="AC21" s="110"/>
    </row>
    <row r="22" spans="1:29" ht="15.95" customHeight="1">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row>
    <row r="23" spans="1:29" ht="12.75">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row>
    <row r="24" spans="1:29" ht="12.75">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row>
    <row r="25" spans="1:29" ht="12.7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row>
    <row r="26" spans="1:29" ht="12.75">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row>
    <row r="27" spans="1:29" ht="12.75">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row>
    <row r="28" spans="1:29" ht="12.75">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row>
    <row r="29" spans="1:29" ht="12.75">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row>
    <row r="30" spans="1:29" ht="12.75"/>
    <row r="31" spans="1:29" ht="12.75"/>
    <row r="32" spans="1:29" ht="12.75"/>
    <row r="33" ht="12.75"/>
    <row r="34" ht="12.75"/>
    <row r="35" ht="12.75"/>
    <row r="36" ht="12.75"/>
    <row r="37" ht="12.75"/>
    <row r="38" ht="12.75"/>
    <row r="39" ht="12.75"/>
    <row r="40" ht="12.75"/>
    <row r="41" ht="12.75"/>
    <row r="42" ht="12.75"/>
    <row r="43" ht="12.75"/>
    <row r="44" ht="12.75"/>
    <row r="45" ht="12.75"/>
    <row r="46" ht="12.75"/>
  </sheetData>
  <phoneticPr fontId="12" type="noConversion"/>
  <pageMargins left="0.75" right="0.75" top="1" bottom="1" header="0.5" footer="0.5"/>
  <pageSetup paperSize="9" fitToWidth="0" orientation="landscape" horizontalDpi="2400" verticalDpi="2400"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40"/>
  <sheetViews>
    <sheetView showGridLines="0" tabSelected="1" view="pageLayout" topLeftCell="C4" zoomScale="85" zoomScaleNormal="70" zoomScalePageLayoutView="85" workbookViewId="0">
      <selection activeCell="D23" sqref="D23"/>
    </sheetView>
  </sheetViews>
  <sheetFormatPr defaultColWidth="3.5" defaultRowHeight="24" customHeight="1"/>
  <cols>
    <col min="1" max="1" width="3.5" style="9"/>
    <col min="2" max="2" width="45.375" style="9" customWidth="1"/>
    <col min="3" max="3" width="27" style="9" customWidth="1"/>
    <col min="4" max="4" width="30" style="9" customWidth="1"/>
    <col min="5" max="5" width="32.125" style="10" customWidth="1"/>
    <col min="6" max="16384" width="3.5" style="9"/>
  </cols>
  <sheetData>
    <row r="1" spans="2:5" ht="15.95" customHeight="1">
      <c r="E1" s="9"/>
    </row>
    <row r="2" spans="2:5" ht="24.95" customHeight="1">
      <c r="B2" s="36" t="s">
        <v>135</v>
      </c>
      <c r="E2" s="9"/>
    </row>
    <row r="3" spans="2:5" ht="15.95" customHeight="1">
      <c r="B3" s="42" t="s">
        <v>39</v>
      </c>
      <c r="E3" s="9"/>
    </row>
    <row r="4" spans="2:5" ht="15.95" customHeight="1" thickBot="1">
      <c r="D4" s="19" t="s">
        <v>17</v>
      </c>
      <c r="E4" s="19" t="s">
        <v>197</v>
      </c>
    </row>
    <row r="5" spans="2:5" ht="15.95" customHeight="1">
      <c r="B5" s="43" t="s">
        <v>30</v>
      </c>
      <c r="C5" s="12"/>
      <c r="D5" s="51" t="s">
        <v>205</v>
      </c>
      <c r="E5" s="122"/>
    </row>
    <row r="6" spans="2:5" ht="15.95" customHeight="1">
      <c r="B6" s="44" t="s">
        <v>31</v>
      </c>
      <c r="C6" s="12" t="s">
        <v>6</v>
      </c>
      <c r="D6" s="52">
        <v>39083</v>
      </c>
      <c r="E6" s="123"/>
    </row>
    <row r="7" spans="2:5" ht="15.95" customHeight="1">
      <c r="B7" s="36"/>
      <c r="C7" s="12" t="s">
        <v>7</v>
      </c>
      <c r="D7" s="52">
        <v>39447</v>
      </c>
      <c r="E7" s="123"/>
    </row>
    <row r="8" spans="2:5" ht="15.95" customHeight="1">
      <c r="B8" s="43" t="s">
        <v>32</v>
      </c>
      <c r="C8" s="11"/>
      <c r="D8" s="53" t="s">
        <v>206</v>
      </c>
      <c r="E8" s="122"/>
    </row>
    <row r="9" spans="2:5" ht="25.5">
      <c r="B9" s="43" t="s">
        <v>33</v>
      </c>
      <c r="C9" s="12"/>
      <c r="D9" s="52">
        <v>40756</v>
      </c>
      <c r="E9" s="123"/>
    </row>
    <row r="10" spans="2:5" ht="15.95" customHeight="1">
      <c r="B10" s="44" t="s">
        <v>34</v>
      </c>
      <c r="C10" s="12" t="s">
        <v>8</v>
      </c>
      <c r="D10" s="53" t="s">
        <v>207</v>
      </c>
      <c r="E10" s="125"/>
    </row>
    <row r="11" spans="2:5" ht="15.95" customHeight="1">
      <c r="B11" s="45" t="s">
        <v>21</v>
      </c>
      <c r="C11" s="12" t="s">
        <v>9</v>
      </c>
      <c r="D11" s="53" t="s">
        <v>207</v>
      </c>
      <c r="E11" s="125"/>
    </row>
    <row r="12" spans="2:5" ht="15.95" customHeight="1">
      <c r="B12" s="46"/>
      <c r="C12" s="12" t="s">
        <v>10</v>
      </c>
      <c r="D12" s="53" t="s">
        <v>208</v>
      </c>
      <c r="E12" s="125"/>
    </row>
    <row r="13" spans="2:5" ht="15.95" customHeight="1">
      <c r="B13" s="46"/>
      <c r="C13" s="12" t="s">
        <v>11</v>
      </c>
      <c r="D13" s="54"/>
      <c r="E13" s="122"/>
    </row>
    <row r="14" spans="2:5" ht="27.75" customHeight="1">
      <c r="B14" s="43" t="s">
        <v>151</v>
      </c>
      <c r="C14" s="12"/>
      <c r="D14" s="120">
        <v>0.99</v>
      </c>
      <c r="E14" s="122" t="s">
        <v>253</v>
      </c>
    </row>
    <row r="15" spans="2:5" ht="15.75" customHeight="1">
      <c r="B15" s="44" t="s">
        <v>35</v>
      </c>
      <c r="C15" s="12" t="s">
        <v>22</v>
      </c>
      <c r="D15" s="135" t="s">
        <v>243</v>
      </c>
      <c r="E15" s="122"/>
    </row>
    <row r="16" spans="2:5" ht="15.95" customHeight="1">
      <c r="B16" s="45" t="s">
        <v>23</v>
      </c>
      <c r="C16" s="12" t="s">
        <v>12</v>
      </c>
      <c r="D16" s="136" t="s">
        <v>210</v>
      </c>
      <c r="E16" s="122" t="s">
        <v>209</v>
      </c>
    </row>
    <row r="17" spans="2:5" ht="15.95" customHeight="1">
      <c r="C17" s="12" t="s">
        <v>13</v>
      </c>
      <c r="D17" s="54"/>
      <c r="E17" s="122"/>
    </row>
    <row r="18" spans="2:5" ht="102">
      <c r="B18" s="43" t="s">
        <v>43</v>
      </c>
      <c r="C18" s="12"/>
      <c r="D18" s="53">
        <v>10</v>
      </c>
      <c r="E18" s="181" t="s">
        <v>257</v>
      </c>
    </row>
    <row r="19" spans="2:5" ht="36.75" customHeight="1">
      <c r="B19" s="43" t="s">
        <v>44</v>
      </c>
      <c r="C19" s="12"/>
      <c r="D19" s="53">
        <v>11</v>
      </c>
      <c r="E19" s="124" t="s">
        <v>252</v>
      </c>
    </row>
    <row r="20" spans="2:5" ht="15.95" customHeight="1">
      <c r="B20" s="44" t="s">
        <v>46</v>
      </c>
      <c r="C20" s="12" t="s">
        <v>139</v>
      </c>
      <c r="D20" s="52" t="s">
        <v>211</v>
      </c>
      <c r="E20" s="123"/>
    </row>
    <row r="21" spans="2:5" ht="25.5">
      <c r="B21" s="36"/>
      <c r="C21" s="12" t="s">
        <v>201</v>
      </c>
      <c r="D21" s="137">
        <v>0.99</v>
      </c>
      <c r="E21" s="124" t="s">
        <v>262</v>
      </c>
    </row>
    <row r="22" spans="2:5" ht="15.95" customHeight="1">
      <c r="B22" s="44" t="s">
        <v>36</v>
      </c>
      <c r="C22" s="12" t="s">
        <v>14</v>
      </c>
      <c r="D22" s="53" t="s">
        <v>208</v>
      </c>
      <c r="E22" s="122"/>
    </row>
    <row r="23" spans="2:5" ht="15.95" customHeight="1">
      <c r="B23" s="46"/>
      <c r="C23" s="12" t="s">
        <v>148</v>
      </c>
      <c r="D23" s="53" t="s">
        <v>208</v>
      </c>
      <c r="E23" s="122"/>
    </row>
    <row r="24" spans="2:5" ht="15.95" customHeight="1">
      <c r="B24" s="46"/>
      <c r="C24" s="12" t="s">
        <v>15</v>
      </c>
      <c r="D24" s="55" t="s">
        <v>208</v>
      </c>
      <c r="E24" s="122"/>
    </row>
    <row r="25" spans="2:5" ht="15.95" customHeight="1">
      <c r="B25" s="46"/>
      <c r="C25" s="12" t="s">
        <v>29</v>
      </c>
      <c r="D25" s="53" t="s">
        <v>207</v>
      </c>
      <c r="E25" s="122"/>
    </row>
    <row r="26" spans="2:5" ht="12.75">
      <c r="B26" s="46"/>
      <c r="C26" s="12" t="s">
        <v>16</v>
      </c>
      <c r="D26" s="54"/>
      <c r="E26" s="122"/>
    </row>
    <row r="27" spans="2:5" ht="12.75">
      <c r="B27" s="43" t="s">
        <v>138</v>
      </c>
      <c r="C27" s="12"/>
      <c r="D27" s="54"/>
      <c r="E27" s="122"/>
    </row>
    <row r="28" spans="2:5" ht="15.95" customHeight="1">
      <c r="B28" s="44" t="s">
        <v>147</v>
      </c>
      <c r="C28" s="12" t="s">
        <v>144</v>
      </c>
      <c r="D28" s="55" t="s">
        <v>196</v>
      </c>
      <c r="E28" s="122"/>
    </row>
    <row r="29" spans="2:5" ht="15.95" customHeight="1">
      <c r="B29" s="46"/>
      <c r="C29" s="12" t="s">
        <v>146</v>
      </c>
      <c r="D29" s="56" t="s">
        <v>195</v>
      </c>
      <c r="E29" s="122"/>
    </row>
    <row r="30" spans="2:5" ht="15.95" customHeight="1" thickBot="1">
      <c r="B30" s="47"/>
      <c r="C30" s="12" t="s">
        <v>145</v>
      </c>
      <c r="D30" s="57" t="s">
        <v>194</v>
      </c>
      <c r="E30" s="122"/>
    </row>
    <row r="31" spans="2:5" ht="15.95" customHeight="1">
      <c r="B31" s="46"/>
      <c r="C31" s="13"/>
      <c r="D31" s="14"/>
      <c r="E31" s="9"/>
    </row>
    <row r="32" spans="2:5" ht="15.95" customHeight="1">
      <c r="B32" s="46"/>
      <c r="C32" s="13"/>
      <c r="D32" s="14"/>
    </row>
    <row r="33" spans="5:5" ht="15.95" customHeight="1"/>
    <row r="34" spans="5:5" ht="15.95" customHeight="1">
      <c r="E34" s="9"/>
    </row>
    <row r="35" spans="5:5" ht="15.95" customHeight="1">
      <c r="E35" s="9"/>
    </row>
    <row r="36" spans="5:5" ht="15.95" customHeight="1">
      <c r="E36" s="9"/>
    </row>
    <row r="37" spans="5:5" ht="15.95" customHeight="1">
      <c r="E37" s="9"/>
    </row>
    <row r="38" spans="5:5" ht="15.95" customHeight="1">
      <c r="E38" s="9"/>
    </row>
    <row r="39" spans="5:5" ht="15.95" customHeight="1">
      <c r="E39" s="9"/>
    </row>
    <row r="40" spans="5:5" ht="15.95" customHeight="1"/>
  </sheetData>
  <phoneticPr fontId="12" type="noConversion"/>
  <dataValidations count="2">
    <dataValidation allowBlank="1" sqref="D6:E7 D9:E9 D20:E21"/>
    <dataValidation type="list" errorStyle="warning" allowBlank="1" errorTitle="Please correct value" error="Enter either &quot;Yes&quot; or &quot;No&quot;" sqref="D22:E25 D10:E12">
      <formula1>"yes,no"</formula1>
    </dataValidation>
  </dataValidations>
  <hyperlinks>
    <hyperlink ref="D30" r:id="rId1"/>
    <hyperlink ref="D16" r:id="rId2"/>
  </hyperlinks>
  <pageMargins left="0.75" right="0.75" top="1" bottom="1" header="0.5" footer="0.5"/>
  <pageSetup paperSize="9" scale="70" fitToWidth="0" orientation="landscape" horizontalDpi="2400" verticalDpi="2400" r:id="rId3"/>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45"/>
  <sheetViews>
    <sheetView showGridLines="0" topLeftCell="A10" zoomScale="70" zoomScaleNormal="70" workbookViewId="0">
      <selection activeCell="E15" sqref="E15"/>
    </sheetView>
  </sheetViews>
  <sheetFormatPr defaultColWidth="3.5" defaultRowHeight="12.75"/>
  <cols>
    <col min="1" max="1" width="3.5" style="9"/>
    <col min="2" max="2" width="55.625" style="9" customWidth="1"/>
    <col min="3" max="3" width="52" style="9" customWidth="1"/>
    <col min="4" max="4" width="19.875" style="9" customWidth="1"/>
    <col min="5" max="5" width="13" style="9" customWidth="1"/>
    <col min="6" max="6" width="43.625" style="9" bestFit="1" customWidth="1"/>
    <col min="7" max="7" width="48.125" style="9" customWidth="1"/>
    <col min="8" max="8" width="46.5" style="9" customWidth="1"/>
    <col min="9" max="16384" width="3.5" style="9"/>
  </cols>
  <sheetData>
    <row r="1" spans="2:8">
      <c r="G1" s="10"/>
    </row>
    <row r="2" spans="2:8" ht="26.25">
      <c r="B2" s="92" t="s">
        <v>18</v>
      </c>
      <c r="C2" s="93"/>
      <c r="G2" s="10"/>
    </row>
    <row r="3" spans="2:8">
      <c r="B3" s="94"/>
      <c r="G3" s="10"/>
    </row>
    <row r="4" spans="2:8">
      <c r="D4" s="19" t="s">
        <v>17</v>
      </c>
      <c r="E4" s="19" t="s">
        <v>149</v>
      </c>
      <c r="F4" s="20" t="s">
        <v>161</v>
      </c>
      <c r="G4" s="105" t="s">
        <v>197</v>
      </c>
      <c r="H4" s="40"/>
    </row>
    <row r="5" spans="2:8">
      <c r="B5" s="95" t="s">
        <v>152</v>
      </c>
      <c r="C5" s="12" t="s">
        <v>198</v>
      </c>
      <c r="D5" s="138" t="s">
        <v>212</v>
      </c>
      <c r="E5" s="96"/>
      <c r="F5" s="96"/>
      <c r="G5" s="126"/>
    </row>
    <row r="6" spans="2:8">
      <c r="B6" s="13"/>
      <c r="C6" s="12" t="s">
        <v>203</v>
      </c>
      <c r="D6" s="138" t="s">
        <v>212</v>
      </c>
      <c r="E6" s="106"/>
      <c r="F6" s="106"/>
      <c r="G6" s="126"/>
    </row>
    <row r="7" spans="2:8">
      <c r="B7" s="13"/>
      <c r="C7" s="12" t="s">
        <v>199</v>
      </c>
      <c r="D7" s="138" t="s">
        <v>212</v>
      </c>
      <c r="E7" s="96"/>
      <c r="F7" s="109"/>
      <c r="G7" s="126"/>
    </row>
    <row r="8" spans="2:8">
      <c r="B8" s="13"/>
      <c r="C8" s="12" t="s">
        <v>200</v>
      </c>
      <c r="D8" s="138" t="s">
        <v>212</v>
      </c>
      <c r="E8" s="96"/>
      <c r="F8" s="96"/>
      <c r="G8" s="126"/>
    </row>
    <row r="9" spans="2:8">
      <c r="B9" s="13"/>
      <c r="C9" s="12" t="s">
        <v>204</v>
      </c>
      <c r="D9" s="138" t="s">
        <v>212</v>
      </c>
      <c r="E9" s="96"/>
      <c r="F9" s="96"/>
      <c r="G9" s="126"/>
    </row>
    <row r="10" spans="2:8">
      <c r="B10" s="95" t="s">
        <v>153</v>
      </c>
      <c r="C10" s="12" t="s">
        <v>213</v>
      </c>
      <c r="D10" s="138">
        <v>2252317</v>
      </c>
      <c r="E10" s="97" t="s">
        <v>219</v>
      </c>
      <c r="F10" s="180" t="s">
        <v>244</v>
      </c>
      <c r="G10" s="175"/>
    </row>
    <row r="11" spans="2:8" ht="15.75">
      <c r="B11" s="13"/>
      <c r="C11" s="12" t="s">
        <v>214</v>
      </c>
      <c r="D11" s="138">
        <v>1438191818</v>
      </c>
      <c r="E11" s="96" t="s">
        <v>211</v>
      </c>
      <c r="F11" s="180" t="s">
        <v>244</v>
      </c>
      <c r="G11" s="174"/>
    </row>
    <row r="12" spans="2:8" ht="15.75">
      <c r="B12" s="13"/>
      <c r="C12" s="12" t="s">
        <v>215</v>
      </c>
      <c r="D12" s="138">
        <v>754893</v>
      </c>
      <c r="E12" s="130" t="s">
        <v>220</v>
      </c>
      <c r="F12" s="180" t="s">
        <v>244</v>
      </c>
      <c r="G12" s="198"/>
    </row>
    <row r="13" spans="2:8" ht="15.75">
      <c r="B13" s="13"/>
      <c r="C13" s="12" t="s">
        <v>216</v>
      </c>
      <c r="D13" s="138">
        <v>18354550</v>
      </c>
      <c r="E13" s="130" t="s">
        <v>211</v>
      </c>
      <c r="F13" s="180" t="s">
        <v>244</v>
      </c>
      <c r="G13" s="174"/>
    </row>
    <row r="14" spans="2:8" ht="15.75">
      <c r="B14" s="13"/>
      <c r="C14" s="12" t="s">
        <v>217</v>
      </c>
      <c r="D14" s="138">
        <v>1305809</v>
      </c>
      <c r="E14" s="130" t="s">
        <v>220</v>
      </c>
      <c r="F14" s="180" t="s">
        <v>244</v>
      </c>
      <c r="G14" s="174"/>
    </row>
    <row r="15" spans="2:8" ht="15.75">
      <c r="B15" s="13"/>
      <c r="C15" s="12" t="s">
        <v>218</v>
      </c>
      <c r="D15" s="138">
        <v>34720453</v>
      </c>
      <c r="E15" s="130" t="s">
        <v>211</v>
      </c>
      <c r="F15" s="172" t="s">
        <v>244</v>
      </c>
      <c r="G15" s="174"/>
    </row>
    <row r="16" spans="2:8">
      <c r="B16" s="95" t="s">
        <v>154</v>
      </c>
      <c r="C16" s="12" t="s">
        <v>213</v>
      </c>
      <c r="D16" s="138" t="s">
        <v>212</v>
      </c>
      <c r="E16" s="97" t="s">
        <v>219</v>
      </c>
      <c r="F16" s="130"/>
      <c r="G16" s="173"/>
    </row>
    <row r="17" spans="2:7">
      <c r="C17" s="12" t="s">
        <v>214</v>
      </c>
      <c r="D17" s="138" t="s">
        <v>212</v>
      </c>
      <c r="E17" s="130" t="s">
        <v>211</v>
      </c>
      <c r="F17" s="130"/>
      <c r="G17" s="126"/>
    </row>
    <row r="18" spans="2:7">
      <c r="C18" s="12" t="s">
        <v>215</v>
      </c>
      <c r="D18" s="138" t="s">
        <v>212</v>
      </c>
      <c r="E18" s="130" t="s">
        <v>220</v>
      </c>
      <c r="F18" s="144"/>
      <c r="G18" s="145"/>
    </row>
    <row r="19" spans="2:7">
      <c r="C19" s="12" t="s">
        <v>216</v>
      </c>
      <c r="D19" s="138" t="s">
        <v>212</v>
      </c>
      <c r="E19" s="130" t="s">
        <v>211</v>
      </c>
      <c r="F19" s="130"/>
      <c r="G19" s="141"/>
    </row>
    <row r="20" spans="2:7">
      <c r="C20" s="12" t="s">
        <v>217</v>
      </c>
      <c r="D20" s="138" t="s">
        <v>212</v>
      </c>
      <c r="E20" s="130" t="s">
        <v>220</v>
      </c>
      <c r="F20" s="130"/>
      <c r="G20" s="141"/>
    </row>
    <row r="21" spans="2:7">
      <c r="C21" s="12" t="s">
        <v>218</v>
      </c>
      <c r="D21" s="138" t="s">
        <v>212</v>
      </c>
      <c r="E21" s="130" t="s">
        <v>211</v>
      </c>
      <c r="F21" s="130"/>
      <c r="G21" s="141"/>
    </row>
    <row r="22" spans="2:7" ht="28.5" customHeight="1">
      <c r="B22" s="95" t="s">
        <v>141</v>
      </c>
      <c r="C22" s="12" t="s">
        <v>158</v>
      </c>
      <c r="D22" s="199" t="s">
        <v>208</v>
      </c>
      <c r="E22" s="200"/>
      <c r="F22" s="130" t="s">
        <v>242</v>
      </c>
      <c r="G22" s="143" t="s">
        <v>258</v>
      </c>
    </row>
    <row r="23" spans="2:7" ht="14.1" customHeight="1">
      <c r="B23" s="13"/>
      <c r="C23" s="12" t="s">
        <v>142</v>
      </c>
      <c r="D23" s="201"/>
      <c r="E23" s="201"/>
      <c r="F23" s="131"/>
      <c r="G23" s="143"/>
    </row>
    <row r="24" spans="2:7" ht="14.1" customHeight="1">
      <c r="B24" s="98"/>
      <c r="C24" s="12" t="s">
        <v>163</v>
      </c>
      <c r="D24" s="201"/>
      <c r="E24" s="201"/>
      <c r="F24" s="131"/>
      <c r="G24" s="143"/>
    </row>
    <row r="25" spans="2:7">
      <c r="B25" s="100" t="s">
        <v>164</v>
      </c>
      <c r="C25" s="101" t="s">
        <v>19</v>
      </c>
      <c r="D25" s="200" t="s">
        <v>212</v>
      </c>
      <c r="E25" s="200"/>
      <c r="F25" s="130"/>
      <c r="G25" s="143"/>
    </row>
    <row r="26" spans="2:7">
      <c r="B26" s="98"/>
      <c r="C26" s="101" t="s">
        <v>159</v>
      </c>
      <c r="D26" s="200"/>
      <c r="E26" s="200"/>
      <c r="F26" s="130"/>
      <c r="G26" s="143"/>
    </row>
    <row r="27" spans="2:7">
      <c r="B27" s="102" t="s">
        <v>155</v>
      </c>
      <c r="C27" s="12" t="s">
        <v>20</v>
      </c>
      <c r="D27" s="201"/>
      <c r="E27" s="201"/>
      <c r="F27" s="131"/>
      <c r="G27" s="146"/>
    </row>
    <row r="28" spans="2:7">
      <c r="B28" s="100" t="s">
        <v>156</v>
      </c>
      <c r="C28" s="101" t="s">
        <v>45</v>
      </c>
      <c r="D28" s="203" t="s">
        <v>212</v>
      </c>
      <c r="E28" s="204"/>
      <c r="F28" s="130"/>
      <c r="G28" s="143"/>
    </row>
    <row r="29" spans="2:7">
      <c r="B29" s="100" t="s">
        <v>157</v>
      </c>
      <c r="C29" s="101" t="s">
        <v>160</v>
      </c>
      <c r="D29" s="203" t="s">
        <v>212</v>
      </c>
      <c r="E29" s="204"/>
      <c r="F29" s="130"/>
      <c r="G29" s="143"/>
    </row>
    <row r="30" spans="2:7">
      <c r="B30" s="100" t="s">
        <v>140</v>
      </c>
      <c r="C30" s="101" t="s">
        <v>162</v>
      </c>
      <c r="D30" s="203"/>
      <c r="E30" s="204"/>
      <c r="F30" s="130"/>
      <c r="G30" s="143"/>
    </row>
    <row r="31" spans="2:7">
      <c r="B31" s="19"/>
      <c r="C31" s="101"/>
      <c r="D31" s="205"/>
      <c r="E31" s="205"/>
      <c r="F31" s="130"/>
      <c r="G31" s="143"/>
    </row>
    <row r="32" spans="2:7">
      <c r="B32" s="103"/>
      <c r="C32" s="103"/>
      <c r="D32" s="104"/>
      <c r="E32" s="104"/>
      <c r="F32" s="104"/>
      <c r="G32" s="10"/>
    </row>
    <row r="33" spans="2:7" ht="38.25">
      <c r="D33" s="9" t="s">
        <v>40</v>
      </c>
      <c r="G33" s="10"/>
    </row>
    <row r="34" spans="2:7">
      <c r="B34" s="107" t="s">
        <v>165</v>
      </c>
      <c r="C34" s="139" t="s">
        <v>167</v>
      </c>
      <c r="D34" s="202" t="s">
        <v>212</v>
      </c>
      <c r="E34" s="202"/>
      <c r="F34" s="140"/>
      <c r="G34" s="141"/>
    </row>
    <row r="35" spans="2:7">
      <c r="B35" s="95" t="s">
        <v>150</v>
      </c>
      <c r="C35" s="12" t="s">
        <v>169</v>
      </c>
      <c r="D35" s="130"/>
      <c r="E35" s="142"/>
      <c r="F35" s="140"/>
      <c r="G35" s="141"/>
    </row>
    <row r="36" spans="2:7">
      <c r="B36" s="99"/>
      <c r="C36" s="12" t="s">
        <v>170</v>
      </c>
      <c r="D36" s="130"/>
      <c r="E36" s="130"/>
      <c r="F36" s="140"/>
      <c r="G36" s="141"/>
    </row>
    <row r="37" spans="2:7">
      <c r="B37" s="9" t="s">
        <v>171</v>
      </c>
      <c r="C37" s="12" t="s">
        <v>167</v>
      </c>
      <c r="D37" s="130"/>
      <c r="E37" s="130"/>
      <c r="F37" s="130"/>
      <c r="G37" s="141"/>
    </row>
    <row r="38" spans="2:7" ht="25.5">
      <c r="B38" s="95" t="s">
        <v>166</v>
      </c>
      <c r="C38" s="11" t="s">
        <v>168</v>
      </c>
      <c r="D38" s="202" t="s">
        <v>207</v>
      </c>
      <c r="E38" s="202"/>
      <c r="F38" s="130"/>
      <c r="G38" s="141" t="s">
        <v>259</v>
      </c>
    </row>
    <row r="39" spans="2:7">
      <c r="B39" s="95" t="s">
        <v>150</v>
      </c>
      <c r="C39" s="11" t="s">
        <v>175</v>
      </c>
      <c r="D39" s="130"/>
      <c r="E39" s="130"/>
      <c r="F39" s="130"/>
      <c r="G39" s="141"/>
    </row>
    <row r="40" spans="2:7">
      <c r="B40" s="99" t="s">
        <v>172</v>
      </c>
      <c r="C40" s="12" t="s">
        <v>176</v>
      </c>
      <c r="D40" s="202" t="s">
        <v>207</v>
      </c>
      <c r="E40" s="202"/>
      <c r="F40" s="130"/>
      <c r="G40" s="141"/>
    </row>
    <row r="41" spans="2:7">
      <c r="B41" s="95" t="s">
        <v>150</v>
      </c>
      <c r="C41" s="11" t="s">
        <v>175</v>
      </c>
      <c r="D41" s="130"/>
      <c r="E41" s="130"/>
      <c r="F41" s="130"/>
      <c r="G41" s="141"/>
    </row>
    <row r="42" spans="2:7">
      <c r="B42" s="99" t="s">
        <v>173</v>
      </c>
      <c r="C42" s="12" t="s">
        <v>177</v>
      </c>
      <c r="D42" s="202" t="s">
        <v>207</v>
      </c>
      <c r="E42" s="202"/>
      <c r="F42" s="130"/>
      <c r="G42" s="141"/>
    </row>
    <row r="43" spans="2:7">
      <c r="B43" s="95" t="s">
        <v>150</v>
      </c>
      <c r="C43" s="11" t="s">
        <v>175</v>
      </c>
      <c r="D43" s="130"/>
      <c r="E43" s="130"/>
      <c r="F43" s="130"/>
      <c r="G43" s="143"/>
    </row>
    <row r="44" spans="2:7" ht="25.5">
      <c r="B44" s="99" t="s">
        <v>174</v>
      </c>
      <c r="C44" s="12" t="s">
        <v>178</v>
      </c>
      <c r="D44" s="202" t="s">
        <v>208</v>
      </c>
      <c r="E44" s="202"/>
      <c r="F44" s="130" t="s">
        <v>221</v>
      </c>
      <c r="G44" s="143" t="s">
        <v>260</v>
      </c>
    </row>
    <row r="45" spans="2:7">
      <c r="B45" s="95" t="s">
        <v>150</v>
      </c>
      <c r="C45" s="11" t="s">
        <v>175</v>
      </c>
      <c r="D45" s="138">
        <v>2727684</v>
      </c>
      <c r="E45" s="130" t="s">
        <v>211</v>
      </c>
      <c r="F45" s="130" t="s">
        <v>221</v>
      </c>
      <c r="G45" s="141" t="s">
        <v>261</v>
      </c>
    </row>
  </sheetData>
  <mergeCells count="15">
    <mergeCell ref="D40:E40"/>
    <mergeCell ref="D42:E42"/>
    <mergeCell ref="D44:E44"/>
    <mergeCell ref="D27:E27"/>
    <mergeCell ref="D28:E28"/>
    <mergeCell ref="D29:E29"/>
    <mergeCell ref="D30:E30"/>
    <mergeCell ref="D31:E31"/>
    <mergeCell ref="D38:E38"/>
    <mergeCell ref="D34:E34"/>
    <mergeCell ref="D22:E22"/>
    <mergeCell ref="D23:E23"/>
    <mergeCell ref="D24:E24"/>
    <mergeCell ref="D25:E25"/>
    <mergeCell ref="D26:E26"/>
  </mergeCells>
  <dataValidations count="1">
    <dataValidation allowBlank="1" sqref="F27 D27 D22 D5:D9 D35:D37 F34:F45 D11:D15 F5:F21"/>
  </dataValidations>
  <pageMargins left="0.25" right="0.25" top="0.75" bottom="0.75" header="0.3" footer="0.3"/>
  <pageSetup paperSize="9" scale="54" fitToHeight="0" orientation="landscape" horizontalDpi="2400" verticalDpi="24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V77"/>
  <sheetViews>
    <sheetView topLeftCell="A22" zoomScale="70" zoomScaleNormal="70" zoomScalePageLayoutView="85" workbookViewId="0">
      <selection activeCell="G38" sqref="G38"/>
    </sheetView>
  </sheetViews>
  <sheetFormatPr defaultColWidth="10.875" defaultRowHeight="15.75"/>
  <cols>
    <col min="1" max="1" width="3.625" style="1" customWidth="1"/>
    <col min="2" max="2" width="19.375" style="2" customWidth="1"/>
    <col min="3" max="3" width="59.375" style="1" bestFit="1" customWidth="1"/>
    <col min="4" max="4" width="20.5" style="1" bestFit="1" customWidth="1"/>
    <col min="5" max="5" width="2.375" customWidth="1"/>
    <col min="6" max="6" width="40.125" style="1" bestFit="1" customWidth="1"/>
    <col min="7" max="7" width="37.375" style="1" customWidth="1"/>
    <col min="8" max="8" width="33.625" style="1" customWidth="1"/>
    <col min="9" max="9" width="31.375" style="1" customWidth="1"/>
    <col min="10" max="22" width="15" style="1" customWidth="1"/>
    <col min="23" max="16384" width="10.875" style="1"/>
  </cols>
  <sheetData>
    <row r="1" spans="2:22" ht="15.95" customHeight="1" thickBot="1"/>
    <row r="2" spans="2:22" ht="26.25">
      <c r="B2" s="15" t="s">
        <v>124</v>
      </c>
      <c r="H2" s="147" t="s">
        <v>183</v>
      </c>
      <c r="J2" s="66" t="s">
        <v>128</v>
      </c>
      <c r="K2" s="67"/>
      <c r="L2" s="58"/>
      <c r="M2" s="58"/>
      <c r="N2" s="58"/>
      <c r="O2" s="58"/>
      <c r="P2" s="58"/>
      <c r="Q2" s="58"/>
      <c r="R2" s="58"/>
      <c r="S2" s="58"/>
      <c r="T2" s="58"/>
      <c r="U2" s="58"/>
      <c r="V2" s="68"/>
    </row>
    <row r="3" spans="2:22">
      <c r="B3" s="25" t="s">
        <v>125</v>
      </c>
      <c r="H3" s="148" t="s">
        <v>211</v>
      </c>
      <c r="J3" s="69" t="s">
        <v>133</v>
      </c>
      <c r="K3" s="6"/>
      <c r="L3" s="6"/>
      <c r="M3" s="6"/>
      <c r="N3" s="6"/>
      <c r="O3" s="6"/>
      <c r="P3" s="6"/>
      <c r="Q3" s="6"/>
      <c r="R3" s="6"/>
      <c r="S3" s="6"/>
      <c r="T3" s="6"/>
      <c r="U3" s="6"/>
      <c r="V3" s="70"/>
    </row>
    <row r="4" spans="2:22">
      <c r="B4" s="26" t="s">
        <v>132</v>
      </c>
      <c r="J4" s="154" t="s">
        <v>4</v>
      </c>
      <c r="K4" s="196" t="s">
        <v>222</v>
      </c>
      <c r="L4" s="196" t="s">
        <v>245</v>
      </c>
      <c r="M4" s="196" t="s">
        <v>246</v>
      </c>
      <c r="N4" s="196" t="s">
        <v>241</v>
      </c>
      <c r="O4" s="196" t="s">
        <v>223</v>
      </c>
      <c r="P4" s="196" t="s">
        <v>247</v>
      </c>
      <c r="Q4" s="196" t="s">
        <v>248</v>
      </c>
      <c r="R4" s="196" t="s">
        <v>224</v>
      </c>
      <c r="S4" s="196" t="s">
        <v>249</v>
      </c>
      <c r="T4" s="196" t="s">
        <v>250</v>
      </c>
      <c r="U4" s="196" t="s">
        <v>251</v>
      </c>
      <c r="V4" s="197" t="s">
        <v>225</v>
      </c>
    </row>
    <row r="5" spans="2:22" ht="16.5" thickBot="1">
      <c r="J5" s="155" t="s">
        <v>5</v>
      </c>
      <c r="K5" s="149"/>
      <c r="L5" s="149"/>
      <c r="M5" s="149"/>
      <c r="N5" s="149"/>
      <c r="O5" s="149"/>
      <c r="P5" s="149"/>
      <c r="Q5" s="149"/>
      <c r="R5" s="149"/>
      <c r="S5" s="149"/>
      <c r="T5" s="149"/>
      <c r="U5" s="149"/>
      <c r="V5" s="156"/>
    </row>
    <row r="6" spans="2:22" ht="21.75" thickBot="1">
      <c r="B6" s="66" t="s">
        <v>126</v>
      </c>
      <c r="C6" s="58"/>
      <c r="D6" s="68"/>
      <c r="F6" s="71" t="s">
        <v>127</v>
      </c>
      <c r="G6" s="72"/>
      <c r="H6" s="73"/>
      <c r="J6" s="157" t="s">
        <v>1</v>
      </c>
      <c r="K6" s="158" t="s">
        <v>226</v>
      </c>
      <c r="L6" s="158" t="s">
        <v>226</v>
      </c>
      <c r="M6" s="158" t="s">
        <v>226</v>
      </c>
      <c r="N6" s="158" t="s">
        <v>226</v>
      </c>
      <c r="O6" s="158" t="s">
        <v>226</v>
      </c>
      <c r="P6" s="158" t="s">
        <v>227</v>
      </c>
      <c r="Q6" s="158" t="s">
        <v>228</v>
      </c>
      <c r="R6" s="158" t="s">
        <v>226</v>
      </c>
      <c r="S6" s="158" t="s">
        <v>226</v>
      </c>
      <c r="T6" s="158" t="s">
        <v>226</v>
      </c>
      <c r="U6" s="158" t="s">
        <v>226</v>
      </c>
      <c r="V6" s="159" t="s">
        <v>226</v>
      </c>
    </row>
    <row r="7" spans="2:22" ht="60.95" customHeight="1">
      <c r="B7" s="206" t="s">
        <v>134</v>
      </c>
      <c r="C7" s="207"/>
      <c r="D7" s="208"/>
      <c r="F7" s="206" t="s">
        <v>185</v>
      </c>
      <c r="G7" s="207"/>
      <c r="H7" s="208"/>
      <c r="J7" s="160" t="s">
        <v>229</v>
      </c>
      <c r="K7" s="161"/>
      <c r="L7" s="161"/>
      <c r="M7" s="6"/>
      <c r="N7" s="6"/>
      <c r="O7" s="162" t="s">
        <v>230</v>
      </c>
      <c r="P7" s="6"/>
      <c r="Q7" s="6"/>
      <c r="R7" s="6"/>
      <c r="S7" s="6"/>
      <c r="T7" s="6"/>
      <c r="U7" s="6"/>
      <c r="V7" s="70"/>
    </row>
    <row r="8" spans="2:22">
      <c r="B8" s="79" t="s">
        <v>123</v>
      </c>
      <c r="C8" s="7"/>
      <c r="D8" s="74" t="s">
        <v>41</v>
      </c>
      <c r="F8" s="163" t="s">
        <v>2</v>
      </c>
      <c r="G8" s="150" t="s">
        <v>179</v>
      </c>
      <c r="H8" s="74" t="s">
        <v>181</v>
      </c>
      <c r="J8" s="59" t="s">
        <v>3</v>
      </c>
      <c r="K8" s="21">
        <f>SUM(K10:K51)</f>
        <v>3408392</v>
      </c>
      <c r="L8" s="21">
        <f t="shared" ref="L8:V8" si="0">SUM(L10:L51)</f>
        <v>6706447</v>
      </c>
      <c r="M8" s="21">
        <f t="shared" si="0"/>
        <v>4095838</v>
      </c>
      <c r="N8" s="21">
        <f t="shared" si="0"/>
        <v>3749228</v>
      </c>
      <c r="O8" s="21">
        <f t="shared" si="0"/>
        <v>1822177</v>
      </c>
      <c r="P8" s="21">
        <f t="shared" si="0"/>
        <v>554052</v>
      </c>
      <c r="Q8" s="21">
        <f t="shared" si="0"/>
        <v>1246223</v>
      </c>
      <c r="R8" s="21">
        <f t="shared" si="0"/>
        <v>2160918</v>
      </c>
      <c r="S8" s="21">
        <f t="shared" si="0"/>
        <v>1977505</v>
      </c>
      <c r="T8" s="21">
        <f t="shared" si="0"/>
        <v>26304630</v>
      </c>
      <c r="U8" s="21">
        <f t="shared" si="0"/>
        <v>300765</v>
      </c>
      <c r="V8" s="121">
        <f t="shared" si="0"/>
        <v>8823693</v>
      </c>
    </row>
    <row r="9" spans="2:22">
      <c r="B9" s="80" t="s">
        <v>47</v>
      </c>
      <c r="C9" s="22" t="s">
        <v>48</v>
      </c>
      <c r="D9" s="81"/>
      <c r="F9" s="127"/>
      <c r="G9" s="151"/>
      <c r="H9" s="75"/>
      <c r="I9" s="3"/>
      <c r="J9" s="60">
        <f t="shared" ref="J9:J50" si="1">SUM(K9:V9)</f>
        <v>0</v>
      </c>
      <c r="K9" s="61"/>
      <c r="L9" s="61"/>
      <c r="M9" s="61"/>
      <c r="N9" s="61"/>
      <c r="O9" s="61"/>
      <c r="P9" s="61"/>
      <c r="Q9" s="61"/>
      <c r="R9" s="61"/>
      <c r="S9" s="61"/>
      <c r="T9" s="61"/>
      <c r="U9" s="61"/>
      <c r="V9" s="62"/>
    </row>
    <row r="10" spans="2:22">
      <c r="B10" s="82" t="s">
        <v>49</v>
      </c>
      <c r="C10" s="23" t="s">
        <v>50</v>
      </c>
      <c r="D10" s="83"/>
      <c r="F10" s="127"/>
      <c r="G10" s="151"/>
      <c r="H10" s="75"/>
      <c r="I10" s="4"/>
      <c r="J10" s="60">
        <f t="shared" si="1"/>
        <v>0</v>
      </c>
      <c r="K10" s="61"/>
      <c r="L10" s="61"/>
      <c r="M10" s="61"/>
      <c r="N10" s="61"/>
      <c r="O10" s="61"/>
      <c r="P10" s="61"/>
      <c r="Q10" s="61"/>
      <c r="R10" s="61"/>
      <c r="S10" s="61"/>
      <c r="T10" s="61"/>
      <c r="U10" s="61"/>
      <c r="V10" s="62"/>
    </row>
    <row r="11" spans="2:22">
      <c r="B11" s="132" t="s">
        <v>51</v>
      </c>
      <c r="C11" s="50" t="s">
        <v>52</v>
      </c>
      <c r="D11" s="84" t="s">
        <v>231</v>
      </c>
      <c r="F11" s="127" t="s">
        <v>232</v>
      </c>
      <c r="G11" s="151" t="s">
        <v>254</v>
      </c>
      <c r="H11" s="75">
        <v>15573250</v>
      </c>
      <c r="I11" s="4"/>
      <c r="J11" s="60">
        <f t="shared" si="1"/>
        <v>15573250</v>
      </c>
      <c r="K11" s="179"/>
      <c r="L11" s="169"/>
      <c r="M11" s="184">
        <v>1578964</v>
      </c>
      <c r="N11" s="169"/>
      <c r="O11" s="61"/>
      <c r="P11" s="61"/>
      <c r="Q11" s="191">
        <v>98317</v>
      </c>
      <c r="R11" s="61"/>
      <c r="S11" s="61"/>
      <c r="T11" s="193">
        <v>13895969</v>
      </c>
      <c r="U11" s="61"/>
      <c r="V11" s="62"/>
    </row>
    <row r="12" spans="2:22">
      <c r="B12" s="132" t="s">
        <v>53</v>
      </c>
      <c r="C12" s="133" t="s">
        <v>54</v>
      </c>
      <c r="D12" s="85" t="s">
        <v>233</v>
      </c>
      <c r="F12" s="127"/>
      <c r="G12" s="151"/>
      <c r="H12" s="75"/>
      <c r="I12" s="5"/>
      <c r="J12" s="60">
        <f t="shared" si="1"/>
        <v>0</v>
      </c>
      <c r="K12" s="179"/>
      <c r="L12" s="61"/>
      <c r="N12" s="61"/>
      <c r="O12" s="61"/>
      <c r="R12" s="168"/>
      <c r="U12" s="170"/>
      <c r="V12" s="62"/>
    </row>
    <row r="13" spans="2:22">
      <c r="B13" s="132" t="s">
        <v>55</v>
      </c>
      <c r="C13" s="133" t="s">
        <v>56</v>
      </c>
      <c r="D13" s="85" t="s">
        <v>233</v>
      </c>
      <c r="F13" s="127"/>
      <c r="G13" s="151"/>
      <c r="H13" s="75"/>
      <c r="I13" s="5"/>
      <c r="J13" s="60">
        <f t="shared" si="1"/>
        <v>0</v>
      </c>
      <c r="K13" s="179"/>
      <c r="L13" s="61"/>
      <c r="N13" s="61"/>
      <c r="O13" s="61"/>
      <c r="R13" s="168"/>
      <c r="U13" s="170"/>
      <c r="V13" s="62"/>
    </row>
    <row r="14" spans="2:22">
      <c r="B14" s="132" t="s">
        <v>57</v>
      </c>
      <c r="C14" s="133" t="s">
        <v>58</v>
      </c>
      <c r="D14" s="134" t="s">
        <v>231</v>
      </c>
      <c r="F14" s="127" t="s">
        <v>234</v>
      </c>
      <c r="G14" s="151" t="s">
        <v>255</v>
      </c>
      <c r="H14" s="75">
        <v>884811</v>
      </c>
      <c r="I14" s="4"/>
      <c r="J14" s="60">
        <f t="shared" si="1"/>
        <v>884811</v>
      </c>
      <c r="K14" s="192">
        <v>37609</v>
      </c>
      <c r="L14" s="186">
        <v>419541</v>
      </c>
      <c r="M14" s="184">
        <v>35938</v>
      </c>
      <c r="O14" s="189">
        <v>35000</v>
      </c>
      <c r="P14" s="190">
        <v>11576</v>
      </c>
      <c r="Q14" s="191">
        <v>13196</v>
      </c>
      <c r="R14" s="195">
        <v>85738</v>
      </c>
      <c r="S14" s="194">
        <v>17241</v>
      </c>
      <c r="T14" s="193">
        <v>198972</v>
      </c>
      <c r="U14" s="187">
        <v>30000</v>
      </c>
      <c r="V14" s="62"/>
    </row>
    <row r="15" spans="2:22">
      <c r="B15" s="86" t="s">
        <v>59</v>
      </c>
      <c r="C15" s="23" t="s">
        <v>60</v>
      </c>
      <c r="D15" s="83"/>
      <c r="F15" s="127"/>
      <c r="G15" s="151"/>
      <c r="H15" s="75"/>
      <c r="I15" s="4"/>
      <c r="J15" s="60">
        <f t="shared" si="1"/>
        <v>0</v>
      </c>
      <c r="K15" s="179"/>
      <c r="L15" s="61"/>
      <c r="M15" s="61"/>
      <c r="N15" s="61"/>
      <c r="O15" s="61"/>
      <c r="P15" s="61"/>
      <c r="R15" s="168"/>
      <c r="V15" s="62"/>
    </row>
    <row r="16" spans="2:22">
      <c r="B16" s="132" t="s">
        <v>61</v>
      </c>
      <c r="C16" s="133" t="s">
        <v>62</v>
      </c>
      <c r="D16" s="165" t="s">
        <v>233</v>
      </c>
      <c r="F16" s="127"/>
      <c r="G16" s="151"/>
      <c r="H16" s="75"/>
      <c r="I16" s="5"/>
      <c r="J16" s="60">
        <f t="shared" si="1"/>
        <v>0</v>
      </c>
      <c r="K16" s="61"/>
      <c r="L16" s="61"/>
      <c r="M16" s="61"/>
      <c r="N16" s="61"/>
      <c r="O16" s="61"/>
      <c r="P16" s="61"/>
      <c r="R16" s="168"/>
      <c r="T16" s="170"/>
      <c r="V16" s="62"/>
    </row>
    <row r="17" spans="2:22">
      <c r="B17" s="132" t="s">
        <v>63</v>
      </c>
      <c r="C17" s="133" t="s">
        <v>64</v>
      </c>
      <c r="D17" s="165" t="s">
        <v>233</v>
      </c>
      <c r="F17" s="127"/>
      <c r="G17" s="151"/>
      <c r="H17" s="75"/>
      <c r="I17" s="4"/>
      <c r="J17" s="60">
        <f t="shared" si="1"/>
        <v>0</v>
      </c>
      <c r="K17" s="61"/>
      <c r="L17" s="168"/>
      <c r="O17" s="170"/>
      <c r="P17" s="61"/>
      <c r="R17" s="168"/>
      <c r="T17" s="170"/>
      <c r="V17" s="62"/>
    </row>
    <row r="18" spans="2:22">
      <c r="B18" s="132" t="s">
        <v>65</v>
      </c>
      <c r="C18" s="133" t="s">
        <v>66</v>
      </c>
      <c r="D18" s="165" t="s">
        <v>233</v>
      </c>
      <c r="F18" s="127"/>
      <c r="G18" s="151"/>
      <c r="H18" s="75"/>
      <c r="I18" s="4"/>
      <c r="J18" s="60">
        <f t="shared" si="1"/>
        <v>0</v>
      </c>
      <c r="K18" s="61"/>
      <c r="L18" s="168"/>
      <c r="M18" s="169"/>
      <c r="N18" s="169"/>
      <c r="O18" s="168"/>
      <c r="P18" s="61"/>
      <c r="Q18" s="61"/>
      <c r="R18" s="168"/>
      <c r="T18" s="168"/>
      <c r="V18" s="62"/>
    </row>
    <row r="19" spans="2:22">
      <c r="B19" s="86" t="s">
        <v>67</v>
      </c>
      <c r="C19" s="23" t="s">
        <v>68</v>
      </c>
      <c r="D19" s="165"/>
      <c r="F19" s="127"/>
      <c r="G19" s="151"/>
      <c r="H19" s="75"/>
      <c r="I19" s="5"/>
      <c r="J19" s="60">
        <f t="shared" si="1"/>
        <v>0</v>
      </c>
      <c r="K19" s="61"/>
      <c r="L19" s="168"/>
      <c r="M19" s="169"/>
      <c r="N19" s="169"/>
      <c r="O19" s="170"/>
      <c r="P19" s="61"/>
      <c r="Q19" s="61"/>
      <c r="R19" s="168"/>
      <c r="T19" s="170"/>
      <c r="V19" s="62"/>
    </row>
    <row r="20" spans="2:22">
      <c r="B20" s="132" t="s">
        <v>69</v>
      </c>
      <c r="C20" s="50" t="s">
        <v>70</v>
      </c>
      <c r="D20" s="165" t="s">
        <v>231</v>
      </c>
      <c r="F20" s="127" t="s">
        <v>235</v>
      </c>
      <c r="G20" s="151" t="s">
        <v>236</v>
      </c>
      <c r="H20" s="75">
        <v>0</v>
      </c>
      <c r="I20" s="5"/>
      <c r="J20" s="60">
        <f t="shared" si="1"/>
        <v>0</v>
      </c>
      <c r="K20" s="61"/>
      <c r="L20" s="171"/>
      <c r="O20" s="170"/>
      <c r="P20" s="61"/>
      <c r="Q20" s="61"/>
      <c r="R20" s="168"/>
      <c r="T20" s="170"/>
      <c r="V20" s="62"/>
    </row>
    <row r="21" spans="2:22">
      <c r="B21" s="132" t="s">
        <v>71</v>
      </c>
      <c r="C21" s="133" t="s">
        <v>72</v>
      </c>
      <c r="D21" s="165" t="s">
        <v>233</v>
      </c>
      <c r="F21" s="127"/>
      <c r="G21" s="151"/>
      <c r="H21" s="75"/>
      <c r="I21" s="4"/>
      <c r="J21" s="60">
        <f t="shared" si="1"/>
        <v>0</v>
      </c>
      <c r="K21" s="61"/>
      <c r="L21" s="168"/>
      <c r="O21" s="170"/>
      <c r="P21" s="61"/>
      <c r="Q21" s="61"/>
      <c r="R21" s="168"/>
      <c r="T21" s="170"/>
      <c r="V21" s="62"/>
    </row>
    <row r="22" spans="2:22">
      <c r="B22" s="132" t="s">
        <v>73</v>
      </c>
      <c r="C22" s="133" t="s">
        <v>74</v>
      </c>
      <c r="D22" s="165" t="s">
        <v>233</v>
      </c>
      <c r="F22" s="127"/>
      <c r="G22" s="151"/>
      <c r="H22" s="76"/>
      <c r="I22" s="4"/>
      <c r="J22" s="60">
        <f t="shared" si="1"/>
        <v>0</v>
      </c>
      <c r="K22" s="61"/>
      <c r="L22" s="61"/>
      <c r="M22" s="61"/>
      <c r="N22" s="61"/>
      <c r="O22" s="61"/>
      <c r="P22" s="61"/>
      <c r="Q22" s="61"/>
      <c r="R22" s="168"/>
      <c r="T22" s="170"/>
      <c r="V22" s="62"/>
    </row>
    <row r="23" spans="2:22">
      <c r="B23" s="82" t="s">
        <v>75</v>
      </c>
      <c r="C23" s="23" t="s">
        <v>76</v>
      </c>
      <c r="D23" s="81"/>
      <c r="F23" s="127"/>
      <c r="G23" s="151"/>
      <c r="H23" s="75"/>
      <c r="I23" s="5"/>
      <c r="J23" s="60">
        <f t="shared" si="1"/>
        <v>0</v>
      </c>
      <c r="K23" s="61"/>
      <c r="L23" s="61"/>
      <c r="M23" s="61"/>
      <c r="N23" s="61"/>
      <c r="O23" s="61"/>
      <c r="P23" s="61"/>
      <c r="Q23" s="61"/>
      <c r="R23" s="168"/>
      <c r="T23" s="170"/>
      <c r="V23" s="62"/>
    </row>
    <row r="24" spans="2:22">
      <c r="B24" s="132" t="s">
        <v>77</v>
      </c>
      <c r="C24" s="133" t="s">
        <v>78</v>
      </c>
      <c r="D24" s="85" t="s">
        <v>233</v>
      </c>
      <c r="F24" s="127"/>
      <c r="G24" s="151"/>
      <c r="H24" s="75"/>
      <c r="I24" s="4"/>
      <c r="J24" s="60">
        <f t="shared" si="1"/>
        <v>0</v>
      </c>
      <c r="K24" s="61"/>
      <c r="L24" s="61"/>
      <c r="M24" s="61"/>
      <c r="N24" s="61"/>
      <c r="O24" s="61"/>
      <c r="P24" s="61"/>
      <c r="Q24" s="61"/>
      <c r="R24" s="168"/>
      <c r="T24" s="170"/>
      <c r="V24" s="62"/>
    </row>
    <row r="25" spans="2:22">
      <c r="B25" s="132" t="s">
        <v>79</v>
      </c>
      <c r="C25" s="133" t="s">
        <v>80</v>
      </c>
      <c r="D25" s="85" t="s">
        <v>233</v>
      </c>
      <c r="F25" s="127"/>
      <c r="G25" s="151"/>
      <c r="H25" s="75"/>
      <c r="I25" s="4"/>
      <c r="J25" s="60">
        <f t="shared" si="1"/>
        <v>0</v>
      </c>
      <c r="K25" s="61"/>
      <c r="L25" s="61"/>
      <c r="M25" s="61"/>
      <c r="N25" s="61"/>
      <c r="O25" s="61"/>
      <c r="P25" s="61"/>
      <c r="Q25" s="61"/>
      <c r="R25" s="168"/>
      <c r="T25" s="170"/>
      <c r="V25" s="62"/>
    </row>
    <row r="26" spans="2:22">
      <c r="B26" s="132" t="s">
        <v>81</v>
      </c>
      <c r="C26" s="133" t="s">
        <v>82</v>
      </c>
      <c r="D26" s="166" t="s">
        <v>233</v>
      </c>
      <c r="F26" s="127"/>
      <c r="G26" s="151"/>
      <c r="H26" s="75"/>
      <c r="I26" s="5"/>
      <c r="J26" s="60">
        <f t="shared" si="1"/>
        <v>0</v>
      </c>
      <c r="K26" s="61"/>
      <c r="L26" s="61"/>
      <c r="M26" s="61"/>
      <c r="N26" s="61"/>
      <c r="O26" s="61"/>
      <c r="P26" s="168"/>
      <c r="R26" s="168"/>
      <c r="T26" s="170"/>
      <c r="V26" s="62"/>
    </row>
    <row r="27" spans="2:22">
      <c r="B27" s="132" t="s">
        <v>83</v>
      </c>
      <c r="C27" s="133" t="s">
        <v>84</v>
      </c>
      <c r="D27" s="134" t="s">
        <v>231</v>
      </c>
      <c r="F27" s="127" t="s">
        <v>237</v>
      </c>
      <c r="G27" s="151" t="s">
        <v>238</v>
      </c>
      <c r="H27" s="75">
        <v>1625</v>
      </c>
      <c r="I27" s="4"/>
      <c r="J27" s="60">
        <f t="shared" si="1"/>
        <v>1625</v>
      </c>
      <c r="K27" s="61"/>
      <c r="L27" s="169"/>
      <c r="M27" s="61"/>
      <c r="N27" s="61"/>
      <c r="O27" s="188">
        <v>1553</v>
      </c>
      <c r="P27" s="178"/>
      <c r="R27" s="168"/>
      <c r="T27" s="170"/>
      <c r="V27" s="182">
        <v>72</v>
      </c>
    </row>
    <row r="28" spans="2:22">
      <c r="B28" s="87" t="s">
        <v>85</v>
      </c>
      <c r="C28" s="22" t="s">
        <v>86</v>
      </c>
      <c r="D28" s="83"/>
      <c r="F28" s="127"/>
      <c r="G28" s="151"/>
      <c r="H28" s="75"/>
      <c r="I28" s="4"/>
      <c r="J28" s="60">
        <f t="shared" si="1"/>
        <v>0</v>
      </c>
      <c r="K28" s="61"/>
      <c r="L28" s="61"/>
      <c r="M28" s="61"/>
      <c r="N28" s="61"/>
      <c r="R28" s="168"/>
      <c r="T28" s="170"/>
      <c r="V28" s="70"/>
    </row>
    <row r="29" spans="2:22">
      <c r="B29" s="132" t="s">
        <v>87</v>
      </c>
      <c r="C29" s="133" t="s">
        <v>88</v>
      </c>
      <c r="D29" s="85" t="s">
        <v>233</v>
      </c>
      <c r="F29" s="127"/>
      <c r="G29" s="151"/>
      <c r="H29" s="75"/>
      <c r="I29" s="4"/>
      <c r="J29" s="60">
        <f t="shared" si="1"/>
        <v>0</v>
      </c>
      <c r="K29" s="61"/>
      <c r="L29" s="61"/>
      <c r="M29" s="61"/>
      <c r="N29" s="61"/>
      <c r="P29" s="168"/>
      <c r="R29" s="170"/>
      <c r="T29" s="61"/>
      <c r="U29" s="61"/>
      <c r="V29" s="62"/>
    </row>
    <row r="30" spans="2:22">
      <c r="B30" s="167"/>
      <c r="C30" s="152"/>
      <c r="D30" s="81"/>
      <c r="F30" s="127"/>
      <c r="G30" s="151"/>
      <c r="H30" s="75"/>
      <c r="I30" s="4"/>
      <c r="J30" s="60">
        <f t="shared" si="1"/>
        <v>0</v>
      </c>
      <c r="K30" s="61"/>
      <c r="L30" s="61"/>
      <c r="M30" s="61"/>
      <c r="N30" s="61"/>
      <c r="O30" s="61"/>
      <c r="P30" s="168"/>
      <c r="R30" s="170"/>
      <c r="T30" s="61"/>
      <c r="U30" s="61"/>
      <c r="V30" s="62"/>
    </row>
    <row r="31" spans="2:22">
      <c r="B31" s="87" t="s">
        <v>89</v>
      </c>
      <c r="C31" s="22" t="s">
        <v>0</v>
      </c>
      <c r="D31" s="81"/>
      <c r="F31" s="127"/>
      <c r="G31" s="151"/>
      <c r="H31" s="75"/>
      <c r="I31" s="4"/>
      <c r="J31" s="60">
        <f t="shared" si="1"/>
        <v>0</v>
      </c>
      <c r="K31" s="61"/>
      <c r="L31" s="61"/>
      <c r="M31" s="61"/>
      <c r="N31" s="61"/>
      <c r="O31" s="61"/>
      <c r="P31" s="61"/>
      <c r="Q31" s="61"/>
      <c r="R31" s="61"/>
      <c r="T31" s="61"/>
      <c r="U31" s="61"/>
      <c r="V31" s="62"/>
    </row>
    <row r="32" spans="2:22">
      <c r="B32" s="86" t="s">
        <v>90</v>
      </c>
      <c r="C32" s="23" t="s">
        <v>91</v>
      </c>
      <c r="D32" s="81"/>
      <c r="F32" s="127"/>
      <c r="G32" s="151"/>
      <c r="H32" s="75"/>
      <c r="I32" s="4"/>
      <c r="J32" s="60">
        <f t="shared" si="1"/>
        <v>0</v>
      </c>
      <c r="K32" s="61"/>
      <c r="L32" s="61"/>
      <c r="M32" s="61"/>
      <c r="N32" s="61"/>
      <c r="O32" s="61"/>
      <c r="P32" s="61"/>
      <c r="Q32" s="61"/>
      <c r="R32" s="61"/>
      <c r="T32" s="61"/>
      <c r="U32" s="61"/>
      <c r="V32" s="62"/>
    </row>
    <row r="33" spans="2:22">
      <c r="B33" s="86" t="s">
        <v>92</v>
      </c>
      <c r="C33" s="23" t="s">
        <v>93</v>
      </c>
      <c r="D33" s="81"/>
      <c r="F33" s="127"/>
      <c r="G33" s="151"/>
      <c r="H33" s="75"/>
      <c r="I33" s="5"/>
      <c r="J33" s="60">
        <f t="shared" si="1"/>
        <v>0</v>
      </c>
      <c r="K33" s="61"/>
      <c r="L33" s="61"/>
      <c r="M33" s="61"/>
      <c r="N33" s="61"/>
      <c r="O33" s="61"/>
      <c r="P33" s="61"/>
      <c r="Q33" s="61"/>
      <c r="R33" s="61"/>
      <c r="T33" s="61"/>
      <c r="U33" s="61"/>
      <c r="V33" s="62"/>
    </row>
    <row r="34" spans="2:22">
      <c r="B34" s="132" t="s">
        <v>94</v>
      </c>
      <c r="C34" s="133" t="s">
        <v>95</v>
      </c>
      <c r="D34" s="85" t="s">
        <v>233</v>
      </c>
      <c r="F34" s="127"/>
      <c r="G34" s="151"/>
      <c r="H34" s="75"/>
      <c r="I34" s="4"/>
      <c r="J34" s="60">
        <f t="shared" si="1"/>
        <v>0</v>
      </c>
      <c r="K34" s="61"/>
      <c r="L34" s="61"/>
      <c r="M34" s="61"/>
      <c r="N34" s="61"/>
      <c r="O34" s="61"/>
      <c r="P34" s="61"/>
      <c r="Q34" s="61"/>
      <c r="R34" s="61"/>
      <c r="T34" s="61"/>
      <c r="U34" s="61"/>
      <c r="V34" s="62"/>
    </row>
    <row r="35" spans="2:22" ht="31.5">
      <c r="B35" s="132" t="s">
        <v>96</v>
      </c>
      <c r="C35" s="50" t="s">
        <v>97</v>
      </c>
      <c r="D35" s="84" t="s">
        <v>231</v>
      </c>
      <c r="F35" s="127" t="s">
        <v>239</v>
      </c>
      <c r="G35" s="151" t="s">
        <v>256</v>
      </c>
      <c r="H35" s="75">
        <v>3853442</v>
      </c>
      <c r="I35" s="4"/>
      <c r="J35" s="60">
        <f t="shared" si="1"/>
        <v>3853422</v>
      </c>
      <c r="K35" s="61"/>
      <c r="L35" s="169"/>
      <c r="M35" s="61"/>
      <c r="N35" s="183">
        <v>3749228</v>
      </c>
      <c r="O35" s="61"/>
      <c r="P35" s="61"/>
      <c r="Q35" s="191">
        <v>104194</v>
      </c>
      <c r="R35" s="61"/>
      <c r="T35" s="61"/>
      <c r="U35" s="177"/>
      <c r="V35" s="62"/>
    </row>
    <row r="36" spans="2:22">
      <c r="B36" s="132" t="s">
        <v>98</v>
      </c>
      <c r="C36" s="133" t="s">
        <v>99</v>
      </c>
      <c r="D36" s="85" t="s">
        <v>233</v>
      </c>
      <c r="F36" s="127"/>
      <c r="G36" s="151"/>
      <c r="H36" s="75"/>
      <c r="I36" s="5"/>
      <c r="J36" s="60">
        <f t="shared" si="1"/>
        <v>0</v>
      </c>
      <c r="K36" s="61"/>
      <c r="L36" s="61"/>
      <c r="M36" s="61"/>
      <c r="N36" s="61"/>
      <c r="O36" s="61"/>
      <c r="P36" s="61"/>
      <c r="R36" s="61"/>
      <c r="T36" s="61"/>
      <c r="U36" s="177"/>
      <c r="V36" s="62"/>
    </row>
    <row r="37" spans="2:22">
      <c r="B37" s="86" t="s">
        <v>100</v>
      </c>
      <c r="C37" s="23" t="s">
        <v>101</v>
      </c>
      <c r="D37" s="83"/>
      <c r="F37" s="127"/>
      <c r="G37" s="151"/>
      <c r="H37" s="76"/>
      <c r="I37" s="4"/>
      <c r="J37" s="60">
        <f t="shared" si="1"/>
        <v>0</v>
      </c>
      <c r="K37" s="61"/>
      <c r="L37" s="61"/>
      <c r="M37" s="61"/>
      <c r="N37" s="61"/>
      <c r="O37" s="61"/>
      <c r="P37" s="61"/>
      <c r="R37" s="61"/>
      <c r="T37" s="61"/>
      <c r="U37" s="177"/>
      <c r="V37" s="62"/>
    </row>
    <row r="38" spans="2:22">
      <c r="B38" s="132" t="s">
        <v>102</v>
      </c>
      <c r="C38" s="50" t="s">
        <v>103</v>
      </c>
      <c r="D38" s="84" t="s">
        <v>231</v>
      </c>
      <c r="F38" s="127" t="s">
        <v>240</v>
      </c>
      <c r="G38" s="151" t="s">
        <v>254</v>
      </c>
      <c r="H38" s="75">
        <v>40836760</v>
      </c>
      <c r="I38" s="4"/>
      <c r="J38" s="60">
        <f>SUM(K38:V38)</f>
        <v>40836760</v>
      </c>
      <c r="K38" s="192">
        <v>3370783</v>
      </c>
      <c r="L38" s="185">
        <v>6286906</v>
      </c>
      <c r="M38" s="184">
        <v>2480936</v>
      </c>
      <c r="O38" s="188">
        <v>1785624</v>
      </c>
      <c r="P38" s="190">
        <v>542476</v>
      </c>
      <c r="Q38" s="191">
        <v>1030516</v>
      </c>
      <c r="R38" s="195">
        <v>2075180</v>
      </c>
      <c r="S38" s="194">
        <v>1960264</v>
      </c>
      <c r="T38" s="193">
        <v>12209689</v>
      </c>
      <c r="U38" s="187">
        <v>270765</v>
      </c>
      <c r="V38" s="62">
        <v>8823621</v>
      </c>
    </row>
    <row r="39" spans="2:22">
      <c r="B39" s="132" t="s">
        <v>104</v>
      </c>
      <c r="C39" s="133" t="s">
        <v>105</v>
      </c>
      <c r="D39" s="85" t="s">
        <v>233</v>
      </c>
      <c r="F39" s="127"/>
      <c r="G39" s="151"/>
      <c r="H39" s="75"/>
      <c r="I39" s="5"/>
      <c r="J39" s="60">
        <f t="shared" si="1"/>
        <v>0</v>
      </c>
      <c r="K39" s="192"/>
      <c r="N39" s="176"/>
      <c r="V39" s="62"/>
    </row>
    <row r="40" spans="2:22">
      <c r="B40" s="86" t="s">
        <v>100</v>
      </c>
      <c r="C40" s="23" t="s">
        <v>106</v>
      </c>
      <c r="D40" s="83"/>
      <c r="F40" s="127"/>
      <c r="G40" s="151"/>
      <c r="H40" s="75"/>
      <c r="I40" s="4"/>
      <c r="J40" s="60">
        <f t="shared" si="1"/>
        <v>0</v>
      </c>
      <c r="K40" s="61"/>
      <c r="L40" s="61"/>
      <c r="M40" s="61"/>
      <c r="N40" s="61"/>
      <c r="O40" s="61"/>
      <c r="P40" s="61"/>
      <c r="Q40" s="61"/>
      <c r="R40" s="61"/>
      <c r="S40" s="61"/>
      <c r="T40" s="61"/>
      <c r="U40" s="61"/>
      <c r="V40" s="62"/>
    </row>
    <row r="41" spans="2:22">
      <c r="B41" s="132" t="s">
        <v>107</v>
      </c>
      <c r="C41" s="133" t="s">
        <v>108</v>
      </c>
      <c r="D41" s="85" t="s">
        <v>233</v>
      </c>
      <c r="F41" s="127"/>
      <c r="G41" s="151"/>
      <c r="H41" s="75"/>
      <c r="I41" s="4"/>
      <c r="J41" s="60">
        <f t="shared" si="1"/>
        <v>0</v>
      </c>
      <c r="K41" s="61"/>
      <c r="L41" s="61"/>
      <c r="M41" s="61"/>
      <c r="N41" s="61"/>
      <c r="O41" s="61"/>
      <c r="P41" s="61"/>
      <c r="Q41" s="61"/>
      <c r="R41" s="61"/>
      <c r="S41" s="61"/>
      <c r="T41" s="61"/>
      <c r="U41" s="61"/>
      <c r="V41" s="62"/>
    </row>
    <row r="42" spans="2:22">
      <c r="B42" s="132" t="s">
        <v>109</v>
      </c>
      <c r="C42" s="133" t="s">
        <v>110</v>
      </c>
      <c r="D42" s="85" t="s">
        <v>233</v>
      </c>
      <c r="F42" s="127"/>
      <c r="G42" s="151"/>
      <c r="H42" s="75"/>
      <c r="I42" s="5"/>
      <c r="J42" s="60">
        <f t="shared" si="1"/>
        <v>0</v>
      </c>
      <c r="K42" s="61"/>
      <c r="L42" s="61"/>
      <c r="M42" s="61"/>
      <c r="N42" s="61"/>
      <c r="O42" s="61"/>
      <c r="P42" s="61"/>
      <c r="Q42" s="61"/>
      <c r="R42" s="61"/>
      <c r="S42" s="61"/>
      <c r="T42" s="61"/>
      <c r="U42" s="61"/>
      <c r="V42" s="62"/>
    </row>
    <row r="43" spans="2:22">
      <c r="B43" s="132" t="s">
        <v>111</v>
      </c>
      <c r="C43" s="133" t="s">
        <v>129</v>
      </c>
      <c r="D43" s="85" t="s">
        <v>233</v>
      </c>
      <c r="F43" s="127"/>
      <c r="G43" s="151"/>
      <c r="H43" s="75"/>
      <c r="I43" s="4"/>
      <c r="J43" s="60">
        <f t="shared" si="1"/>
        <v>0</v>
      </c>
      <c r="K43" s="61"/>
      <c r="L43" s="61"/>
      <c r="M43" s="61"/>
      <c r="N43" s="61"/>
      <c r="O43" s="61"/>
      <c r="P43" s="61"/>
      <c r="Q43" s="61"/>
      <c r="R43" s="61"/>
      <c r="S43" s="61"/>
      <c r="T43" s="61"/>
      <c r="U43" s="61"/>
      <c r="V43" s="62"/>
    </row>
    <row r="44" spans="2:22">
      <c r="B44" s="132" t="s">
        <v>112</v>
      </c>
      <c r="C44" s="133" t="s">
        <v>130</v>
      </c>
      <c r="D44" s="85" t="s">
        <v>233</v>
      </c>
      <c r="F44" s="127"/>
      <c r="G44" s="151"/>
      <c r="H44" s="75"/>
      <c r="I44" s="4"/>
      <c r="J44" s="60">
        <f t="shared" si="1"/>
        <v>0</v>
      </c>
      <c r="K44" s="61"/>
      <c r="L44" s="61"/>
      <c r="M44" s="61"/>
      <c r="N44" s="61"/>
      <c r="O44" s="61"/>
      <c r="P44" s="61"/>
      <c r="Q44" s="61"/>
      <c r="R44" s="61"/>
      <c r="S44" s="61"/>
      <c r="T44" s="61"/>
      <c r="U44" s="61"/>
      <c r="V44" s="62"/>
    </row>
    <row r="45" spans="2:22">
      <c r="B45" s="86" t="s">
        <v>113</v>
      </c>
      <c r="C45" s="23" t="s">
        <v>114</v>
      </c>
      <c r="D45" s="83"/>
      <c r="F45" s="127"/>
      <c r="G45" s="151"/>
      <c r="H45" s="75"/>
      <c r="I45" s="4"/>
      <c r="J45" s="60">
        <f t="shared" si="1"/>
        <v>0</v>
      </c>
      <c r="K45" s="61"/>
      <c r="L45" s="61"/>
      <c r="M45" s="61"/>
      <c r="N45" s="61"/>
      <c r="O45" s="61"/>
      <c r="P45" s="61"/>
      <c r="Q45" s="61"/>
      <c r="R45" s="61"/>
      <c r="S45" s="61"/>
      <c r="T45" s="61"/>
      <c r="U45" s="61"/>
      <c r="V45" s="62"/>
    </row>
    <row r="46" spans="2:22">
      <c r="B46" s="88" t="s">
        <v>115</v>
      </c>
      <c r="C46" s="133" t="s">
        <v>116</v>
      </c>
      <c r="D46" s="85" t="s">
        <v>233</v>
      </c>
      <c r="F46" s="128"/>
      <c r="G46" s="153"/>
      <c r="H46" s="75"/>
      <c r="I46" s="3"/>
      <c r="J46" s="60">
        <f t="shared" si="1"/>
        <v>0</v>
      </c>
      <c r="K46" s="61"/>
      <c r="L46" s="61"/>
      <c r="M46" s="61"/>
      <c r="N46" s="61"/>
      <c r="O46" s="61"/>
      <c r="P46" s="61"/>
      <c r="Q46" s="61"/>
      <c r="R46" s="61"/>
      <c r="S46" s="61"/>
      <c r="T46" s="61"/>
      <c r="U46" s="61"/>
      <c r="V46" s="62"/>
    </row>
    <row r="47" spans="2:22">
      <c r="B47" s="132" t="s">
        <v>117</v>
      </c>
      <c r="C47" s="133" t="s">
        <v>118</v>
      </c>
      <c r="D47" s="85" t="s">
        <v>233</v>
      </c>
      <c r="F47" s="127"/>
      <c r="G47" s="151"/>
      <c r="H47" s="77"/>
      <c r="I47" s="4"/>
      <c r="J47" s="60">
        <f t="shared" si="1"/>
        <v>0</v>
      </c>
      <c r="K47" s="61"/>
      <c r="L47" s="61"/>
      <c r="M47" s="61"/>
      <c r="N47" s="61"/>
      <c r="O47" s="61"/>
      <c r="P47" s="61"/>
      <c r="Q47" s="61"/>
      <c r="R47" s="61"/>
      <c r="S47" s="61"/>
      <c r="T47" s="61"/>
      <c r="U47" s="61"/>
      <c r="V47" s="62"/>
    </row>
    <row r="48" spans="2:22">
      <c r="B48" s="88" t="s">
        <v>119</v>
      </c>
      <c r="C48" s="133" t="s">
        <v>120</v>
      </c>
      <c r="D48" s="85" t="s">
        <v>233</v>
      </c>
      <c r="F48" s="127"/>
      <c r="G48" s="151"/>
      <c r="H48" s="75"/>
      <c r="I48" s="4"/>
      <c r="J48" s="60">
        <f t="shared" si="1"/>
        <v>0</v>
      </c>
      <c r="K48" s="61"/>
      <c r="L48" s="61"/>
      <c r="M48" s="61"/>
      <c r="N48" s="61"/>
      <c r="O48" s="61"/>
      <c r="P48" s="61"/>
      <c r="Q48" s="61"/>
      <c r="R48" s="61"/>
      <c r="S48" s="61"/>
      <c r="T48" s="61"/>
      <c r="U48" s="61"/>
      <c r="V48" s="62"/>
    </row>
    <row r="49" spans="2:22">
      <c r="B49" s="132" t="s">
        <v>121</v>
      </c>
      <c r="C49" s="133" t="s">
        <v>122</v>
      </c>
      <c r="D49" s="85" t="s">
        <v>233</v>
      </c>
      <c r="F49" s="127"/>
      <c r="G49" s="151"/>
      <c r="H49" s="75"/>
      <c r="I49" s="5"/>
      <c r="J49" s="60">
        <f t="shared" si="1"/>
        <v>0</v>
      </c>
      <c r="K49" s="61"/>
      <c r="L49" s="61"/>
      <c r="M49" s="61"/>
      <c r="N49" s="61"/>
      <c r="O49" s="61"/>
      <c r="P49" s="61"/>
      <c r="Q49" s="61"/>
      <c r="R49" s="61"/>
      <c r="S49" s="61"/>
      <c r="T49" s="61"/>
      <c r="U49" s="61"/>
      <c r="V49" s="62"/>
    </row>
    <row r="50" spans="2:22" ht="16.5" thickBot="1">
      <c r="B50" s="89"/>
      <c r="C50" s="90"/>
      <c r="D50" s="91"/>
      <c r="F50" s="129"/>
      <c r="G50" s="164"/>
      <c r="H50" s="78"/>
      <c r="I50" s="4"/>
      <c r="J50" s="63">
        <f t="shared" si="1"/>
        <v>0</v>
      </c>
      <c r="K50" s="64"/>
      <c r="L50" s="64"/>
      <c r="M50" s="64"/>
      <c r="N50" s="64"/>
      <c r="O50" s="64"/>
      <c r="P50" s="64"/>
      <c r="Q50" s="64"/>
      <c r="R50" s="64"/>
      <c r="S50" s="64"/>
      <c r="T50" s="64"/>
      <c r="U50" s="64"/>
      <c r="V50" s="65"/>
    </row>
    <row r="51" spans="2:22">
      <c r="H51" s="31"/>
    </row>
    <row r="52" spans="2:22">
      <c r="F52" s="8"/>
      <c r="G52" s="8"/>
      <c r="H52" s="27" t="s">
        <v>182</v>
      </c>
      <c r="I52" s="27"/>
      <c r="J52" s="28" t="s">
        <v>180</v>
      </c>
      <c r="K52" s="49"/>
    </row>
    <row r="53" spans="2:22" ht="21">
      <c r="B53" s="24" t="s">
        <v>131</v>
      </c>
      <c r="H53" s="30">
        <f>SUM(H9:H50)</f>
        <v>61149888</v>
      </c>
      <c r="I53" s="29"/>
      <c r="J53" s="30">
        <f>SUM(J9:J50)</f>
        <v>61149868</v>
      </c>
      <c r="K53" s="48"/>
    </row>
    <row r="54" spans="2:22">
      <c r="J54" s="48"/>
    </row>
    <row r="59" spans="2:22">
      <c r="G59" s="108"/>
    </row>
    <row r="60" spans="2:22">
      <c r="G60" s="108"/>
    </row>
    <row r="61" spans="2:22">
      <c r="G61" s="108"/>
    </row>
    <row r="62" spans="2:22">
      <c r="G62" s="108"/>
    </row>
    <row r="63" spans="2:22">
      <c r="B63" s="1"/>
      <c r="E63" s="1"/>
      <c r="G63" s="108"/>
    </row>
    <row r="64" spans="2:22">
      <c r="B64" s="1"/>
      <c r="E64" s="1"/>
      <c r="G64" s="108"/>
    </row>
    <row r="65" spans="2:7">
      <c r="B65" s="1"/>
      <c r="E65" s="1"/>
      <c r="G65" s="108"/>
    </row>
    <row r="66" spans="2:7">
      <c r="B66" s="1"/>
      <c r="E66" s="1"/>
      <c r="G66" s="108"/>
    </row>
    <row r="67" spans="2:7">
      <c r="B67" s="1"/>
      <c r="E67" s="1"/>
    </row>
    <row r="68" spans="2:7">
      <c r="B68" s="1"/>
      <c r="E68" s="1"/>
    </row>
    <row r="69" spans="2:7">
      <c r="B69" s="1"/>
      <c r="E69" s="1"/>
    </row>
    <row r="70" spans="2:7">
      <c r="B70" s="1"/>
      <c r="E70" s="1"/>
    </row>
    <row r="71" spans="2:7">
      <c r="B71" s="1"/>
      <c r="E71" s="1"/>
    </row>
    <row r="72" spans="2:7">
      <c r="B72" s="1"/>
      <c r="E72" s="1"/>
    </row>
    <row r="73" spans="2:7">
      <c r="B73" s="1"/>
      <c r="E73" s="1"/>
    </row>
    <row r="74" spans="2:7">
      <c r="B74" s="1"/>
      <c r="E74" s="1"/>
    </row>
    <row r="75" spans="2:7">
      <c r="B75" s="1"/>
      <c r="E75" s="1"/>
    </row>
    <row r="77" spans="2:7">
      <c r="B77" s="1"/>
      <c r="E77" s="1"/>
    </row>
  </sheetData>
  <mergeCells count="2">
    <mergeCell ref="B7:D7"/>
    <mergeCell ref="F7:H7"/>
  </mergeCells>
  <pageMargins left="0.75" right="0.75" top="1" bottom="1" header="0.5" footer="0.5"/>
  <pageSetup paperSize="9" scale="46"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33"/>
    <col min="2" max="2" width="10.375" style="33" customWidth="1"/>
    <col min="3" max="3" width="8" style="33" customWidth="1"/>
    <col min="4" max="4" width="60.375" style="33" customWidth="1"/>
    <col min="5" max="5" width="2" style="36" customWidth="1"/>
    <col min="6" max="16384" width="3.5" style="33"/>
  </cols>
  <sheetData>
    <row r="1" spans="2:5" ht="15.95" customHeight="1">
      <c r="E1" s="33"/>
    </row>
    <row r="2" spans="2:5" ht="24.95" customHeight="1">
      <c r="B2" s="34" t="s">
        <v>186</v>
      </c>
      <c r="E2" s="33"/>
    </row>
    <row r="3" spans="2:5" ht="15.95" customHeight="1">
      <c r="B3" s="35" t="s">
        <v>39</v>
      </c>
      <c r="E3" s="33"/>
    </row>
    <row r="4" spans="2:5" ht="15.95" customHeight="1">
      <c r="B4" s="40" t="s">
        <v>189</v>
      </c>
      <c r="C4" s="40" t="s">
        <v>188</v>
      </c>
      <c r="D4" s="9" t="s">
        <v>190</v>
      </c>
      <c r="E4" s="33"/>
    </row>
    <row r="5" spans="2:5" ht="15.95" customHeight="1">
      <c r="B5" s="37">
        <v>42023</v>
      </c>
      <c r="C5" s="38" t="s">
        <v>192</v>
      </c>
      <c r="D5" s="41" t="s">
        <v>193</v>
      </c>
      <c r="E5" s="33"/>
    </row>
    <row r="6" spans="2:5" ht="15.95" customHeight="1">
      <c r="B6" s="32">
        <v>41991</v>
      </c>
      <c r="C6" s="39" t="s">
        <v>187</v>
      </c>
      <c r="D6" s="9" t="s">
        <v>191</v>
      </c>
      <c r="E6" s="33"/>
    </row>
    <row r="7" spans="2:5" ht="15.95" customHeight="1">
      <c r="E7" s="33"/>
    </row>
    <row r="8" spans="2:5" ht="15.95" customHeight="1">
      <c r="E8" s="33"/>
    </row>
    <row r="9" spans="2:5" ht="15.95" customHeight="1">
      <c r="E9" s="33"/>
    </row>
    <row r="10" spans="2:5" ht="15.95" customHeight="1">
      <c r="E10" s="33"/>
    </row>
    <row r="11" spans="2:5" ht="15.95" customHeight="1">
      <c r="E11" s="33"/>
    </row>
    <row r="12" spans="2:5" ht="15.95" customHeight="1">
      <c r="E12" s="33"/>
    </row>
    <row r="13" spans="2:5" ht="15.95" customHeight="1">
      <c r="E13" s="33"/>
    </row>
    <row r="14" spans="2:5" ht="15.95" customHeight="1">
      <c r="E14" s="33"/>
    </row>
    <row r="15" spans="2:5" ht="15.95" customHeight="1">
      <c r="E15" s="33"/>
    </row>
    <row r="16" spans="2:5" ht="15.95" customHeight="1">
      <c r="E16" s="33"/>
    </row>
    <row r="17" spans="5:5" ht="15.95" customHeight="1">
      <c r="E17" s="33"/>
    </row>
    <row r="18" spans="5:5" ht="15.95" customHeight="1">
      <c r="E18" s="33"/>
    </row>
    <row r="19" spans="5:5" ht="15.95" customHeight="1">
      <c r="E19" s="33"/>
    </row>
    <row r="20" spans="5:5" ht="15.95" customHeight="1">
      <c r="E20" s="33"/>
    </row>
    <row r="21" spans="5:5" ht="15.95" customHeight="1">
      <c r="E21" s="33"/>
    </row>
    <row r="22" spans="5:5" ht="15.95" customHeight="1">
      <c r="E22" s="33"/>
    </row>
    <row r="23" spans="5:5" ht="15.95" customHeight="1">
      <c r="E23" s="33"/>
    </row>
    <row r="24" spans="5:5" ht="15.95" customHeight="1">
      <c r="E24" s="33"/>
    </row>
    <row r="25" spans="5:5" ht="15.95" customHeight="1">
      <c r="E25" s="33"/>
    </row>
    <row r="26" spans="5:5" ht="15.95" customHeight="1">
      <c r="E26" s="33"/>
    </row>
    <row r="27" spans="5:5" ht="15.95" customHeight="1">
      <c r="E27" s="33"/>
    </row>
    <row r="28" spans="5:5" ht="15.95" customHeight="1">
      <c r="E28" s="33"/>
    </row>
    <row r="29" spans="5:5" ht="15.95" customHeight="1">
      <c r="E29" s="33"/>
    </row>
    <row r="30" spans="5:5" ht="15.95" customHeight="1">
      <c r="E30" s="33"/>
    </row>
    <row r="31" spans="5:5" ht="15.95" customHeight="1">
      <c r="E31" s="33"/>
    </row>
    <row r="32" spans="5:5" ht="15.95" customHeight="1">
      <c r="E32" s="33"/>
    </row>
    <row r="33" spans="5:5" ht="15.95" customHeight="1">
      <c r="E33" s="33"/>
    </row>
    <row r="34" spans="5:5" ht="15.95" customHeight="1"/>
    <row r="35" spans="5:5" ht="15.95" customHeight="1"/>
    <row r="36" spans="5:5" ht="15.95" customHeight="1">
      <c r="E36" s="33"/>
    </row>
    <row r="37" spans="5:5" ht="15.95" customHeight="1">
      <c r="E37" s="33"/>
    </row>
    <row r="38" spans="5:5" ht="15.95" customHeight="1">
      <c r="E38" s="33"/>
    </row>
    <row r="39" spans="5:5" ht="15.95" customHeight="1">
      <c r="E39" s="33"/>
    </row>
    <row r="40" spans="5:5" ht="15.95" customHeight="1">
      <c r="E40" s="33"/>
    </row>
    <row r="41" spans="5:5" ht="15.95" customHeight="1">
      <c r="E41" s="33"/>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EED09C-87C1-4605-ADF7-E6E899E26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16686B-490A-4BEE-B3CC-26B831FC479C}">
  <ds:schemaRefs>
    <ds:schemaRef ds:uri="http://schemas.microsoft.com/sharepoint/v3/contenttype/forms"/>
  </ds:schemaRefs>
</ds:datastoreItem>
</file>

<file path=customXml/itemProps3.xml><?xml version="1.0" encoding="utf-8"?>
<ds:datastoreItem xmlns:ds="http://schemas.openxmlformats.org/officeDocument/2006/customXml" ds:itemID="{9D75BE83-83B0-4846-94A1-FAD9B5253709}">
  <ds:schemaRefs>
    <ds:schemaRef ds:uri="http://schemas.microsoft.com/office/2006/documentManagement/types"/>
    <ds:schemaRef ds:uri="http://purl.org/dc/terms/"/>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2015-02-13T08:28:29Z</cp:lastPrinted>
  <dcterms:created xsi:type="dcterms:W3CDTF">2014-08-29T11:25:27Z</dcterms:created>
  <dcterms:modified xsi:type="dcterms:W3CDTF">2015-02-20T10:50:48Z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