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l6634\Projects\UD\2023\"/>
    </mc:Choice>
  </mc:AlternateContent>
  <xr:revisionPtr revIDLastSave="0" documentId="13_ncr:1_{73F30848-9C94-4569-8FE4-0B60DDE310DF}" xr6:coauthVersionLast="47" xr6:coauthVersionMax="47" xr10:uidLastSave="{00000000-0000-0000-0000-000000000000}"/>
  <bookViews>
    <workbookView xWindow="-28920" yWindow="3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</calcChain>
</file>

<file path=xl/sharedStrings.xml><?xml version="1.0" encoding="utf-8"?>
<sst xmlns="http://schemas.openxmlformats.org/spreadsheetml/2006/main" count="8" uniqueCount="8">
  <si>
    <t>Powdered Additive</t>
  </si>
  <si>
    <t>Base Resin A</t>
  </si>
  <si>
    <t>Base Resin B</t>
  </si>
  <si>
    <t>Temperature</t>
  </si>
  <si>
    <t>Screw Speed (RPM)</t>
  </si>
  <si>
    <t>Toughness (J/m2)</t>
  </si>
  <si>
    <t>Modulus (GPa)</t>
  </si>
  <si>
    <t>Stabilizer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</si>
</sst>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l6634/Projects/UD/formulation_data_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Data"/>
      <sheetName val="Transformed Data"/>
      <sheetName val="Final Transforms"/>
      <sheetName val="Test Set"/>
      <sheetName val="Training Set"/>
    </sheetNames>
    <sheetDataSet>
      <sheetData sheetId="0"/>
      <sheetData sheetId="1">
        <row r="2">
          <cell r="A2">
            <v>0.14000000000000001</v>
          </cell>
          <cell r="B2">
            <v>0.05</v>
          </cell>
          <cell r="C2">
            <v>0.85</v>
          </cell>
          <cell r="D2">
            <v>0.05</v>
          </cell>
          <cell r="E2">
            <v>1.0900000000000001</v>
          </cell>
        </row>
        <row r="4">
          <cell r="A4">
            <v>0.14000000000000001</v>
          </cell>
          <cell r="B4">
            <v>0.80999999999999994</v>
          </cell>
          <cell r="C4">
            <v>4.9999999999999996E-2</v>
          </cell>
          <cell r="D4">
            <v>7.0000000000000007E-2</v>
          </cell>
        </row>
        <row r="8">
          <cell r="A8">
            <v>0.21</v>
          </cell>
          <cell r="B8">
            <v>0.05</v>
          </cell>
          <cell r="C8">
            <v>0.77999999999999992</v>
          </cell>
          <cell r="D8">
            <v>0.08</v>
          </cell>
        </row>
        <row r="12">
          <cell r="A12">
            <v>0.21</v>
          </cell>
          <cell r="B12">
            <v>0.33</v>
          </cell>
          <cell r="C12">
            <v>0.46</v>
          </cell>
          <cell r="D12">
            <v>0.09</v>
          </cell>
        </row>
        <row r="17">
          <cell r="A17">
            <v>0.28000000000000003</v>
          </cell>
          <cell r="B17">
            <v>0.49000000000000005</v>
          </cell>
          <cell r="C17">
            <v>0.23</v>
          </cell>
          <cell r="D17">
            <v>0.08</v>
          </cell>
        </row>
        <row r="20">
          <cell r="A20">
            <v>0.35</v>
          </cell>
          <cell r="B20">
            <v>0.64999999999999991</v>
          </cell>
          <cell r="C20">
            <v>0.05</v>
          </cell>
          <cell r="D20">
            <v>0.1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D1" sqref="D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f>ROUND('[1]Transformed Data'!A12/'[1]Transformed Data'!$E$2,2)</f>
        <v>0.19</v>
      </c>
      <c r="B2">
        <f>ROUND('[1]Transformed Data'!B12/'[1]Transformed Data'!$E$2,2)</f>
        <v>0.3</v>
      </c>
      <c r="C2">
        <f>ROUND('[1]Transformed Data'!C12/'[1]Transformed Data'!$E$2,2)</f>
        <v>0.42</v>
      </c>
      <c r="D2">
        <f>ROUND('[1]Transformed Data'!D12/'[1]Transformed Data'!$E$2,2)</f>
        <v>0.08</v>
      </c>
      <c r="E2">
        <v>439</v>
      </c>
      <c r="F2">
        <v>120</v>
      </c>
      <c r="G2">
        <v>589</v>
      </c>
      <c r="H2">
        <v>5.6</v>
      </c>
    </row>
    <row r="3" spans="1:8" x14ac:dyDescent="0.25">
      <c r="A3">
        <f>ROUND('[1]Transformed Data'!A2/'[1]Transformed Data'!$E$2,2)</f>
        <v>0.13</v>
      </c>
      <c r="B3">
        <f>ROUND('[1]Transformed Data'!B2/'[1]Transformed Data'!$E$2,2)</f>
        <v>0.05</v>
      </c>
      <c r="C3">
        <f>ROUND('[1]Transformed Data'!C2/'[1]Transformed Data'!$E$2,2)</f>
        <v>0.78</v>
      </c>
      <c r="D3">
        <f>ROUND('[1]Transformed Data'!D2/'[1]Transformed Data'!$E$2,2)</f>
        <v>0.05</v>
      </c>
      <c r="E3">
        <v>473</v>
      </c>
      <c r="F3">
        <v>100</v>
      </c>
      <c r="G3">
        <v>480</v>
      </c>
      <c r="H3">
        <v>5.2</v>
      </c>
    </row>
    <row r="4" spans="1:8" x14ac:dyDescent="0.25">
      <c r="A4">
        <f>ROUND('[1]Transformed Data'!A17/'[1]Transformed Data'!$E$2,2)</f>
        <v>0.26</v>
      </c>
      <c r="B4">
        <f>ROUND('[1]Transformed Data'!B17/'[1]Transformed Data'!$E$2,2)</f>
        <v>0.45</v>
      </c>
      <c r="C4">
        <f>ROUND('[1]Transformed Data'!C17/'[1]Transformed Data'!$E$2,2)</f>
        <v>0.21</v>
      </c>
      <c r="D4">
        <f>ROUND('[1]Transformed Data'!D17/'[1]Transformed Data'!$E$2,2)</f>
        <v>7.0000000000000007E-2</v>
      </c>
      <c r="E4">
        <v>423</v>
      </c>
      <c r="F4">
        <v>110</v>
      </c>
      <c r="G4">
        <v>613</v>
      </c>
      <c r="H4">
        <v>5.5</v>
      </c>
    </row>
    <row r="5" spans="1:8" x14ac:dyDescent="0.25">
      <c r="A5">
        <f>ROUND('[1]Transformed Data'!A8/'[1]Transformed Data'!$E$2,2)</f>
        <v>0.19</v>
      </c>
      <c r="B5">
        <f>ROUND('[1]Transformed Data'!B8/'[1]Transformed Data'!$E$2,2)</f>
        <v>0.05</v>
      </c>
      <c r="C5">
        <f>ROUND('[1]Transformed Data'!C8/'[1]Transformed Data'!$E$2,2)</f>
        <v>0.72</v>
      </c>
      <c r="D5">
        <f>ROUND('[1]Transformed Data'!D8/'[1]Transformed Data'!$E$2,2)</f>
        <v>7.0000000000000007E-2</v>
      </c>
      <c r="E5">
        <v>473</v>
      </c>
      <c r="F5">
        <v>120</v>
      </c>
      <c r="G5">
        <v>541</v>
      </c>
      <c r="H5">
        <v>4.8</v>
      </c>
    </row>
    <row r="6" spans="1:8" x14ac:dyDescent="0.25">
      <c r="A6">
        <f>ROUND('[1]Transformed Data'!A20/'[1]Transformed Data'!$E$2,2)</f>
        <v>0.32</v>
      </c>
      <c r="B6">
        <f>ROUND('[1]Transformed Data'!B20/'[1]Transformed Data'!$E$2,2)</f>
        <v>0.6</v>
      </c>
      <c r="C6">
        <f>ROUND('[1]Transformed Data'!C20/'[1]Transformed Data'!$E$2,2)</f>
        <v>0.05</v>
      </c>
      <c r="D6">
        <f>ROUND('[1]Transformed Data'!D20/'[1]Transformed Data'!$E$2,2)</f>
        <v>0.09</v>
      </c>
      <c r="E6">
        <v>406</v>
      </c>
      <c r="F6">
        <v>120</v>
      </c>
      <c r="G6">
        <v>656</v>
      </c>
      <c r="H6">
        <v>5.0999999999999996</v>
      </c>
    </row>
    <row r="7" spans="1:8" x14ac:dyDescent="0.25">
      <c r="A7">
        <f>ROUND('[1]Transformed Data'!A4/'[1]Transformed Data'!$E$2,2)</f>
        <v>0.13</v>
      </c>
      <c r="B7">
        <f>ROUND('[1]Transformed Data'!B4/'[1]Transformed Data'!$E$2,2)</f>
        <v>0.74</v>
      </c>
      <c r="C7">
        <f>ROUND('[1]Transformed Data'!C4/'[1]Transformed Data'!$E$2,2)</f>
        <v>0.05</v>
      </c>
      <c r="D7">
        <f>ROUND('[1]Transformed Data'!D4/'[1]Transformed Data'!$E$2,2)</f>
        <v>0.06</v>
      </c>
      <c r="E7">
        <v>389</v>
      </c>
      <c r="F7">
        <v>100</v>
      </c>
      <c r="G7">
        <v>400</v>
      </c>
      <c r="H7">
        <v>6.5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Iovanac, Nicolae</dc:creator>
  <cp:lastModifiedBy>Iovanac, Nicolae</cp:lastModifiedBy>
  <dcterms:created xsi:type="dcterms:W3CDTF">2015-06-05T18:17:20Z</dcterms:created>
  <dcterms:modified xsi:type="dcterms:W3CDTF">2023-03-22T13:33:20Z</dcterms:modified>
</cp:coreProperties>
</file>