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drawings/drawing4.xml" ContentType="application/vnd.openxmlformats-officedocument.drawing+xml"/>
  <Override PartName="/xl/ctrlProps/ctrlProp3.xml" ContentType="application/vnd.ms-excel.controlproperties+xml"/>
  <Override PartName="/xl/ctrlProps/ctrlProp4.xml" ContentType="application/vnd.ms-excel.controlproperties+xml"/>
  <Override PartName="/xl/comments2.xml" ContentType="application/vnd.openxmlformats-officedocument.spreadsheetml.comments+xml"/>
  <Override PartName="/xl/drawings/drawing5.xml" ContentType="application/vnd.openxmlformats-officedocument.drawing+xml"/>
  <Override PartName="/xl/ctrlProps/ctrlProp5.xml" ContentType="application/vnd.ms-excel.controlproperties+xml"/>
  <Override PartName="/xl/comments3.xml" ContentType="application/vnd.openxmlformats-officedocument.spreadsheetml.comments+xml"/>
  <Override PartName="/xl/drawings/drawing6.xml" ContentType="application/vnd.openxmlformats-officedocument.drawing+xml"/>
  <Override PartName="/xl/ctrlProps/ctrlProp6.xml" ContentType="application/vnd.ms-excel.controlproperties+xml"/>
  <Override PartName="/xl/comments4.xml" ContentType="application/vnd.openxmlformats-officedocument.spreadsheetml.comments+xml"/>
  <Override PartName="/xl/drawings/drawing7.xml" ContentType="application/vnd.openxmlformats-officedocument.drawing+xml"/>
  <Override PartName="/xl/ctrlProps/ctrlProp7.xml" ContentType="application/vnd.ms-excel.controlproperties+xml"/>
  <Override PartName="/xl/comments5.xml" ContentType="application/vnd.openxmlformats-officedocument.spreadsheetml.comments+xml"/>
  <Override PartName="/xl/drawings/drawing8.xml" ContentType="application/vnd.openxmlformats-officedocument.drawing+xml"/>
  <Override PartName="/xl/ctrlProps/ctrlProp8.xml" ContentType="application/vnd.ms-excel.controlproperties+xml"/>
  <Override PartName="/xl/comments6.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drawings/drawing11.xml" ContentType="application/vnd.openxmlformats-officedocument.drawing+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drawings/drawing12.xml" ContentType="application/vnd.openxmlformats-officedocument.drawing+xml"/>
  <Override PartName="/xl/ctrlProps/ctrlProp81.xml" ContentType="application/vnd.ms-excel.controlproperties+xml"/>
  <Override PartName="/xl/drawings/drawing13.xml" ContentType="application/vnd.openxmlformats-officedocument.drawing+xml"/>
  <Override PartName="/xl/drawings/drawing14.xml" ContentType="application/vnd.openxmlformats-officedocument.drawing+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Data\Personal\VIS\FH3\"/>
    </mc:Choice>
  </mc:AlternateContent>
  <bookViews>
    <workbookView xWindow="0" yWindow="0" windowWidth="19200" windowHeight="7050" firstSheet="12" activeTab="14"/>
  </bookViews>
  <sheets>
    <sheet name="Settings" sheetId="5" r:id="rId1"/>
    <sheet name="1. Home Page" sheetId="1" r:id="rId2"/>
    <sheet name="1a. Sign In" sheetId="2" r:id="rId3"/>
    <sheet name="1b. Register Individual" sheetId="3" r:id="rId4"/>
    <sheet name="1b. Register Bus Partner" sheetId="6" r:id="rId5"/>
    <sheet name="2a. Individual" sheetId="4" state="hidden" r:id="rId6"/>
    <sheet name="2a Temp Individual" sheetId="17" r:id="rId7"/>
    <sheet name="2b. Bus Partner" sheetId="8" state="hidden" r:id="rId8"/>
    <sheet name="2b Temp Bus Partner" sheetId="16" r:id="rId9"/>
    <sheet name="2ab Create Filter" sheetId="7" r:id="rId10"/>
    <sheet name="2ab Filter Maintain" sheetId="19" r:id="rId11"/>
    <sheet name="2ab Temp Maintain" sheetId="18" r:id="rId12"/>
    <sheet name="2ab Harmonized Files" sheetId="11" r:id="rId13"/>
    <sheet name="2ab Archives" sheetId="12" state="hidden" r:id="rId14"/>
    <sheet name="2ab Archive" sheetId="20" r:id="rId15"/>
    <sheet name="2ab Account Settings" sheetId="9" r:id="rId16"/>
    <sheet name="2ab Manage Filters" sheetId="13" r:id="rId17"/>
    <sheet name="2ab Reports" sheetId="14" r:id="rId18"/>
    <sheet name="2ab Export" sheetId="15" r:id="rId19"/>
    <sheet name="Sheet9" sheetId="10" r:id="rId20"/>
  </sheets>
  <definedNames>
    <definedName name="countryDDLIST">Settings!$S$3:$S$249</definedName>
    <definedName name="secDrpDwn" localSheetId="14">Sector5[[#All],[Description]:[SECID2]]</definedName>
    <definedName name="secDrpDwn" localSheetId="13">Sector5[[#All],[Description]:[SECID2]]</definedName>
    <definedName name="secDrpDwn" localSheetId="18">Sector5[[#All],[Description]:[SECID2]]</definedName>
    <definedName name="secDrpDwn" localSheetId="10">Sector5[[#All],[Description]:[SECID2]]</definedName>
    <definedName name="secDrpDwn" localSheetId="12">Sector5[[#All],[Description]:[SECID2]]</definedName>
    <definedName name="secDrpDwn" localSheetId="16">Sector5[[#All],[Description]:[SECID2]]</definedName>
    <definedName name="secDrpDwn" localSheetId="17">Sector5[[#All],[Description]:[SECID2]]</definedName>
    <definedName name="secDrpDwn">Sector5[[#All],[Description]:[SECID2]]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1" i="5" l="1"/>
  <c r="S4" i="5"/>
  <c r="S17" i="5"/>
  <c r="S6" i="5"/>
  <c r="S8" i="5"/>
  <c r="S13" i="5"/>
  <c r="S10" i="5"/>
  <c r="S5" i="5"/>
  <c r="S15" i="5"/>
  <c r="S12" i="5"/>
  <c r="S14" i="5"/>
  <c r="S19" i="5"/>
  <c r="S18" i="5"/>
  <c r="S3" i="5"/>
  <c r="S7" i="5"/>
  <c r="S20" i="5"/>
  <c r="S29" i="5"/>
  <c r="S36" i="5"/>
  <c r="S25" i="5"/>
  <c r="S22" i="5"/>
  <c r="S24" i="5"/>
  <c r="S26" i="5"/>
  <c r="S27" i="5"/>
  <c r="S21" i="5"/>
  <c r="S23" i="5"/>
  <c r="S30" i="5"/>
  <c r="S33" i="5"/>
  <c r="S37" i="5"/>
  <c r="S34" i="5"/>
  <c r="S35" i="5"/>
  <c r="S28" i="5"/>
  <c r="S38" i="5"/>
  <c r="S39" i="5"/>
  <c r="S40" i="5"/>
  <c r="S31" i="5"/>
  <c r="S32" i="5"/>
  <c r="S42" i="5"/>
  <c r="S43" i="5"/>
  <c r="S49" i="5"/>
  <c r="S41" i="5"/>
  <c r="S50" i="5"/>
  <c r="S44" i="5"/>
  <c r="S47" i="5"/>
  <c r="S51" i="5"/>
  <c r="S45" i="5"/>
  <c r="S48" i="5"/>
  <c r="S46" i="5"/>
  <c r="S52" i="5"/>
  <c r="S55" i="5"/>
  <c r="S56" i="5"/>
  <c r="S54" i="5"/>
  <c r="S57" i="5"/>
  <c r="S59" i="5"/>
  <c r="S60" i="5"/>
  <c r="S61" i="5"/>
  <c r="S62" i="5"/>
  <c r="S64" i="5"/>
  <c r="S63" i="5"/>
  <c r="S65" i="5"/>
  <c r="S66" i="5"/>
  <c r="S67" i="5"/>
  <c r="S72" i="5"/>
  <c r="S68" i="5"/>
  <c r="S70" i="5"/>
  <c r="S69" i="5"/>
  <c r="S71" i="5"/>
  <c r="S73" i="5"/>
  <c r="S74" i="5"/>
  <c r="S75" i="5"/>
  <c r="S76" i="5"/>
  <c r="S79" i="5"/>
  <c r="S78" i="5"/>
  <c r="S77" i="5"/>
  <c r="S80" i="5"/>
  <c r="S81" i="5"/>
  <c r="S92" i="5"/>
  <c r="S82" i="5"/>
  <c r="S95" i="5"/>
  <c r="S83" i="5"/>
  <c r="S84" i="5"/>
  <c r="S85" i="5"/>
  <c r="S93" i="5"/>
  <c r="S88" i="5"/>
  <c r="S86" i="5"/>
  <c r="S87" i="5"/>
  <c r="S90" i="5"/>
  <c r="S91" i="5"/>
  <c r="S197" i="5"/>
  <c r="S94" i="5"/>
  <c r="S96" i="5"/>
  <c r="S89" i="5"/>
  <c r="S97" i="5"/>
  <c r="S98" i="5"/>
  <c r="S99" i="5"/>
  <c r="S100" i="5"/>
  <c r="S101" i="5"/>
  <c r="S102" i="5"/>
  <c r="S103" i="5"/>
  <c r="S104" i="5"/>
  <c r="S108" i="5"/>
  <c r="S112" i="5"/>
  <c r="S105" i="5"/>
  <c r="S106" i="5"/>
  <c r="S107" i="5"/>
  <c r="S110" i="5"/>
  <c r="S109" i="5"/>
  <c r="S111" i="5"/>
  <c r="S113" i="5"/>
  <c r="S115" i="5"/>
  <c r="S114" i="5"/>
  <c r="S116" i="5"/>
  <c r="S117" i="5"/>
  <c r="S119" i="5"/>
  <c r="S120" i="5"/>
  <c r="S121" i="5"/>
  <c r="S122" i="5"/>
  <c r="S53" i="5"/>
  <c r="S123" i="5"/>
  <c r="S183" i="5"/>
  <c r="S124" i="5"/>
  <c r="S125" i="5"/>
  <c r="S58" i="5"/>
  <c r="S118" i="5"/>
  <c r="S126" i="5"/>
  <c r="S127" i="5"/>
  <c r="S130" i="5"/>
  <c r="S131" i="5"/>
  <c r="S132" i="5"/>
  <c r="S128" i="5"/>
  <c r="S133" i="5"/>
  <c r="S134" i="5"/>
  <c r="S135" i="5"/>
  <c r="S136" i="5"/>
  <c r="S129" i="5"/>
  <c r="S139" i="5"/>
  <c r="S140" i="5"/>
  <c r="S141" i="5"/>
  <c r="S150" i="5"/>
  <c r="S138" i="5"/>
  <c r="S142" i="5"/>
  <c r="S145" i="5"/>
  <c r="S146" i="5"/>
  <c r="S147" i="5"/>
  <c r="S149" i="5"/>
  <c r="S151" i="5"/>
  <c r="S137" i="5"/>
  <c r="S152" i="5"/>
  <c r="S156" i="5"/>
  <c r="S154" i="5"/>
  <c r="S155" i="5"/>
  <c r="S148" i="5"/>
  <c r="S157" i="5"/>
  <c r="S143" i="5"/>
  <c r="S158" i="5"/>
  <c r="S144" i="5"/>
  <c r="S159" i="5"/>
  <c r="S153" i="5"/>
  <c r="S161" i="5"/>
  <c r="S162" i="5"/>
  <c r="S163" i="5"/>
  <c r="S164" i="5"/>
  <c r="S165" i="5"/>
  <c r="S166" i="5"/>
  <c r="S168" i="5"/>
  <c r="S169" i="5"/>
  <c r="S170" i="5"/>
  <c r="S171" i="5"/>
  <c r="S167" i="5"/>
  <c r="S172" i="5"/>
  <c r="S173" i="5"/>
  <c r="S175" i="5"/>
  <c r="S177" i="5"/>
  <c r="S187" i="5"/>
  <c r="S180" i="5"/>
  <c r="S178" i="5"/>
  <c r="S174" i="5"/>
  <c r="S181" i="5"/>
  <c r="S205" i="5"/>
  <c r="S176" i="5"/>
  <c r="S182" i="5"/>
  <c r="S186" i="5"/>
  <c r="S184" i="5"/>
  <c r="S179" i="5"/>
  <c r="S185" i="5"/>
  <c r="S188" i="5"/>
  <c r="S189" i="5"/>
  <c r="S190" i="5"/>
  <c r="S206" i="5"/>
  <c r="S191" i="5"/>
  <c r="S192" i="5"/>
  <c r="S193" i="5"/>
  <c r="S200" i="5"/>
  <c r="S214" i="5"/>
  <c r="S194" i="5"/>
  <c r="S212" i="5"/>
  <c r="S196" i="5"/>
  <c r="S198" i="5"/>
  <c r="S211" i="5"/>
  <c r="S199" i="5"/>
  <c r="S210" i="5"/>
  <c r="S201" i="5"/>
  <c r="S203" i="5"/>
  <c r="S195" i="5"/>
  <c r="S204" i="5"/>
  <c r="S209" i="5"/>
  <c r="S207" i="5"/>
  <c r="S208" i="5"/>
  <c r="S202" i="5"/>
  <c r="S215" i="5"/>
  <c r="S213" i="5"/>
  <c r="S216" i="5"/>
  <c r="S217" i="5"/>
  <c r="S16" i="5"/>
  <c r="S218" i="5"/>
  <c r="S219" i="5"/>
  <c r="S220" i="5"/>
  <c r="S221" i="5"/>
  <c r="S223" i="5"/>
  <c r="S222" i="5"/>
  <c r="S226" i="5"/>
  <c r="S224" i="5"/>
  <c r="S227" i="5"/>
  <c r="S225" i="5"/>
  <c r="S228" i="5"/>
  <c r="S229" i="5"/>
  <c r="S230" i="5"/>
  <c r="S232" i="5"/>
  <c r="S231" i="5"/>
  <c r="S233" i="5"/>
  <c r="S235" i="5"/>
  <c r="S234" i="5"/>
  <c r="S236" i="5"/>
  <c r="S237" i="5"/>
  <c r="S238" i="5"/>
  <c r="S239" i="5"/>
  <c r="S240" i="5"/>
  <c r="S241" i="5"/>
  <c r="S242" i="5"/>
  <c r="S243" i="5"/>
  <c r="S244" i="5"/>
  <c r="S245" i="5"/>
  <c r="S246" i="5"/>
  <c r="S160" i="5"/>
  <c r="S247" i="5"/>
  <c r="S248" i="5"/>
  <c r="S249" i="5"/>
  <c r="S9" i="5"/>
  <c r="G3" i="5"/>
  <c r="E4" i="5"/>
  <c r="E5" i="5"/>
  <c r="E6" i="5"/>
  <c r="E7" i="5"/>
  <c r="E8" i="5"/>
  <c r="E9" i="5"/>
  <c r="E10" i="5"/>
  <c r="E11" i="5"/>
  <c r="E12" i="5"/>
  <c r="E13" i="5"/>
  <c r="E14" i="5"/>
  <c r="E15" i="5"/>
  <c r="E16" i="5"/>
  <c r="E17" i="5"/>
  <c r="E18" i="5"/>
  <c r="E19" i="5"/>
  <c r="E20" i="5"/>
  <c r="E21" i="5"/>
  <c r="E22" i="5"/>
  <c r="E3" i="5"/>
  <c r="K2178" i="5"/>
  <c r="K2177" i="5"/>
  <c r="K2176" i="5"/>
  <c r="K2175" i="5"/>
  <c r="K2174" i="5"/>
  <c r="K2173" i="5"/>
  <c r="K2172" i="5"/>
  <c r="K2171" i="5"/>
  <c r="K2170" i="5"/>
  <c r="K2169" i="5"/>
  <c r="K2168" i="5"/>
  <c r="K2167" i="5"/>
  <c r="K2166" i="5"/>
  <c r="K2165" i="5"/>
  <c r="K2164" i="5"/>
  <c r="K2163" i="5"/>
  <c r="K2162" i="5"/>
  <c r="K2161" i="5"/>
  <c r="K2160" i="5"/>
  <c r="K2159" i="5"/>
  <c r="K2158" i="5"/>
  <c r="K2157" i="5"/>
  <c r="K2156" i="5"/>
  <c r="K2155" i="5"/>
  <c r="K2154" i="5"/>
  <c r="K2153" i="5"/>
  <c r="K2152" i="5"/>
  <c r="K2151" i="5"/>
  <c r="K2150" i="5"/>
  <c r="K2149" i="5"/>
  <c r="K2148" i="5"/>
  <c r="K2147" i="5"/>
  <c r="K2146" i="5"/>
  <c r="K2145" i="5"/>
  <c r="K2144" i="5"/>
  <c r="K2143" i="5"/>
  <c r="K2142" i="5"/>
  <c r="K2141" i="5"/>
  <c r="K2140" i="5"/>
  <c r="K2139" i="5"/>
  <c r="K2138" i="5"/>
  <c r="K2137" i="5"/>
  <c r="K2136" i="5"/>
  <c r="K2135" i="5"/>
  <c r="K2134" i="5"/>
  <c r="K2133" i="5"/>
  <c r="K2132" i="5"/>
  <c r="K2131" i="5"/>
  <c r="K2130" i="5"/>
  <c r="K2129" i="5"/>
  <c r="K2128" i="5"/>
  <c r="K2127" i="5"/>
  <c r="K2126" i="5"/>
  <c r="K2125" i="5"/>
  <c r="K2124" i="5"/>
  <c r="K2123" i="5"/>
  <c r="K2122" i="5"/>
  <c r="K2121" i="5"/>
  <c r="K2120" i="5"/>
  <c r="K2119" i="5"/>
  <c r="K2118" i="5"/>
  <c r="K2117" i="5"/>
  <c r="K2116" i="5"/>
  <c r="K2115" i="5"/>
  <c r="K2114" i="5"/>
  <c r="K2113" i="5"/>
  <c r="K2112" i="5"/>
  <c r="K2111" i="5"/>
  <c r="K2110" i="5"/>
  <c r="K2109" i="5"/>
  <c r="K2108" i="5"/>
  <c r="K2107" i="5"/>
  <c r="K2106" i="5"/>
  <c r="K2105" i="5"/>
  <c r="K2104" i="5"/>
  <c r="K2103" i="5"/>
  <c r="K2102" i="5"/>
  <c r="K2101" i="5"/>
  <c r="K2100" i="5"/>
  <c r="K2099" i="5"/>
  <c r="K2098" i="5"/>
  <c r="K2097" i="5"/>
  <c r="K2096" i="5"/>
  <c r="K2095" i="5"/>
  <c r="K2094" i="5"/>
  <c r="K2093" i="5"/>
  <c r="K2092" i="5"/>
  <c r="K2091" i="5"/>
  <c r="K2090" i="5"/>
  <c r="K2089" i="5"/>
  <c r="K2088" i="5"/>
  <c r="K2087" i="5"/>
  <c r="K2086" i="5"/>
  <c r="K2085" i="5"/>
  <c r="K2084" i="5"/>
  <c r="K2083" i="5"/>
  <c r="K2082" i="5"/>
  <c r="K2081" i="5"/>
  <c r="K2080" i="5"/>
  <c r="K2079" i="5"/>
  <c r="K2078" i="5"/>
  <c r="K2077" i="5"/>
  <c r="K2076" i="5"/>
  <c r="K2075" i="5"/>
  <c r="K2074" i="5"/>
  <c r="K2073" i="5"/>
  <c r="K2072" i="5"/>
  <c r="K2071" i="5"/>
  <c r="K2070" i="5"/>
  <c r="K2069" i="5"/>
  <c r="K2068" i="5"/>
  <c r="K2067" i="5"/>
  <c r="K2066" i="5"/>
  <c r="K2065" i="5"/>
  <c r="K2064" i="5"/>
  <c r="K2063" i="5"/>
  <c r="K2062" i="5"/>
  <c r="K2061" i="5"/>
  <c r="K2060" i="5"/>
  <c r="K2059" i="5"/>
  <c r="K2058" i="5"/>
  <c r="K2057" i="5"/>
  <c r="K2056" i="5"/>
  <c r="K2055" i="5"/>
  <c r="K2054" i="5"/>
  <c r="K2053" i="5"/>
  <c r="K2052" i="5"/>
  <c r="K2051" i="5"/>
  <c r="K2050" i="5"/>
  <c r="K2049" i="5"/>
  <c r="K2048" i="5"/>
  <c r="K2047" i="5"/>
  <c r="K2046" i="5"/>
  <c r="K2045" i="5"/>
  <c r="K2044" i="5"/>
  <c r="K2043" i="5"/>
  <c r="K2042" i="5"/>
  <c r="K2041" i="5"/>
  <c r="K2040" i="5"/>
  <c r="K2039" i="5"/>
  <c r="K2038" i="5"/>
  <c r="K2037" i="5"/>
  <c r="K2036" i="5"/>
  <c r="K2035" i="5"/>
  <c r="K2034" i="5"/>
  <c r="K2033" i="5"/>
  <c r="K2032" i="5"/>
  <c r="K2031" i="5"/>
  <c r="K2030" i="5"/>
  <c r="K2029" i="5"/>
  <c r="K2028" i="5"/>
  <c r="K2027" i="5"/>
  <c r="K2026" i="5"/>
  <c r="K2025" i="5"/>
  <c r="K2024" i="5"/>
  <c r="K2023" i="5"/>
  <c r="K2022" i="5"/>
  <c r="K2021" i="5"/>
  <c r="K2020" i="5"/>
  <c r="K2019" i="5"/>
  <c r="K2018" i="5"/>
  <c r="K2017" i="5"/>
  <c r="K2016" i="5"/>
  <c r="K2015" i="5"/>
  <c r="K2014" i="5"/>
  <c r="K2013" i="5"/>
  <c r="K2012" i="5"/>
  <c r="K2011" i="5"/>
  <c r="K2010" i="5"/>
  <c r="K2009" i="5"/>
  <c r="K2008" i="5"/>
  <c r="K2007" i="5"/>
  <c r="K2006" i="5"/>
  <c r="K2005" i="5"/>
  <c r="K2004" i="5"/>
  <c r="K2003" i="5"/>
  <c r="K2002" i="5"/>
  <c r="K2001" i="5"/>
  <c r="K2000" i="5"/>
  <c r="K1999" i="5"/>
  <c r="K1998" i="5"/>
  <c r="K1997" i="5"/>
  <c r="K1996" i="5"/>
  <c r="K1995" i="5"/>
  <c r="K1994" i="5"/>
  <c r="K1993" i="5"/>
  <c r="K1992" i="5"/>
  <c r="K1991" i="5"/>
  <c r="K1990" i="5"/>
  <c r="K1989" i="5"/>
  <c r="K1988" i="5"/>
  <c r="K1987" i="5"/>
  <c r="K1986" i="5"/>
  <c r="K1985" i="5"/>
  <c r="K1984" i="5"/>
  <c r="K1983" i="5"/>
  <c r="K1982" i="5"/>
  <c r="K1981" i="5"/>
  <c r="K1980" i="5"/>
  <c r="K1979" i="5"/>
  <c r="K1978" i="5"/>
  <c r="K1977" i="5"/>
  <c r="K1976" i="5"/>
  <c r="K1975" i="5"/>
  <c r="K1974" i="5"/>
  <c r="K1973" i="5"/>
  <c r="K1972" i="5"/>
  <c r="K1971" i="5"/>
  <c r="K1970" i="5"/>
  <c r="K1969" i="5"/>
  <c r="K1968" i="5"/>
  <c r="K1967" i="5"/>
  <c r="K1966" i="5"/>
  <c r="K1965" i="5"/>
  <c r="K1964" i="5"/>
  <c r="K1963" i="5"/>
  <c r="K1962" i="5"/>
  <c r="K1961" i="5"/>
  <c r="K1960" i="5"/>
  <c r="K1959" i="5"/>
  <c r="K1958" i="5"/>
  <c r="K1957" i="5"/>
  <c r="K1956" i="5"/>
  <c r="K1955" i="5"/>
  <c r="K1954" i="5"/>
  <c r="K1953" i="5"/>
  <c r="K1952" i="5"/>
  <c r="K1951" i="5"/>
  <c r="K1950" i="5"/>
  <c r="K1949" i="5"/>
  <c r="K1948" i="5"/>
  <c r="K1947" i="5"/>
  <c r="K1946" i="5"/>
  <c r="K1945" i="5"/>
  <c r="K1944" i="5"/>
  <c r="K1943" i="5"/>
  <c r="K1942" i="5"/>
  <c r="K1941" i="5"/>
  <c r="K1940" i="5"/>
  <c r="K1939" i="5"/>
  <c r="K1938" i="5"/>
  <c r="K1937" i="5"/>
  <c r="K1936" i="5"/>
  <c r="K1935" i="5"/>
  <c r="K1934" i="5"/>
  <c r="K1933" i="5"/>
  <c r="K1932" i="5"/>
  <c r="K1931" i="5"/>
  <c r="K1930" i="5"/>
  <c r="K1929" i="5"/>
  <c r="K1928" i="5"/>
  <c r="K1927" i="5"/>
  <c r="K1926" i="5"/>
  <c r="K1925" i="5"/>
  <c r="K1924" i="5"/>
  <c r="K1923" i="5"/>
  <c r="K1922" i="5"/>
  <c r="K1921" i="5"/>
  <c r="K1920" i="5"/>
  <c r="K1919" i="5"/>
  <c r="K1918" i="5"/>
  <c r="K1917" i="5"/>
  <c r="K1916" i="5"/>
  <c r="K1915" i="5"/>
  <c r="K1914" i="5"/>
  <c r="K1913" i="5"/>
  <c r="K1912" i="5"/>
  <c r="K1911" i="5"/>
  <c r="K1910" i="5"/>
  <c r="K1909" i="5"/>
  <c r="K1908" i="5"/>
  <c r="K1907" i="5"/>
  <c r="K1906" i="5"/>
  <c r="K1905" i="5"/>
  <c r="K1904" i="5"/>
  <c r="K1903" i="5"/>
  <c r="K1902" i="5"/>
  <c r="K1901" i="5"/>
  <c r="K1900" i="5"/>
  <c r="K1899" i="5"/>
  <c r="K1898" i="5"/>
  <c r="K1897" i="5"/>
  <c r="K1896" i="5"/>
  <c r="K1895" i="5"/>
  <c r="K1894" i="5"/>
  <c r="K1893" i="5"/>
  <c r="K1892" i="5"/>
  <c r="K1891" i="5"/>
  <c r="K1890" i="5"/>
  <c r="K1889" i="5"/>
  <c r="K1888" i="5"/>
  <c r="K1887" i="5"/>
  <c r="K1886" i="5"/>
  <c r="K1885" i="5"/>
  <c r="K1884" i="5"/>
  <c r="K1883" i="5"/>
  <c r="K1882" i="5"/>
  <c r="K1881" i="5"/>
  <c r="K1880" i="5"/>
  <c r="K1879" i="5"/>
  <c r="K1878" i="5"/>
  <c r="K1877" i="5"/>
  <c r="K1876" i="5"/>
  <c r="K1875" i="5"/>
  <c r="K1874" i="5"/>
  <c r="K1873" i="5"/>
  <c r="K1872" i="5"/>
  <c r="K1871" i="5"/>
  <c r="K1870" i="5"/>
  <c r="K1869" i="5"/>
  <c r="K1868" i="5"/>
  <c r="K1867" i="5"/>
  <c r="K1866" i="5"/>
  <c r="K1865" i="5"/>
  <c r="K1864" i="5"/>
  <c r="K1863" i="5"/>
  <c r="K1862" i="5"/>
  <c r="K1861" i="5"/>
  <c r="K1860" i="5"/>
  <c r="K1859" i="5"/>
  <c r="K1858" i="5"/>
  <c r="K1857" i="5"/>
  <c r="K1856" i="5"/>
  <c r="K1855" i="5"/>
  <c r="K1854" i="5"/>
  <c r="K1853" i="5"/>
  <c r="K1852" i="5"/>
  <c r="K1851" i="5"/>
  <c r="K1850" i="5"/>
  <c r="K1849" i="5"/>
  <c r="K1848" i="5"/>
  <c r="K1847" i="5"/>
  <c r="K1846" i="5"/>
  <c r="K1845" i="5"/>
  <c r="K1844" i="5"/>
  <c r="K1843" i="5"/>
  <c r="K1842" i="5"/>
  <c r="K1841" i="5"/>
  <c r="K1840" i="5"/>
  <c r="K1839" i="5"/>
  <c r="K1838" i="5"/>
  <c r="K1837" i="5"/>
  <c r="K1836" i="5"/>
  <c r="K1835" i="5"/>
  <c r="K1834" i="5"/>
  <c r="K1833" i="5"/>
  <c r="K1832" i="5"/>
  <c r="K1831" i="5"/>
  <c r="K1830" i="5"/>
  <c r="K1829" i="5"/>
  <c r="K1828" i="5"/>
  <c r="K1827" i="5"/>
  <c r="K1826" i="5"/>
  <c r="K1825" i="5"/>
  <c r="K1824" i="5"/>
  <c r="K1823" i="5"/>
  <c r="K1822" i="5"/>
  <c r="K1821" i="5"/>
  <c r="K1820" i="5"/>
  <c r="K1819" i="5"/>
  <c r="K1818" i="5"/>
  <c r="K1817" i="5"/>
  <c r="K1816" i="5"/>
  <c r="K1815" i="5"/>
  <c r="K1814" i="5"/>
  <c r="K1813" i="5"/>
  <c r="K1812" i="5"/>
  <c r="K1811" i="5"/>
  <c r="K1810" i="5"/>
  <c r="K1809" i="5"/>
  <c r="K1808" i="5"/>
  <c r="K1807" i="5"/>
  <c r="K1806" i="5"/>
  <c r="K1805" i="5"/>
  <c r="K1804" i="5"/>
  <c r="K1803" i="5"/>
  <c r="K1802" i="5"/>
  <c r="K1801" i="5"/>
  <c r="K1800" i="5"/>
  <c r="K1799" i="5"/>
  <c r="K1798" i="5"/>
  <c r="K1797" i="5"/>
  <c r="K1796" i="5"/>
  <c r="K1795" i="5"/>
  <c r="K1794" i="5"/>
  <c r="K1793" i="5"/>
  <c r="K1792" i="5"/>
  <c r="K1791" i="5"/>
  <c r="K1790" i="5"/>
  <c r="K1789" i="5"/>
  <c r="K1788" i="5"/>
  <c r="K1787" i="5"/>
  <c r="K1786" i="5"/>
  <c r="K1785" i="5"/>
  <c r="K1784" i="5"/>
  <c r="K1783" i="5"/>
  <c r="K1782" i="5"/>
  <c r="K1781" i="5"/>
  <c r="K1780" i="5"/>
  <c r="K1779" i="5"/>
  <c r="K1778" i="5"/>
  <c r="K1777" i="5"/>
  <c r="K1776" i="5"/>
  <c r="K1775" i="5"/>
  <c r="K1774" i="5"/>
  <c r="K1773" i="5"/>
  <c r="K1772" i="5"/>
  <c r="K1771" i="5"/>
  <c r="K1770" i="5"/>
  <c r="K1769" i="5"/>
  <c r="K1768" i="5"/>
  <c r="K1767" i="5"/>
  <c r="K1766" i="5"/>
  <c r="K1765" i="5"/>
  <c r="K1764" i="5"/>
  <c r="K1763" i="5"/>
  <c r="K1762" i="5"/>
  <c r="K1761" i="5"/>
  <c r="K1760" i="5"/>
  <c r="K1759" i="5"/>
  <c r="K1758" i="5"/>
  <c r="K1757" i="5"/>
  <c r="K1756" i="5"/>
  <c r="K1755" i="5"/>
  <c r="K1754" i="5"/>
  <c r="K1753" i="5"/>
  <c r="K1752" i="5"/>
  <c r="K1751" i="5"/>
  <c r="K1750" i="5"/>
  <c r="K1749" i="5"/>
  <c r="K1748" i="5"/>
  <c r="K1747" i="5"/>
  <c r="K1746" i="5"/>
  <c r="K1745" i="5"/>
  <c r="K1744" i="5"/>
  <c r="K1743" i="5"/>
  <c r="K1742" i="5"/>
  <c r="K1741" i="5"/>
  <c r="K1740" i="5"/>
  <c r="K1739" i="5"/>
  <c r="K1738" i="5"/>
  <c r="K1737" i="5"/>
  <c r="K1736" i="5"/>
  <c r="K1735" i="5"/>
  <c r="K1734" i="5"/>
  <c r="K1733" i="5"/>
  <c r="K1732" i="5"/>
  <c r="K1731" i="5"/>
  <c r="K1730" i="5"/>
  <c r="K1729" i="5"/>
  <c r="K1728" i="5"/>
  <c r="K1727" i="5"/>
  <c r="K1726" i="5"/>
  <c r="K1725" i="5"/>
  <c r="K1724" i="5"/>
  <c r="K1723" i="5"/>
  <c r="K1722" i="5"/>
  <c r="K1721" i="5"/>
  <c r="K1720" i="5"/>
  <c r="K1719" i="5"/>
  <c r="K1718" i="5"/>
  <c r="K1717" i="5"/>
  <c r="K1716" i="5"/>
  <c r="K1715" i="5"/>
  <c r="K1714" i="5"/>
  <c r="K1713" i="5"/>
  <c r="K1712" i="5"/>
  <c r="K1711" i="5"/>
  <c r="K1710" i="5"/>
  <c r="K1709" i="5"/>
  <c r="K1708" i="5"/>
  <c r="K1707" i="5"/>
  <c r="K1706" i="5"/>
  <c r="K1705" i="5"/>
  <c r="K1704" i="5"/>
  <c r="K1703" i="5"/>
  <c r="K1702" i="5"/>
  <c r="K1701" i="5"/>
  <c r="K1700" i="5"/>
  <c r="K1699" i="5"/>
  <c r="K1698" i="5"/>
  <c r="K1697" i="5"/>
  <c r="K1696" i="5"/>
  <c r="K1695" i="5"/>
  <c r="K1694" i="5"/>
  <c r="K1693" i="5"/>
  <c r="K1692" i="5"/>
  <c r="K1691" i="5"/>
  <c r="K1690" i="5"/>
  <c r="K1689" i="5"/>
  <c r="K1688" i="5"/>
  <c r="K1687" i="5"/>
  <c r="K1686" i="5"/>
  <c r="K1685" i="5"/>
  <c r="K1684" i="5"/>
  <c r="K1683" i="5"/>
  <c r="K1682" i="5"/>
  <c r="K1681" i="5"/>
  <c r="K1680" i="5"/>
  <c r="K1679" i="5"/>
  <c r="K1678" i="5"/>
  <c r="K1677" i="5"/>
  <c r="K1676" i="5"/>
  <c r="K1675" i="5"/>
  <c r="K1674" i="5"/>
  <c r="K1673" i="5"/>
  <c r="K1672" i="5"/>
  <c r="K1671" i="5"/>
  <c r="K1670" i="5"/>
  <c r="K1669" i="5"/>
  <c r="K1668" i="5"/>
  <c r="K1667" i="5"/>
  <c r="K1666" i="5"/>
  <c r="K1665" i="5"/>
  <c r="K1664" i="5"/>
  <c r="K1663" i="5"/>
  <c r="K1662" i="5"/>
  <c r="K1661" i="5"/>
  <c r="K1660" i="5"/>
  <c r="K1659" i="5"/>
  <c r="K1658" i="5"/>
  <c r="K1657" i="5"/>
  <c r="K1656" i="5"/>
  <c r="K1655" i="5"/>
  <c r="K1654" i="5"/>
  <c r="K1653" i="5"/>
  <c r="K1652" i="5"/>
  <c r="K1651" i="5"/>
  <c r="K1650" i="5"/>
  <c r="K1649" i="5"/>
  <c r="K1648" i="5"/>
  <c r="K1647" i="5"/>
  <c r="K1646" i="5"/>
  <c r="K1645" i="5"/>
  <c r="K1644" i="5"/>
  <c r="K1643" i="5"/>
  <c r="K1642" i="5"/>
  <c r="K1641" i="5"/>
  <c r="K1640" i="5"/>
  <c r="K1639" i="5"/>
  <c r="K1638" i="5"/>
  <c r="K1637" i="5"/>
  <c r="K1636" i="5"/>
  <c r="K1635" i="5"/>
  <c r="K1634" i="5"/>
  <c r="K1633" i="5"/>
  <c r="K1632" i="5"/>
  <c r="K1631" i="5"/>
  <c r="K1630" i="5"/>
  <c r="K1629" i="5"/>
  <c r="K1628" i="5"/>
  <c r="K1627" i="5"/>
  <c r="K1626" i="5"/>
  <c r="K1625" i="5"/>
  <c r="K1624" i="5"/>
  <c r="K1623" i="5"/>
  <c r="K1622" i="5"/>
  <c r="K1621" i="5"/>
  <c r="K1620" i="5"/>
  <c r="K1619" i="5"/>
  <c r="K1618" i="5"/>
  <c r="K1617" i="5"/>
  <c r="K1616" i="5"/>
  <c r="K1615" i="5"/>
  <c r="K1614" i="5"/>
  <c r="K1613" i="5"/>
  <c r="K1612" i="5"/>
  <c r="K1611" i="5"/>
  <c r="K1610" i="5"/>
  <c r="K1609" i="5"/>
  <c r="K1608" i="5"/>
  <c r="K1607" i="5"/>
  <c r="K1606" i="5"/>
  <c r="K1605" i="5"/>
  <c r="K1604" i="5"/>
  <c r="K1603" i="5"/>
  <c r="K1602" i="5"/>
  <c r="K1601" i="5"/>
  <c r="K1600" i="5"/>
  <c r="K1599" i="5"/>
  <c r="K1598" i="5"/>
  <c r="K1597" i="5"/>
  <c r="K1596" i="5"/>
  <c r="K1595" i="5"/>
  <c r="K1594" i="5"/>
  <c r="K1593" i="5"/>
  <c r="K1592" i="5"/>
  <c r="K1591" i="5"/>
  <c r="K1590" i="5"/>
  <c r="K1589" i="5"/>
  <c r="K1588" i="5"/>
  <c r="K1587" i="5"/>
  <c r="K1586" i="5"/>
  <c r="K1585" i="5"/>
  <c r="K1584" i="5"/>
  <c r="K1583" i="5"/>
  <c r="K1582" i="5"/>
  <c r="K1581" i="5"/>
  <c r="K1580" i="5"/>
  <c r="K1579" i="5"/>
  <c r="K1578" i="5"/>
  <c r="K1577" i="5"/>
  <c r="K1576" i="5"/>
  <c r="K1575" i="5"/>
  <c r="K1574" i="5"/>
  <c r="K1573" i="5"/>
  <c r="K1572" i="5"/>
  <c r="K1571" i="5"/>
  <c r="K1570" i="5"/>
  <c r="K1569" i="5"/>
  <c r="K1568" i="5"/>
  <c r="K1567" i="5"/>
  <c r="K1566" i="5"/>
  <c r="K1565" i="5"/>
  <c r="K1564" i="5"/>
  <c r="K1563" i="5"/>
  <c r="K1562" i="5"/>
  <c r="K1561" i="5"/>
  <c r="K1560" i="5"/>
  <c r="K1559" i="5"/>
  <c r="K1558" i="5"/>
  <c r="K1557" i="5"/>
  <c r="K1556" i="5"/>
  <c r="K1555" i="5"/>
  <c r="K1554" i="5"/>
  <c r="K1553" i="5"/>
  <c r="K1552" i="5"/>
  <c r="K1551" i="5"/>
  <c r="K1550" i="5"/>
  <c r="K1549" i="5"/>
  <c r="K1548" i="5"/>
  <c r="K1547" i="5"/>
  <c r="K1546" i="5"/>
  <c r="K1545" i="5"/>
  <c r="K1544" i="5"/>
  <c r="K1543" i="5"/>
  <c r="K1542" i="5"/>
  <c r="K1541" i="5"/>
  <c r="K1540" i="5"/>
  <c r="K1539" i="5"/>
  <c r="K1538" i="5"/>
  <c r="K1537" i="5"/>
  <c r="K1536" i="5"/>
  <c r="K1535" i="5"/>
  <c r="K1534" i="5"/>
  <c r="K1533" i="5"/>
  <c r="K1532" i="5"/>
  <c r="K1531" i="5"/>
  <c r="K1530" i="5"/>
  <c r="K1529" i="5"/>
  <c r="K1528" i="5"/>
  <c r="K1527" i="5"/>
  <c r="K1526" i="5"/>
  <c r="K1525" i="5"/>
  <c r="K1524" i="5"/>
  <c r="K1523" i="5"/>
  <c r="K1522" i="5"/>
  <c r="K1521" i="5"/>
  <c r="K1520" i="5"/>
  <c r="K1519" i="5"/>
  <c r="K1518" i="5"/>
  <c r="K1517" i="5"/>
  <c r="K1516" i="5"/>
  <c r="K1515" i="5"/>
  <c r="K1514" i="5"/>
  <c r="K1513" i="5"/>
  <c r="K1512" i="5"/>
  <c r="K1511" i="5"/>
  <c r="K1510" i="5"/>
  <c r="K1509" i="5"/>
  <c r="K1508" i="5"/>
  <c r="K1507" i="5"/>
  <c r="K1506" i="5"/>
  <c r="K1505" i="5"/>
  <c r="K1504" i="5"/>
  <c r="K1503" i="5"/>
  <c r="K1502" i="5"/>
  <c r="K1501" i="5"/>
  <c r="K1500" i="5"/>
  <c r="K1499" i="5"/>
  <c r="K1498" i="5"/>
  <c r="K1497" i="5"/>
  <c r="K1496" i="5"/>
  <c r="K1495" i="5"/>
  <c r="K1494" i="5"/>
  <c r="K1493" i="5"/>
  <c r="K1492" i="5"/>
  <c r="K1491" i="5"/>
  <c r="K1490" i="5"/>
  <c r="K1489" i="5"/>
  <c r="K1488" i="5"/>
  <c r="K1487" i="5"/>
  <c r="K1486" i="5"/>
  <c r="K1485" i="5"/>
  <c r="K1484" i="5"/>
  <c r="K1483" i="5"/>
  <c r="K1482" i="5"/>
  <c r="K1481" i="5"/>
  <c r="K1480" i="5"/>
  <c r="K1479" i="5"/>
  <c r="K1478" i="5"/>
  <c r="K1477" i="5"/>
  <c r="K1476" i="5"/>
  <c r="K1475" i="5"/>
  <c r="K1474" i="5"/>
  <c r="K1473" i="5"/>
  <c r="K1472" i="5"/>
  <c r="K1471" i="5"/>
  <c r="K1470" i="5"/>
  <c r="K1469" i="5"/>
  <c r="K1468" i="5"/>
  <c r="K1467" i="5"/>
  <c r="K1466" i="5"/>
  <c r="K1465" i="5"/>
  <c r="K1464" i="5"/>
  <c r="K1463" i="5"/>
  <c r="K1462" i="5"/>
  <c r="K1461" i="5"/>
  <c r="K1460" i="5"/>
  <c r="K1459" i="5"/>
  <c r="K1458" i="5"/>
  <c r="K1457" i="5"/>
  <c r="K1456" i="5"/>
  <c r="K1455" i="5"/>
  <c r="K1454" i="5"/>
  <c r="K1453" i="5"/>
  <c r="K1452" i="5"/>
  <c r="K1451" i="5"/>
  <c r="K1450" i="5"/>
  <c r="K1449" i="5"/>
  <c r="K1448" i="5"/>
  <c r="K1447" i="5"/>
  <c r="K1446" i="5"/>
  <c r="K1445" i="5"/>
  <c r="K1444" i="5"/>
  <c r="K1443" i="5"/>
  <c r="K1442" i="5"/>
  <c r="K1441" i="5"/>
  <c r="K1440" i="5"/>
  <c r="K1439" i="5"/>
  <c r="K1438" i="5"/>
  <c r="K1437" i="5"/>
  <c r="K1436" i="5"/>
  <c r="K1435" i="5"/>
  <c r="K1434" i="5"/>
  <c r="K1433" i="5"/>
  <c r="K1432" i="5"/>
  <c r="K1431" i="5"/>
  <c r="K1430" i="5"/>
  <c r="K1429" i="5"/>
  <c r="K1428" i="5"/>
  <c r="K1427" i="5"/>
  <c r="K1426" i="5"/>
  <c r="K1425" i="5"/>
  <c r="K1424" i="5"/>
  <c r="K1423" i="5"/>
  <c r="K1422" i="5"/>
  <c r="K1421" i="5"/>
  <c r="K1420" i="5"/>
  <c r="K1419" i="5"/>
  <c r="K1418" i="5"/>
  <c r="K1417" i="5"/>
  <c r="K1416" i="5"/>
  <c r="K1415" i="5"/>
  <c r="K1414" i="5"/>
  <c r="K1413" i="5"/>
  <c r="K1412" i="5"/>
  <c r="K1411" i="5"/>
  <c r="K1410" i="5"/>
  <c r="K1409" i="5"/>
  <c r="K1408" i="5"/>
  <c r="K1407" i="5"/>
  <c r="K1406" i="5"/>
  <c r="K1405" i="5"/>
  <c r="K1404" i="5"/>
  <c r="K1403" i="5"/>
  <c r="K1402" i="5"/>
  <c r="K1401" i="5"/>
  <c r="K1400" i="5"/>
  <c r="K1399" i="5"/>
  <c r="K1398" i="5"/>
  <c r="K1397" i="5"/>
  <c r="K1396" i="5"/>
  <c r="K1395" i="5"/>
  <c r="K1394" i="5"/>
  <c r="K1393" i="5"/>
  <c r="K1392" i="5"/>
  <c r="K1391" i="5"/>
  <c r="K1390" i="5"/>
  <c r="K1389" i="5"/>
  <c r="K1388" i="5"/>
  <c r="K1387" i="5"/>
  <c r="K1386" i="5"/>
  <c r="K1385" i="5"/>
  <c r="K1384" i="5"/>
  <c r="K1383" i="5"/>
  <c r="K1382" i="5"/>
  <c r="K1381" i="5"/>
  <c r="K1380" i="5"/>
  <c r="K1379" i="5"/>
  <c r="K1378" i="5"/>
  <c r="K1377" i="5"/>
  <c r="K1376" i="5"/>
  <c r="K1375" i="5"/>
  <c r="K1374" i="5"/>
  <c r="K1373" i="5"/>
  <c r="K1372" i="5"/>
  <c r="K1371" i="5"/>
  <c r="K1370" i="5"/>
  <c r="K1369" i="5"/>
  <c r="K1368" i="5"/>
  <c r="K1367" i="5"/>
  <c r="K1366" i="5"/>
  <c r="K1365" i="5"/>
  <c r="K1364" i="5"/>
  <c r="K1363" i="5"/>
  <c r="K1362" i="5"/>
  <c r="K1361" i="5"/>
  <c r="K1360" i="5"/>
  <c r="K1359" i="5"/>
  <c r="K1358" i="5"/>
  <c r="K1357" i="5"/>
  <c r="K1356" i="5"/>
  <c r="K1355" i="5"/>
  <c r="K1354" i="5"/>
  <c r="K1353" i="5"/>
  <c r="K1352" i="5"/>
  <c r="K1351" i="5"/>
  <c r="K1350" i="5"/>
  <c r="K1349" i="5"/>
  <c r="K1348" i="5"/>
  <c r="K1347" i="5"/>
  <c r="K1346" i="5"/>
  <c r="K1345" i="5"/>
  <c r="K1344" i="5"/>
  <c r="K1343" i="5"/>
  <c r="K1342" i="5"/>
  <c r="K1341" i="5"/>
  <c r="K1340" i="5"/>
  <c r="K1339" i="5"/>
  <c r="K1338" i="5"/>
  <c r="K1337" i="5"/>
  <c r="K1336" i="5"/>
  <c r="K1335" i="5"/>
  <c r="K1334" i="5"/>
  <c r="K1333" i="5"/>
  <c r="K1332" i="5"/>
  <c r="K1331" i="5"/>
  <c r="K1330" i="5"/>
  <c r="K1329" i="5"/>
  <c r="K1328" i="5"/>
  <c r="K1327" i="5"/>
  <c r="K1326" i="5"/>
  <c r="K1325" i="5"/>
  <c r="K1324" i="5"/>
  <c r="K1323" i="5"/>
  <c r="K1322" i="5"/>
  <c r="K1321" i="5"/>
  <c r="K1320" i="5"/>
  <c r="K1319" i="5"/>
  <c r="K1318" i="5"/>
  <c r="K1317" i="5"/>
  <c r="K1316" i="5"/>
  <c r="K1315" i="5"/>
  <c r="K1314" i="5"/>
  <c r="K1313" i="5"/>
  <c r="K1312" i="5"/>
  <c r="K1311" i="5"/>
  <c r="K1310" i="5"/>
  <c r="K1309" i="5"/>
  <c r="K1308" i="5"/>
  <c r="K1307" i="5"/>
  <c r="K1306" i="5"/>
  <c r="K1305" i="5"/>
  <c r="K1304" i="5"/>
  <c r="K1303" i="5"/>
  <c r="K1302" i="5"/>
  <c r="K1301" i="5"/>
  <c r="K1300" i="5"/>
  <c r="K1299" i="5"/>
  <c r="K1298" i="5"/>
  <c r="K1297" i="5"/>
  <c r="K1296" i="5"/>
  <c r="K1295" i="5"/>
  <c r="K1294" i="5"/>
  <c r="K1293" i="5"/>
  <c r="K1292" i="5"/>
  <c r="K1291" i="5"/>
  <c r="K1290" i="5"/>
  <c r="K1289" i="5"/>
  <c r="K1288" i="5"/>
  <c r="K1287" i="5"/>
  <c r="K1286" i="5"/>
  <c r="K1285" i="5"/>
  <c r="K1284" i="5"/>
  <c r="K1283" i="5"/>
  <c r="K1282" i="5"/>
  <c r="K1281" i="5"/>
  <c r="K1280" i="5"/>
  <c r="K1279" i="5"/>
  <c r="K1278" i="5"/>
  <c r="K1277" i="5"/>
  <c r="K1276" i="5"/>
  <c r="K1275" i="5"/>
  <c r="K1274" i="5"/>
  <c r="K1273" i="5"/>
  <c r="K1272" i="5"/>
  <c r="K1271" i="5"/>
  <c r="K1270" i="5"/>
  <c r="K1269" i="5"/>
  <c r="K1268" i="5"/>
  <c r="K1267" i="5"/>
  <c r="K1266" i="5"/>
  <c r="K1265" i="5"/>
  <c r="K1264" i="5"/>
  <c r="K1263" i="5"/>
  <c r="K1262" i="5"/>
  <c r="K1261" i="5"/>
  <c r="K1260" i="5"/>
  <c r="K1259" i="5"/>
  <c r="K1258" i="5"/>
  <c r="K1257" i="5"/>
  <c r="K1256" i="5"/>
  <c r="K1255" i="5"/>
  <c r="K1254" i="5"/>
  <c r="K1253" i="5"/>
  <c r="K1252" i="5"/>
  <c r="K1251" i="5"/>
  <c r="K1250" i="5"/>
  <c r="K1249" i="5"/>
  <c r="K1248" i="5"/>
  <c r="K1247" i="5"/>
  <c r="K1246" i="5"/>
  <c r="K1245" i="5"/>
  <c r="K1244" i="5"/>
  <c r="K1243" i="5"/>
  <c r="K1242" i="5"/>
  <c r="K1241" i="5"/>
  <c r="K1240" i="5"/>
  <c r="K1239" i="5"/>
  <c r="K1238" i="5"/>
  <c r="K1237" i="5"/>
  <c r="K1236" i="5"/>
  <c r="K1235" i="5"/>
  <c r="K1234" i="5"/>
  <c r="K1233" i="5"/>
  <c r="K1232" i="5"/>
  <c r="K1231" i="5"/>
  <c r="K1230" i="5"/>
  <c r="K1229" i="5"/>
  <c r="K1228" i="5"/>
  <c r="K1227" i="5"/>
  <c r="K1226" i="5"/>
  <c r="K1225" i="5"/>
  <c r="K1224" i="5"/>
  <c r="K1223" i="5"/>
  <c r="K1222" i="5"/>
  <c r="K1221" i="5"/>
  <c r="K1220" i="5"/>
  <c r="K1219" i="5"/>
  <c r="K1218" i="5"/>
  <c r="K1217" i="5"/>
  <c r="K1216" i="5"/>
  <c r="K1215" i="5"/>
  <c r="K1214" i="5"/>
  <c r="K1213" i="5"/>
  <c r="K1212" i="5"/>
  <c r="K1211" i="5"/>
  <c r="K1210" i="5"/>
  <c r="K1209" i="5"/>
  <c r="K1208" i="5"/>
  <c r="K1207" i="5"/>
  <c r="K1206" i="5"/>
  <c r="K1205" i="5"/>
  <c r="K1204" i="5"/>
  <c r="K1203" i="5"/>
  <c r="K1202" i="5"/>
  <c r="K1201" i="5"/>
  <c r="K1200" i="5"/>
  <c r="K1199" i="5"/>
  <c r="K1198" i="5"/>
  <c r="K1197" i="5"/>
  <c r="K1196" i="5"/>
  <c r="K1195" i="5"/>
  <c r="K1194" i="5"/>
  <c r="K1193" i="5"/>
  <c r="K1192" i="5"/>
  <c r="K1191" i="5"/>
  <c r="K1190" i="5"/>
  <c r="K1189" i="5"/>
  <c r="K1188" i="5"/>
  <c r="K1187" i="5"/>
  <c r="K1186" i="5"/>
  <c r="K1185" i="5"/>
  <c r="K1184" i="5"/>
  <c r="K1183" i="5"/>
  <c r="K1182" i="5"/>
  <c r="K1181" i="5"/>
  <c r="K1180" i="5"/>
  <c r="K1179" i="5"/>
  <c r="K1178" i="5"/>
  <c r="K1177" i="5"/>
  <c r="K1176" i="5"/>
  <c r="K1175" i="5"/>
  <c r="K1174" i="5"/>
  <c r="K1173" i="5"/>
  <c r="K1172" i="5"/>
  <c r="K1171" i="5"/>
  <c r="K1170" i="5"/>
  <c r="K1169" i="5"/>
  <c r="K1168" i="5"/>
  <c r="K1167" i="5"/>
  <c r="K1166" i="5"/>
  <c r="K1165" i="5"/>
  <c r="K1164" i="5"/>
  <c r="K1163" i="5"/>
  <c r="K1162" i="5"/>
  <c r="K1161" i="5"/>
  <c r="K1160" i="5"/>
  <c r="K1159" i="5"/>
  <c r="K1158" i="5"/>
  <c r="K1157" i="5"/>
  <c r="K1156" i="5"/>
  <c r="K1155" i="5"/>
  <c r="K1154" i="5"/>
  <c r="K1153" i="5"/>
  <c r="K1152" i="5"/>
  <c r="K1151" i="5"/>
  <c r="K1150" i="5"/>
  <c r="K1149" i="5"/>
  <c r="K1148" i="5"/>
  <c r="K1147" i="5"/>
  <c r="K1146" i="5"/>
  <c r="K1145" i="5"/>
  <c r="K1144" i="5"/>
  <c r="K1143" i="5"/>
  <c r="K1142" i="5"/>
  <c r="K1141" i="5"/>
  <c r="K1140" i="5"/>
  <c r="K1139" i="5"/>
  <c r="K1138" i="5"/>
  <c r="K1137" i="5"/>
  <c r="K1136" i="5"/>
  <c r="K1135" i="5"/>
  <c r="K1134" i="5"/>
  <c r="K1133" i="5"/>
  <c r="K1132" i="5"/>
  <c r="K1131" i="5"/>
  <c r="K1130" i="5"/>
  <c r="K1129" i="5"/>
  <c r="K1128" i="5"/>
  <c r="K1127" i="5"/>
  <c r="K1126" i="5"/>
  <c r="K1125" i="5"/>
  <c r="K1124" i="5"/>
  <c r="K1123" i="5"/>
  <c r="K1122" i="5"/>
  <c r="K1121" i="5"/>
  <c r="K1120" i="5"/>
  <c r="K1119" i="5"/>
  <c r="K1118" i="5"/>
  <c r="K1117" i="5"/>
  <c r="K1116" i="5"/>
  <c r="K1115" i="5"/>
  <c r="K1114" i="5"/>
  <c r="K1113" i="5"/>
  <c r="K1112" i="5"/>
  <c r="K1111" i="5"/>
  <c r="K1110" i="5"/>
  <c r="K1109" i="5"/>
  <c r="K1108" i="5"/>
  <c r="K1107" i="5"/>
  <c r="K1106" i="5"/>
  <c r="K1105" i="5"/>
  <c r="K1104" i="5"/>
  <c r="K1103" i="5"/>
  <c r="K1102" i="5"/>
  <c r="K1101" i="5"/>
  <c r="K1100" i="5"/>
  <c r="K1099" i="5"/>
  <c r="K1098" i="5"/>
  <c r="K1097" i="5"/>
  <c r="K1096" i="5"/>
  <c r="K1095" i="5"/>
  <c r="K1094" i="5"/>
  <c r="K1093" i="5"/>
  <c r="K1092" i="5"/>
  <c r="K1091" i="5"/>
  <c r="K1090" i="5"/>
  <c r="K1089" i="5"/>
  <c r="K1088" i="5"/>
  <c r="K1087" i="5"/>
  <c r="K1086" i="5"/>
  <c r="K1085" i="5"/>
  <c r="K1084" i="5"/>
  <c r="K1083" i="5"/>
  <c r="K1082" i="5"/>
  <c r="K1081" i="5"/>
  <c r="K1080" i="5"/>
  <c r="K1079" i="5"/>
  <c r="K1078" i="5"/>
  <c r="K1077" i="5"/>
  <c r="K1076" i="5"/>
  <c r="K1075" i="5"/>
  <c r="K1074" i="5"/>
  <c r="K1073" i="5"/>
  <c r="K1072" i="5"/>
  <c r="K1071" i="5"/>
  <c r="K1070" i="5"/>
  <c r="K1069" i="5"/>
  <c r="K1068" i="5"/>
  <c r="K1067" i="5"/>
  <c r="K1066" i="5"/>
  <c r="K1065" i="5"/>
  <c r="K1064" i="5"/>
  <c r="K1063" i="5"/>
  <c r="K1062" i="5"/>
  <c r="K1061" i="5"/>
  <c r="K1060" i="5"/>
  <c r="K1059" i="5"/>
  <c r="K1058" i="5"/>
  <c r="K1057" i="5"/>
  <c r="K1056" i="5"/>
  <c r="K1055" i="5"/>
  <c r="K1054" i="5"/>
  <c r="K1053" i="5"/>
  <c r="K1052" i="5"/>
  <c r="K1051" i="5"/>
  <c r="K1050" i="5"/>
  <c r="K1049" i="5"/>
  <c r="K1048" i="5"/>
  <c r="K1047" i="5"/>
  <c r="K1046" i="5"/>
  <c r="K1045" i="5"/>
  <c r="K1044" i="5"/>
  <c r="K1043" i="5"/>
  <c r="K1042" i="5"/>
  <c r="K1041" i="5"/>
  <c r="K1040" i="5"/>
  <c r="K1039" i="5"/>
  <c r="K1038" i="5"/>
  <c r="K1037" i="5"/>
  <c r="K1036" i="5"/>
  <c r="K1035" i="5"/>
  <c r="K1034" i="5"/>
  <c r="K1033" i="5"/>
  <c r="K1032" i="5"/>
  <c r="K1031" i="5"/>
  <c r="K1030" i="5"/>
  <c r="K1029" i="5"/>
  <c r="K1028" i="5"/>
  <c r="K1027" i="5"/>
  <c r="K1026" i="5"/>
  <c r="K1025" i="5"/>
  <c r="K1024" i="5"/>
  <c r="K1023" i="5"/>
  <c r="K1022" i="5"/>
  <c r="K1021" i="5"/>
  <c r="K1020" i="5"/>
  <c r="K1019" i="5"/>
  <c r="K1018" i="5"/>
  <c r="K1017" i="5"/>
  <c r="K1016" i="5"/>
  <c r="K1015" i="5"/>
  <c r="K1014" i="5"/>
  <c r="K1013" i="5"/>
  <c r="K1012" i="5"/>
  <c r="K1011" i="5"/>
  <c r="K1010" i="5"/>
  <c r="K1009" i="5"/>
  <c r="K1008" i="5"/>
  <c r="K1007" i="5"/>
  <c r="K1006" i="5"/>
  <c r="K1005" i="5"/>
  <c r="K1004" i="5"/>
  <c r="K1003" i="5"/>
  <c r="K1002" i="5"/>
  <c r="K1001" i="5"/>
  <c r="K1000" i="5"/>
  <c r="K999" i="5"/>
  <c r="K998" i="5"/>
  <c r="K997" i="5"/>
  <c r="K996" i="5"/>
  <c r="K995" i="5"/>
  <c r="K994" i="5"/>
  <c r="K993" i="5"/>
  <c r="K992" i="5"/>
  <c r="K991" i="5"/>
  <c r="K990" i="5"/>
  <c r="K989" i="5"/>
  <c r="K988" i="5"/>
  <c r="K987" i="5"/>
  <c r="K986" i="5"/>
  <c r="K985" i="5"/>
  <c r="K984" i="5"/>
  <c r="K983" i="5"/>
  <c r="K982" i="5"/>
  <c r="K981" i="5"/>
  <c r="K980" i="5"/>
  <c r="K979" i="5"/>
  <c r="K978" i="5"/>
  <c r="K977" i="5"/>
  <c r="K976" i="5"/>
  <c r="K975" i="5"/>
  <c r="K974" i="5"/>
  <c r="K973" i="5"/>
  <c r="K972" i="5"/>
  <c r="K971" i="5"/>
  <c r="K970" i="5"/>
  <c r="K969" i="5"/>
  <c r="K968" i="5"/>
  <c r="K967" i="5"/>
  <c r="K966" i="5"/>
  <c r="K965" i="5"/>
  <c r="K964" i="5"/>
  <c r="K963" i="5"/>
  <c r="K962" i="5"/>
  <c r="K961" i="5"/>
  <c r="K960" i="5"/>
  <c r="K959" i="5"/>
  <c r="K958" i="5"/>
  <c r="K957" i="5"/>
  <c r="K956" i="5"/>
  <c r="K955" i="5"/>
  <c r="K954" i="5"/>
  <c r="K953" i="5"/>
  <c r="K952" i="5"/>
  <c r="K951" i="5"/>
  <c r="K950" i="5"/>
  <c r="K949" i="5"/>
  <c r="K948" i="5"/>
  <c r="K947" i="5"/>
  <c r="K946" i="5"/>
  <c r="K945" i="5"/>
  <c r="K944" i="5"/>
  <c r="K943" i="5"/>
  <c r="K942" i="5"/>
  <c r="K941" i="5"/>
  <c r="K940" i="5"/>
  <c r="K939" i="5"/>
  <c r="K938" i="5"/>
  <c r="K937" i="5"/>
  <c r="K936" i="5"/>
  <c r="K935" i="5"/>
  <c r="K934" i="5"/>
  <c r="K933" i="5"/>
  <c r="K932" i="5"/>
  <c r="K931" i="5"/>
  <c r="K930" i="5"/>
  <c r="K929" i="5"/>
  <c r="K928" i="5"/>
  <c r="K927" i="5"/>
  <c r="K926" i="5"/>
  <c r="K925" i="5"/>
  <c r="K924" i="5"/>
  <c r="K923" i="5"/>
  <c r="K922" i="5"/>
  <c r="K921" i="5"/>
  <c r="K920" i="5"/>
  <c r="K919" i="5"/>
  <c r="K918" i="5"/>
  <c r="K917" i="5"/>
  <c r="K916" i="5"/>
  <c r="K915" i="5"/>
  <c r="K914" i="5"/>
  <c r="K913" i="5"/>
  <c r="K912" i="5"/>
  <c r="K911" i="5"/>
  <c r="K910" i="5"/>
  <c r="K909" i="5"/>
  <c r="K908" i="5"/>
  <c r="K907" i="5"/>
  <c r="K906" i="5"/>
  <c r="K905" i="5"/>
  <c r="K904" i="5"/>
  <c r="K903" i="5"/>
  <c r="K902" i="5"/>
  <c r="K901" i="5"/>
  <c r="K900" i="5"/>
  <c r="K899" i="5"/>
  <c r="K898" i="5"/>
  <c r="K897" i="5"/>
  <c r="K896" i="5"/>
  <c r="K895" i="5"/>
  <c r="K894" i="5"/>
  <c r="K893" i="5"/>
  <c r="K892" i="5"/>
  <c r="K891" i="5"/>
  <c r="K890" i="5"/>
  <c r="K889" i="5"/>
  <c r="K888" i="5"/>
  <c r="K887" i="5"/>
  <c r="K886" i="5"/>
  <c r="K885" i="5"/>
  <c r="K884" i="5"/>
  <c r="K883" i="5"/>
  <c r="K882" i="5"/>
  <c r="K881" i="5"/>
  <c r="K880" i="5"/>
  <c r="K879" i="5"/>
  <c r="K878" i="5"/>
  <c r="K877" i="5"/>
  <c r="K876" i="5"/>
  <c r="K875" i="5"/>
  <c r="K874" i="5"/>
  <c r="K873" i="5"/>
  <c r="K872" i="5"/>
  <c r="K871" i="5"/>
  <c r="K870" i="5"/>
  <c r="K869" i="5"/>
  <c r="K868" i="5"/>
  <c r="K867" i="5"/>
  <c r="K866" i="5"/>
  <c r="K865" i="5"/>
  <c r="K864" i="5"/>
  <c r="K863" i="5"/>
  <c r="K862" i="5"/>
  <c r="K861" i="5"/>
  <c r="K860" i="5"/>
  <c r="K859" i="5"/>
  <c r="K858" i="5"/>
  <c r="K857" i="5"/>
  <c r="K856" i="5"/>
  <c r="K855" i="5"/>
  <c r="K854" i="5"/>
  <c r="K853" i="5"/>
  <c r="K852" i="5"/>
  <c r="K851" i="5"/>
  <c r="K850" i="5"/>
  <c r="K849" i="5"/>
  <c r="K848" i="5"/>
  <c r="K847" i="5"/>
  <c r="K846" i="5"/>
  <c r="K845" i="5"/>
  <c r="K844" i="5"/>
  <c r="K843" i="5"/>
  <c r="K842" i="5"/>
  <c r="K841" i="5"/>
  <c r="K840" i="5"/>
  <c r="K839" i="5"/>
  <c r="K838" i="5"/>
  <c r="K837" i="5"/>
  <c r="K836" i="5"/>
  <c r="K835" i="5"/>
  <c r="K834" i="5"/>
  <c r="K833" i="5"/>
  <c r="K832" i="5"/>
  <c r="K831" i="5"/>
  <c r="K830" i="5"/>
  <c r="K829" i="5"/>
  <c r="K828" i="5"/>
  <c r="K827" i="5"/>
  <c r="K826" i="5"/>
  <c r="K825" i="5"/>
  <c r="K824" i="5"/>
  <c r="K823" i="5"/>
  <c r="K822" i="5"/>
  <c r="K821" i="5"/>
  <c r="K820" i="5"/>
  <c r="K819" i="5"/>
  <c r="K818" i="5"/>
  <c r="K817" i="5"/>
  <c r="K816" i="5"/>
  <c r="K815" i="5"/>
  <c r="K814" i="5"/>
  <c r="K813" i="5"/>
  <c r="K812" i="5"/>
  <c r="K811" i="5"/>
  <c r="K810" i="5"/>
  <c r="K809" i="5"/>
  <c r="K808" i="5"/>
  <c r="K807" i="5"/>
  <c r="K806" i="5"/>
  <c r="K805" i="5"/>
  <c r="K804" i="5"/>
  <c r="K803" i="5"/>
  <c r="K802" i="5"/>
  <c r="K801" i="5"/>
  <c r="K800" i="5"/>
  <c r="K799" i="5"/>
  <c r="K798" i="5"/>
  <c r="K797" i="5"/>
  <c r="K796" i="5"/>
  <c r="K795" i="5"/>
  <c r="K794" i="5"/>
  <c r="K793" i="5"/>
  <c r="K792" i="5"/>
  <c r="K791" i="5"/>
  <c r="K790" i="5"/>
  <c r="K789" i="5"/>
  <c r="K788" i="5"/>
  <c r="K787" i="5"/>
  <c r="K786" i="5"/>
  <c r="K785" i="5"/>
  <c r="K784" i="5"/>
  <c r="K783" i="5"/>
  <c r="K782" i="5"/>
  <c r="K781" i="5"/>
  <c r="K780" i="5"/>
  <c r="K779" i="5"/>
  <c r="K778" i="5"/>
  <c r="K777" i="5"/>
  <c r="K776" i="5"/>
  <c r="K775" i="5"/>
  <c r="K774" i="5"/>
  <c r="K773" i="5"/>
  <c r="K772" i="5"/>
  <c r="K771" i="5"/>
  <c r="K770" i="5"/>
  <c r="K769" i="5"/>
  <c r="K768" i="5"/>
  <c r="K767" i="5"/>
  <c r="K766" i="5"/>
  <c r="K765" i="5"/>
  <c r="K764" i="5"/>
  <c r="K763" i="5"/>
  <c r="K762" i="5"/>
  <c r="K761" i="5"/>
  <c r="K760" i="5"/>
  <c r="K759" i="5"/>
  <c r="K758" i="5"/>
  <c r="K757" i="5"/>
  <c r="K756" i="5"/>
  <c r="K755" i="5"/>
  <c r="K754" i="5"/>
  <c r="K753" i="5"/>
  <c r="K752" i="5"/>
  <c r="K751" i="5"/>
  <c r="K750" i="5"/>
  <c r="K749" i="5"/>
  <c r="K748" i="5"/>
  <c r="K747" i="5"/>
  <c r="K746" i="5"/>
  <c r="K745" i="5"/>
  <c r="K744" i="5"/>
  <c r="K743" i="5"/>
  <c r="K742" i="5"/>
  <c r="K741" i="5"/>
  <c r="K740" i="5"/>
  <c r="K739" i="5"/>
  <c r="K738" i="5"/>
  <c r="K737" i="5"/>
  <c r="K736" i="5"/>
  <c r="K735" i="5"/>
  <c r="K734" i="5"/>
  <c r="K733" i="5"/>
  <c r="K732" i="5"/>
  <c r="K731" i="5"/>
  <c r="K730" i="5"/>
  <c r="K729" i="5"/>
  <c r="K728" i="5"/>
  <c r="K727" i="5"/>
  <c r="K726" i="5"/>
  <c r="K725" i="5"/>
  <c r="K724" i="5"/>
  <c r="K723" i="5"/>
  <c r="K722" i="5"/>
  <c r="K721" i="5"/>
  <c r="K720" i="5"/>
  <c r="K719" i="5"/>
  <c r="K718" i="5"/>
  <c r="K717" i="5"/>
  <c r="K716" i="5"/>
  <c r="K715" i="5"/>
  <c r="K714" i="5"/>
  <c r="K713" i="5"/>
  <c r="K712" i="5"/>
  <c r="K711" i="5"/>
  <c r="K710" i="5"/>
  <c r="K709" i="5"/>
  <c r="K708" i="5"/>
  <c r="K707" i="5"/>
  <c r="K706" i="5"/>
  <c r="K705" i="5"/>
  <c r="K704" i="5"/>
  <c r="K703" i="5"/>
  <c r="K702" i="5"/>
  <c r="K701" i="5"/>
  <c r="K700" i="5"/>
  <c r="K699" i="5"/>
  <c r="K698" i="5"/>
  <c r="K697" i="5"/>
  <c r="K696" i="5"/>
  <c r="K695" i="5"/>
  <c r="K694" i="5"/>
  <c r="K693" i="5"/>
  <c r="K692" i="5"/>
  <c r="K691" i="5"/>
  <c r="K690" i="5"/>
  <c r="K689" i="5"/>
  <c r="K688" i="5"/>
  <c r="K687" i="5"/>
  <c r="K686" i="5"/>
  <c r="K685" i="5"/>
  <c r="K684" i="5"/>
  <c r="K683" i="5"/>
  <c r="K682" i="5"/>
  <c r="K681" i="5"/>
  <c r="K680" i="5"/>
  <c r="K679" i="5"/>
  <c r="K678" i="5"/>
  <c r="K677" i="5"/>
  <c r="K676" i="5"/>
  <c r="K675" i="5"/>
  <c r="K674" i="5"/>
  <c r="K673" i="5"/>
  <c r="K672" i="5"/>
  <c r="K671" i="5"/>
  <c r="K670" i="5"/>
  <c r="K669" i="5"/>
  <c r="K668" i="5"/>
  <c r="K667" i="5"/>
  <c r="K666" i="5"/>
  <c r="K665" i="5"/>
  <c r="K664" i="5"/>
  <c r="K663" i="5"/>
  <c r="K662" i="5"/>
  <c r="K661" i="5"/>
  <c r="K660" i="5"/>
  <c r="K659" i="5"/>
  <c r="K658" i="5"/>
  <c r="K657" i="5"/>
  <c r="K656" i="5"/>
  <c r="K655" i="5"/>
  <c r="K654" i="5"/>
  <c r="K653" i="5"/>
  <c r="K652" i="5"/>
  <c r="K651" i="5"/>
  <c r="K650" i="5"/>
  <c r="K649" i="5"/>
  <c r="K648" i="5"/>
  <c r="K647" i="5"/>
  <c r="K646" i="5"/>
  <c r="K645" i="5"/>
  <c r="K644" i="5"/>
  <c r="K643" i="5"/>
  <c r="K642" i="5"/>
  <c r="K641" i="5"/>
  <c r="K640" i="5"/>
  <c r="K639" i="5"/>
  <c r="K638" i="5"/>
  <c r="K637" i="5"/>
  <c r="K636" i="5"/>
  <c r="K635" i="5"/>
  <c r="K634" i="5"/>
  <c r="K633" i="5"/>
  <c r="K632" i="5"/>
  <c r="K631" i="5"/>
  <c r="K630" i="5"/>
  <c r="K629" i="5"/>
  <c r="K628" i="5"/>
  <c r="K627" i="5"/>
  <c r="K626" i="5"/>
  <c r="K625" i="5"/>
  <c r="K624" i="5"/>
  <c r="K623" i="5"/>
  <c r="K622" i="5"/>
  <c r="K621" i="5"/>
  <c r="K620" i="5"/>
  <c r="K619" i="5"/>
  <c r="K618" i="5"/>
  <c r="K617" i="5"/>
  <c r="K616" i="5"/>
  <c r="K615" i="5"/>
  <c r="K614" i="5"/>
  <c r="K613" i="5"/>
  <c r="K612" i="5"/>
  <c r="K61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556" i="5"/>
  <c r="K555" i="5"/>
  <c r="K554" i="5"/>
  <c r="K553" i="5"/>
  <c r="K552" i="5"/>
  <c r="K551" i="5"/>
  <c r="K550" i="5"/>
  <c r="K549" i="5"/>
  <c r="K548" i="5"/>
  <c r="K547" i="5"/>
  <c r="K546" i="5"/>
  <c r="K545" i="5"/>
  <c r="K544" i="5"/>
  <c r="K543" i="5"/>
  <c r="K542" i="5"/>
  <c r="K541" i="5"/>
  <c r="K540" i="5"/>
  <c r="K539" i="5"/>
  <c r="K538" i="5"/>
  <c r="K537" i="5"/>
  <c r="K536" i="5"/>
  <c r="K535" i="5"/>
  <c r="K534" i="5"/>
  <c r="K533" i="5"/>
  <c r="K532" i="5"/>
  <c r="K531" i="5"/>
  <c r="K530" i="5"/>
  <c r="K529" i="5"/>
  <c r="K528" i="5"/>
  <c r="K527" i="5"/>
  <c r="K526" i="5"/>
  <c r="K525" i="5"/>
  <c r="K524" i="5"/>
  <c r="K523" i="5"/>
  <c r="K522" i="5"/>
  <c r="K521" i="5"/>
  <c r="K520" i="5"/>
  <c r="K519" i="5"/>
  <c r="K518" i="5"/>
  <c r="K517" i="5"/>
  <c r="K516" i="5"/>
  <c r="K515" i="5"/>
  <c r="K514" i="5"/>
  <c r="K513" i="5"/>
  <c r="K512" i="5"/>
  <c r="K511" i="5"/>
  <c r="K510" i="5"/>
  <c r="K509" i="5"/>
  <c r="K508" i="5"/>
  <c r="K507" i="5"/>
  <c r="K506" i="5"/>
  <c r="K505" i="5"/>
  <c r="K504" i="5"/>
  <c r="K503" i="5"/>
  <c r="K502" i="5"/>
  <c r="K501" i="5"/>
  <c r="K500" i="5"/>
  <c r="K499" i="5"/>
  <c r="K498" i="5"/>
  <c r="K497" i="5"/>
  <c r="K496" i="5"/>
  <c r="K495" i="5"/>
  <c r="K494" i="5"/>
  <c r="K493" i="5"/>
  <c r="K492" i="5"/>
  <c r="K491" i="5"/>
  <c r="K490" i="5"/>
  <c r="K489" i="5"/>
  <c r="K488" i="5"/>
  <c r="K48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6" i="5"/>
  <c r="K15" i="5"/>
  <c r="K14" i="5"/>
  <c r="K13" i="5"/>
  <c r="K12" i="5"/>
  <c r="K11" i="5"/>
  <c r="K10" i="5"/>
  <c r="K9" i="5"/>
  <c r="K8" i="5"/>
  <c r="K7" i="5"/>
  <c r="K6" i="5"/>
  <c r="K5" i="5"/>
  <c r="K4" i="5"/>
  <c r="K3" i="5"/>
</calcChain>
</file>

<file path=xl/comments1.xml><?xml version="1.0" encoding="utf-8"?>
<comments xmlns="http://schemas.openxmlformats.org/spreadsheetml/2006/main">
  <authors>
    <author>Simmons, Joe</author>
  </authors>
  <commentList>
    <comment ref="D13" authorId="0" shapeId="0">
      <text>
        <r>
          <rPr>
            <b/>
            <sz val="9"/>
            <color indexed="81"/>
            <rFont val="Tahoma"/>
            <family val="2"/>
          </rPr>
          <t>F&lt;UserID&gt;H</t>
        </r>
      </text>
    </comment>
    <comment ref="L13" authorId="0" shapeId="0">
      <text>
        <r>
          <rPr>
            <b/>
            <sz val="9"/>
            <color indexed="81"/>
            <rFont val="Tahoma"/>
            <family val="2"/>
          </rPr>
          <t>F&lt;Email&gt;H</t>
        </r>
      </text>
    </comment>
    <comment ref="B18" authorId="0" shapeId="0">
      <text>
        <r>
          <rPr>
            <b/>
            <sz val="9"/>
            <color indexed="81"/>
            <rFont val="Tahoma"/>
            <family val="2"/>
          </rPr>
          <t>F&lt;ISector&gt;H</t>
        </r>
      </text>
    </comment>
    <comment ref="J18" authorId="0" shapeId="0">
      <text>
        <r>
          <rPr>
            <b/>
            <sz val="9"/>
            <color indexed="81"/>
            <rFont val="Tahoma"/>
            <family val="2"/>
          </rPr>
          <t>F&lt;Idustry&gt;H</t>
        </r>
      </text>
    </comment>
    <comment ref="B23" authorId="0" shapeId="0">
      <text>
        <r>
          <rPr>
            <b/>
            <sz val="9"/>
            <color indexed="81"/>
            <rFont val="Tahoma"/>
            <family val="2"/>
          </rPr>
          <t>F&lt;PTitle&gt;H</t>
        </r>
      </text>
    </comment>
    <comment ref="F23" authorId="0" shapeId="0">
      <text>
        <r>
          <rPr>
            <b/>
            <sz val="9"/>
            <color indexed="81"/>
            <rFont val="Tahoma"/>
            <family val="2"/>
          </rPr>
          <t xml:space="preserve"> F&lt;Fname&gt;H</t>
        </r>
      </text>
    </comment>
    <comment ref="J23" authorId="0" shapeId="0">
      <text>
        <r>
          <rPr>
            <b/>
            <sz val="9"/>
            <color indexed="81"/>
            <rFont val="Tahoma"/>
            <family val="2"/>
          </rPr>
          <t>F&lt;Mname&gt;H</t>
        </r>
      </text>
    </comment>
    <comment ref="O23" authorId="0" shapeId="0">
      <text>
        <r>
          <rPr>
            <b/>
            <sz val="9"/>
            <color indexed="81"/>
            <rFont val="Tahoma"/>
            <family val="2"/>
          </rPr>
          <t>F&lt;Lname&gt;H</t>
        </r>
      </text>
    </comment>
    <comment ref="S23" authorId="0" shapeId="0">
      <text>
        <r>
          <rPr>
            <b/>
            <sz val="9"/>
            <color indexed="81"/>
            <rFont val="Tahoma"/>
            <family val="2"/>
          </rPr>
          <t>F&lt;Minitial&gt;H</t>
        </r>
      </text>
    </comment>
    <comment ref="C25" authorId="0" shapeId="0">
      <text>
        <r>
          <rPr>
            <b/>
            <sz val="9"/>
            <color indexed="81"/>
            <rFont val="Tahoma"/>
            <family val="2"/>
          </rPr>
          <t>F&lt;Bdate&gt;H</t>
        </r>
      </text>
    </comment>
    <comment ref="O25" authorId="0" shapeId="0">
      <text>
        <r>
          <rPr>
            <b/>
            <sz val="9"/>
            <color indexed="81"/>
            <rFont val="Tahoma"/>
            <family val="2"/>
          </rPr>
          <t>F&lt;AKA&gt;H</t>
        </r>
      </text>
    </comment>
    <comment ref="C27" authorId="0" shapeId="0">
      <text>
        <r>
          <rPr>
            <b/>
            <sz val="9"/>
            <color indexed="81"/>
            <rFont val="Tahoma"/>
            <family val="2"/>
          </rPr>
          <t>F&lt;Gender&gt;H</t>
        </r>
      </text>
    </comment>
    <comment ref="F27" authorId="0" shapeId="0">
      <text>
        <r>
          <rPr>
            <b/>
            <sz val="9"/>
            <color indexed="81"/>
            <rFont val="Tahoma"/>
            <family val="2"/>
          </rPr>
          <t>F&lt;DLanguage&gt;H</t>
        </r>
      </text>
    </comment>
    <comment ref="J27" authorId="0" shapeId="0">
      <text>
        <r>
          <rPr>
            <b/>
            <sz val="9"/>
            <color indexed="81"/>
            <rFont val="Tahoma"/>
            <family val="2"/>
          </rPr>
          <t>F&lt;Bcountry&gt;H</t>
        </r>
      </text>
    </comment>
    <comment ref="N27" authorId="0" shapeId="0">
      <text>
        <r>
          <rPr>
            <b/>
            <sz val="9"/>
            <color indexed="81"/>
            <rFont val="Tahoma"/>
            <family val="2"/>
          </rPr>
          <t>Residence</t>
        </r>
      </text>
    </comment>
    <comment ref="O27" authorId="0" shapeId="0">
      <text>
        <r>
          <rPr>
            <b/>
            <sz val="9"/>
            <color indexed="81"/>
            <rFont val="Tahoma"/>
            <family val="2"/>
          </rPr>
          <t>F&lt;Dcountry&gt;H</t>
        </r>
      </text>
    </comment>
    <comment ref="C29" authorId="0" shapeId="0">
      <text>
        <r>
          <rPr>
            <b/>
            <sz val="9"/>
            <color indexed="81"/>
            <rFont val="Tahoma"/>
            <family val="2"/>
          </rPr>
          <t>F&lt;Occupation&gt;H</t>
        </r>
      </text>
    </comment>
    <comment ref="J29" authorId="0" shapeId="0">
      <text>
        <r>
          <rPr>
            <b/>
            <sz val="9"/>
            <color indexed="81"/>
            <rFont val="Tahoma"/>
            <family val="2"/>
          </rPr>
          <t>F&lt;Email&gt;H</t>
        </r>
      </text>
    </comment>
    <comment ref="O29" authorId="0" shapeId="0">
      <text>
        <r>
          <rPr>
            <b/>
            <sz val="9"/>
            <color indexed="81"/>
            <rFont val="Tahoma"/>
            <family val="2"/>
          </rPr>
          <t>F&lt;WebSite&gt;H</t>
        </r>
      </text>
    </comment>
    <comment ref="C31" authorId="0" shapeId="0">
      <text>
        <r>
          <rPr>
            <b/>
            <sz val="9"/>
            <color indexed="81"/>
            <rFont val="Tahoma"/>
            <family val="2"/>
          </rPr>
          <t>F&lt;Phone&gt;H</t>
        </r>
      </text>
    </comment>
    <comment ref="F31" authorId="0" shapeId="0">
      <text>
        <r>
          <rPr>
            <b/>
            <sz val="9"/>
            <color indexed="81"/>
            <rFont val="Tahoma"/>
            <family val="2"/>
          </rPr>
          <t>F&lt;MPhone&gt;H</t>
        </r>
      </text>
    </comment>
    <comment ref="J31" authorId="0" shapeId="0">
      <text>
        <r>
          <rPr>
            <b/>
            <sz val="9"/>
            <color indexed="81"/>
            <rFont val="Tahoma"/>
            <family val="2"/>
          </rPr>
          <t>F&lt;Wphone&gt;H</t>
        </r>
      </text>
    </comment>
    <comment ref="O31" authorId="0" shapeId="0">
      <text>
        <r>
          <rPr>
            <b/>
            <sz val="9"/>
            <color indexed="81"/>
            <rFont val="Tahoma"/>
            <family val="2"/>
          </rPr>
          <t>F&lt;Fax&gt;H</t>
        </r>
      </text>
    </comment>
    <comment ref="C41" authorId="0" shapeId="0">
      <text>
        <r>
          <rPr>
            <b/>
            <sz val="9"/>
            <color indexed="81"/>
            <rFont val="Tahoma"/>
            <family val="2"/>
          </rPr>
          <t>F&lt;Address1&gt;H</t>
        </r>
        <r>
          <rPr>
            <sz val="9"/>
            <color indexed="81"/>
            <rFont val="Tahoma"/>
            <family val="2"/>
          </rPr>
          <t xml:space="preserve">
</t>
        </r>
      </text>
    </comment>
    <comment ref="J41" authorId="0" shapeId="0">
      <text>
        <r>
          <rPr>
            <b/>
            <sz val="9"/>
            <color indexed="81"/>
            <rFont val="Tahoma"/>
            <family val="2"/>
          </rPr>
          <t>F&lt;Address2&gt;H</t>
        </r>
      </text>
    </comment>
    <comment ref="C43" authorId="0" shapeId="0">
      <text>
        <r>
          <rPr>
            <b/>
            <sz val="9"/>
            <color indexed="81"/>
            <rFont val="Tahoma"/>
            <family val="2"/>
          </rPr>
          <t>F&lt;City&gt;H</t>
        </r>
      </text>
    </comment>
    <comment ref="G43" authorId="0" shapeId="0">
      <text>
        <r>
          <rPr>
            <b/>
            <sz val="9"/>
            <color indexed="81"/>
            <rFont val="Tahoma"/>
            <family val="2"/>
          </rPr>
          <t>F&lt;State&gt;H</t>
        </r>
      </text>
    </comment>
    <comment ref="L43" authorId="0" shapeId="0">
      <text>
        <r>
          <rPr>
            <b/>
            <sz val="9"/>
            <color indexed="81"/>
            <rFont val="Tahoma"/>
            <family val="2"/>
          </rPr>
          <t>F&lt;Zip&gt;H</t>
        </r>
      </text>
    </comment>
  </commentList>
</comments>
</file>

<file path=xl/comments2.xml><?xml version="1.0" encoding="utf-8"?>
<comments xmlns="http://schemas.openxmlformats.org/spreadsheetml/2006/main">
  <authors>
    <author>Simmons, Joe</author>
  </authors>
  <commentList>
    <comment ref="D13" authorId="0" shapeId="0">
      <text>
        <r>
          <rPr>
            <b/>
            <sz val="9"/>
            <color indexed="81"/>
            <rFont val="Tahoma"/>
            <family val="2"/>
          </rPr>
          <t>F&lt;UserID&gt;H</t>
        </r>
      </text>
    </comment>
    <comment ref="L13" authorId="0" shapeId="0">
      <text>
        <r>
          <rPr>
            <b/>
            <sz val="9"/>
            <color indexed="81"/>
            <rFont val="Tahoma"/>
            <family val="2"/>
          </rPr>
          <t>F&lt;CEmail&gt;H</t>
        </r>
      </text>
    </comment>
    <comment ref="B18" authorId="0" shapeId="0">
      <text>
        <r>
          <rPr>
            <b/>
            <sz val="9"/>
            <color indexed="81"/>
            <rFont val="Tahoma"/>
            <family val="2"/>
          </rPr>
          <t>F&lt;ISector&gt;H</t>
        </r>
      </text>
    </comment>
    <comment ref="J18" authorId="0" shapeId="0">
      <text>
        <r>
          <rPr>
            <b/>
            <sz val="9"/>
            <color indexed="81"/>
            <rFont val="Tahoma"/>
            <family val="2"/>
          </rPr>
          <t>F&lt;Idustry&gt;H</t>
        </r>
      </text>
    </comment>
    <comment ref="C23" authorId="0" shapeId="0">
      <text>
        <r>
          <rPr>
            <b/>
            <sz val="9"/>
            <color indexed="81"/>
            <rFont val="Tahoma"/>
            <family val="2"/>
          </rPr>
          <t>F&lt;CName&gt;H</t>
        </r>
      </text>
    </comment>
    <comment ref="J23" authorId="0" shapeId="0">
      <text>
        <r>
          <rPr>
            <b/>
            <sz val="9"/>
            <color indexed="81"/>
            <rFont val="Tahoma"/>
            <family val="2"/>
          </rPr>
          <t>F&lt;CCFName&gt;H</t>
        </r>
      </text>
    </comment>
    <comment ref="O23" authorId="0" shapeId="0">
      <text>
        <r>
          <rPr>
            <b/>
            <sz val="9"/>
            <color indexed="81"/>
            <rFont val="Tahoma"/>
            <family val="2"/>
          </rPr>
          <t>F&lt;CCLName&gt;H</t>
        </r>
      </text>
    </comment>
    <comment ref="C25" authorId="0" shapeId="0">
      <text>
        <r>
          <rPr>
            <b/>
            <sz val="9"/>
            <color indexed="81"/>
            <rFont val="Tahoma"/>
            <family val="2"/>
          </rPr>
          <t>F&lt;CEIN&gt;H</t>
        </r>
      </text>
    </comment>
    <comment ref="G25" authorId="0" shapeId="0">
      <text>
        <r>
          <rPr>
            <b/>
            <sz val="9"/>
            <color indexed="81"/>
            <rFont val="Tahoma"/>
            <family val="2"/>
          </rPr>
          <t>F&lt;CIDate&gt;H</t>
        </r>
      </text>
    </comment>
    <comment ref="J25" authorId="0" shapeId="0">
      <text>
        <r>
          <rPr>
            <b/>
            <sz val="9"/>
            <color indexed="81"/>
            <rFont val="Tahoma"/>
            <family val="2"/>
          </rPr>
          <t>F&lt;DLanguage&gt;H</t>
        </r>
      </text>
    </comment>
    <comment ref="N25" authorId="0" shapeId="0">
      <text>
        <r>
          <rPr>
            <b/>
            <sz val="9"/>
            <color indexed="81"/>
            <rFont val="Tahoma"/>
            <family val="2"/>
          </rPr>
          <t>F&lt;CICountry&gt;H</t>
        </r>
      </text>
    </comment>
    <comment ref="C27" authorId="0" shapeId="0">
      <text>
        <r>
          <rPr>
            <b/>
            <sz val="9"/>
            <color indexed="81"/>
            <rFont val="Tahoma"/>
            <family val="2"/>
          </rPr>
          <t>F&lt;CEmail&gt;H</t>
        </r>
      </text>
    </comment>
    <comment ref="H27" authorId="0" shapeId="0">
      <text>
        <r>
          <rPr>
            <b/>
            <sz val="9"/>
            <color indexed="81"/>
            <rFont val="Tahoma"/>
            <family val="2"/>
          </rPr>
          <t>F&lt;CWeb&gt;H</t>
        </r>
      </text>
    </comment>
    <comment ref="C29" authorId="0" shapeId="0">
      <text>
        <r>
          <rPr>
            <b/>
            <sz val="9"/>
            <color indexed="81"/>
            <rFont val="Tahoma"/>
            <family val="2"/>
          </rPr>
          <t>F&lt;CDept&gt;H</t>
        </r>
      </text>
    </comment>
    <comment ref="C31" authorId="0" shapeId="0">
      <text>
        <r>
          <rPr>
            <b/>
            <sz val="9"/>
            <color indexed="81"/>
            <rFont val="Tahoma"/>
            <family val="2"/>
          </rPr>
          <t>F&lt;CTFree&gt;H</t>
        </r>
      </text>
    </comment>
    <comment ref="F31" authorId="0" shapeId="0">
      <text>
        <r>
          <rPr>
            <b/>
            <sz val="9"/>
            <color indexed="81"/>
            <rFont val="Tahoma"/>
            <family val="2"/>
          </rPr>
          <t>F&lt;CMPhone&gt;H</t>
        </r>
      </text>
    </comment>
    <comment ref="J31" authorId="0" shapeId="0">
      <text>
        <r>
          <rPr>
            <b/>
            <sz val="9"/>
            <color indexed="81"/>
            <rFont val="Tahoma"/>
            <family val="2"/>
          </rPr>
          <t>F&lt;CSPhone&gt;H</t>
        </r>
      </text>
    </comment>
    <comment ref="O31" authorId="0" shapeId="0">
      <text>
        <r>
          <rPr>
            <b/>
            <sz val="9"/>
            <color indexed="81"/>
            <rFont val="Tahoma"/>
            <family val="2"/>
          </rPr>
          <t>F&lt;CFax&gt;H</t>
        </r>
      </text>
    </comment>
    <comment ref="C43" authorId="0" shapeId="0">
      <text>
        <r>
          <rPr>
            <b/>
            <sz val="9"/>
            <color indexed="81"/>
            <rFont val="Tahoma"/>
            <family val="2"/>
          </rPr>
          <t>F&lt;Address1&gt;H</t>
        </r>
        <r>
          <rPr>
            <sz val="9"/>
            <color indexed="81"/>
            <rFont val="Tahoma"/>
            <family val="2"/>
          </rPr>
          <t xml:space="preserve">
</t>
        </r>
      </text>
    </comment>
    <comment ref="J43" authorId="0" shapeId="0">
      <text>
        <r>
          <rPr>
            <b/>
            <sz val="9"/>
            <color indexed="81"/>
            <rFont val="Tahoma"/>
            <family val="2"/>
          </rPr>
          <t>F&lt;Address2&gt;H</t>
        </r>
      </text>
    </comment>
    <comment ref="C45" authorId="0" shapeId="0">
      <text>
        <r>
          <rPr>
            <b/>
            <sz val="9"/>
            <color indexed="81"/>
            <rFont val="Tahoma"/>
            <family val="2"/>
          </rPr>
          <t>F&lt;City&gt;H</t>
        </r>
      </text>
    </comment>
    <comment ref="G45" authorId="0" shapeId="0">
      <text>
        <r>
          <rPr>
            <b/>
            <sz val="9"/>
            <color indexed="81"/>
            <rFont val="Tahoma"/>
            <family val="2"/>
          </rPr>
          <t>F&lt;State&gt;H</t>
        </r>
      </text>
    </comment>
    <comment ref="L45" authorId="0" shapeId="0">
      <text>
        <r>
          <rPr>
            <b/>
            <sz val="9"/>
            <color indexed="81"/>
            <rFont val="Tahoma"/>
            <family val="2"/>
          </rPr>
          <t>F&lt;Zip&gt;H</t>
        </r>
      </text>
    </comment>
  </commentList>
</comments>
</file>

<file path=xl/comments3.xml><?xml version="1.0" encoding="utf-8"?>
<comments xmlns="http://schemas.openxmlformats.org/spreadsheetml/2006/main">
  <authors>
    <author>Simmons, Joe</author>
  </authors>
  <commentList>
    <comment ref="B18" authorId="0" shapeId="0">
      <text>
        <r>
          <rPr>
            <b/>
            <sz val="9"/>
            <color indexed="81"/>
            <rFont val="Tahoma"/>
            <family val="2"/>
          </rPr>
          <t>\BP Number\Folder</t>
        </r>
      </text>
    </comment>
    <comment ref="B19" authorId="0" shapeId="0">
      <text>
        <r>
          <rPr>
            <b/>
            <sz val="9"/>
            <color indexed="81"/>
            <rFont val="Tahoma"/>
            <family val="2"/>
          </rPr>
          <t>\BP Number\Folder</t>
        </r>
      </text>
    </comment>
  </commentList>
</comments>
</file>

<file path=xl/comments4.xml><?xml version="1.0" encoding="utf-8"?>
<comments xmlns="http://schemas.openxmlformats.org/spreadsheetml/2006/main">
  <authors>
    <author>Simmons, Joe</author>
  </authors>
  <commentList>
    <comment ref="B13" authorId="0" shapeId="0">
      <text>
        <r>
          <rPr>
            <b/>
            <sz val="9"/>
            <color indexed="81"/>
            <rFont val="Tahoma"/>
            <family val="2"/>
          </rPr>
          <t>\BP Number\Folder</t>
        </r>
      </text>
    </comment>
    <comment ref="B14" authorId="0" shapeId="0">
      <text>
        <r>
          <rPr>
            <b/>
            <sz val="9"/>
            <color indexed="81"/>
            <rFont val="Tahoma"/>
            <family val="2"/>
          </rPr>
          <t>\BP Number\Folder</t>
        </r>
      </text>
    </comment>
  </commentList>
</comments>
</file>

<file path=xl/comments5.xml><?xml version="1.0" encoding="utf-8"?>
<comments xmlns="http://schemas.openxmlformats.org/spreadsheetml/2006/main">
  <authors>
    <author>Simmons, Joe</author>
  </authors>
  <commentList>
    <comment ref="B20" authorId="0" shapeId="0">
      <text>
        <r>
          <rPr>
            <b/>
            <sz val="9"/>
            <color indexed="81"/>
            <rFont val="Tahoma"/>
            <family val="2"/>
          </rPr>
          <t>\BP Number\Folder</t>
        </r>
      </text>
    </comment>
    <comment ref="P20" authorId="0" shapeId="0">
      <text>
        <r>
          <rPr>
            <b/>
            <sz val="9"/>
            <color indexed="81"/>
            <rFont val="Tahoma"/>
            <family val="2"/>
          </rPr>
          <t>F&lt;HarmonizeID&gt;H</t>
        </r>
      </text>
    </comment>
    <comment ref="B21" authorId="0" shapeId="0">
      <text>
        <r>
          <rPr>
            <b/>
            <sz val="9"/>
            <color indexed="81"/>
            <rFont val="Tahoma"/>
            <family val="2"/>
          </rPr>
          <t>\BP Number\Folder</t>
        </r>
      </text>
    </comment>
  </commentList>
</comments>
</file>

<file path=xl/comments6.xml><?xml version="1.0" encoding="utf-8"?>
<comments xmlns="http://schemas.openxmlformats.org/spreadsheetml/2006/main">
  <authors>
    <author>Simmons, Joe</author>
  </authors>
  <commentList>
    <comment ref="B15" authorId="0" shapeId="0">
      <text>
        <r>
          <rPr>
            <b/>
            <sz val="9"/>
            <color indexed="81"/>
            <rFont val="Tahoma"/>
            <family val="2"/>
          </rPr>
          <t>\BP Number\Folder</t>
        </r>
      </text>
    </comment>
    <comment ref="P15" authorId="0" shapeId="0">
      <text>
        <r>
          <rPr>
            <b/>
            <sz val="9"/>
            <color indexed="81"/>
            <rFont val="Tahoma"/>
            <family val="2"/>
          </rPr>
          <t>F&lt;HarmonizeID&gt;H</t>
        </r>
      </text>
    </comment>
    <comment ref="B16" authorId="0" shapeId="0">
      <text>
        <r>
          <rPr>
            <b/>
            <sz val="9"/>
            <color indexed="81"/>
            <rFont val="Tahoma"/>
            <family val="2"/>
          </rPr>
          <t>\BP Number\Folder</t>
        </r>
      </text>
    </comment>
  </commentList>
</comments>
</file>

<file path=xl/sharedStrings.xml><?xml version="1.0" encoding="utf-8"?>
<x:sst xmlns:x="http://schemas.openxmlformats.org/spreadsheetml/2006/main" count="5538" uniqueCount="2629">
  <x:si>
    <x:t>How It Works</x:t>
  </x:si>
  <x:si>
    <x:t>1. Join File Harmonizer (G) as an Individual</x:t>
  </x:si>
  <x:si>
    <x:t>1. Join File Harmonizder (G) as Business</x:t>
  </x:si>
  <x:si>
    <x:r>
      <x:rPr>
        <x:b/>
        <x:sz val="11"/>
        <x:color theme="1"/>
        <x:rFont val="Calibri"/>
        <x:family val="2"/>
        <x:scheme val="minor"/>
      </x:rPr>
      <x:t xml:space="preserve">Join Individually
</x:t>
    </x:r>
    <x:r>
      <x:rPr>
        <x:sz val="11"/>
        <x:color theme="1"/>
        <x:rFont val="Calibri"/>
        <x:family val="2"/>
        <x:scheme val="minor"/>
      </x:rPr>
      <x:t>To save time completing forms and applications. Your first month is always free!</x:t>
    </x:r>
  </x:si>
  <x:si>
    <x:t>2. Maintain your information</x:t>
  </x:si>
  <x:si>
    <x:t>2. Load Forms and Appliations</x:t>
  </x:si>
  <x:si>
    <x:t>Enter Basic Information.  Select Industry Sectors your most likely to interact with.  Update field indicators for information to be shared or kept private.</x:t>
  </x:si>
  <x:si>
    <x:t>Convert Forms and Application to FH Templates or Hire FH Team to convert  Business Forms and Applications documents</x:t>
  </x:si>
  <x:si>
    <x:t>3. Save and Share FH #</x:t>
  </x:si>
  <x:si>
    <x:t>3. Review and Manage FH Templates</x:t>
  </x:si>
  <x:si>
    <x:t xml:space="preserve">Save your User ID, Password and Unique FH#.  
Sign in often, to maintain the information. </x:t>
  </x:si>
  <x:si>
    <x:t>Save your User ID, Password and Unique Business Partner (BP) ID.  Stay logged in all day!
Manage FH Templates for the Business: Activate, Deactivate, Archive, etc.</x:t>
  </x:si>
  <x:si>
    <x:t>4. Try it out</x:t>
  </x:si>
  <x:si>
    <x:t>Visit a FH Business Partner</x:t>
  </x:si>
  <x:si>
    <x:t>Request FH # from your customer</x:t>
  </x:si>
  <x:si>
    <x:t>5. Individual visit FH Business Partner</x:t>
  </x:si>
  <x:si>
    <x:r>
      <x:t xml:space="preserve">Print Business Partner </x:t>
    </x:r>
    <x:r>
      <x:rPr>
        <x:b/>
        <x:sz val="11"/>
        <x:color theme="1"/>
        <x:rFont val="Calibri"/>
        <x:family val="2"/>
        <x:scheme val="minor"/>
      </x:rPr>
      <x:t>Template</x:t>
    </x:r>
    <x:r>
      <x:rPr>
        <x:sz val="11"/>
        <x:color theme="1"/>
        <x:rFont val="Calibri"/>
        <x:family val="2"/>
        <x:scheme val="minor"/>
      </x:rPr>
      <x:t xml:space="preserve"> with individuals inforamation (</x:t>
    </x:r>
    <x:r>
      <x:rPr>
        <x:b/>
        <x:sz val="11"/>
        <x:color theme="1"/>
        <x:rFont val="Calibri"/>
        <x:family val="2"/>
        <x:scheme val="minor"/>
      </x:rPr>
      <x:t>FH#</x:t>
    </x:r>
    <x:r>
      <x:rPr>
        <x:sz val="11"/>
        <x:color theme="1"/>
        <x:rFont val="Calibri"/>
        <x:family val="2"/>
        <x:scheme val="minor"/>
      </x:rPr>
      <x:t xml:space="preserve">) </x:t>
    </x:r>
  </x:si>
  <x:si>
    <x:t>6. Individual Review</x:t>
  </x:si>
  <x:si>
    <x:t>6. Business Partner file away the Document</x:t>
  </x:si>
  <x:si>
    <x:t>Review and Sign</x:t>
  </x:si>
  <x:si>
    <x:t xml:space="preserve">Eliminates the need to transpose\transcribe Individuals hand written information, Eliminate the need to reenter paper replies into a system, import replies from FH, No need to discard paper applications with typos, no need to hand germy clip boards and pens to customers to fill out applications, Maintin the templates once, reuse the templates thousands of times, etc </x:t>
  </x:si>
  <x:si>
    <x:t>Login</x:t>
  </x:si>
  <x:si>
    <x:t>Register</x:t>
  </x:si>
  <x:si>
    <x:t>ABOUT</x:t>
  </x:si>
  <x:si>
    <x:t>CONTACT</x:t>
  </x:si>
  <x:si>
    <x:t>Contact</x:t>
  </x:si>
  <x:si>
    <x:t>About</x:t>
  </x:si>
  <x:si>
    <x:t xml:space="preserve"> </x:t>
  </x:si>
  <x:si>
    <x:r>
      <x:rPr>
        <x:b/>
        <x:sz val="11"/>
        <x:color theme="1"/>
        <x:rFont val="Calibri"/>
        <x:family val="2"/>
        <x:scheme val="minor"/>
      </x:rPr>
      <x:t xml:space="preserve">Join as a Business
</x:t>
    </x:r>
    <x:r>
      <x:rPr>
        <x:sz val="11"/>
        <x:color theme="1"/>
        <x:rFont val="Calibri"/>
        <x:family val="2"/>
        <x:scheme val="minor"/>
      </x:rPr>
      <x:t xml:space="preserve">To simplify redundant work processes; save time and money by reusing intellectual property.  
</x:t>
    </x:r>
  </x:si>
  <x:si>
    <x:t>HOME</x:t>
  </x:si>
  <x:si>
    <x:t>Password:</x:t>
  </x:si>
  <x:si>
    <x:t>Enter ID:</x:t>
  </x:si>
  <x:si>
    <x:t>REGISTER</x:t>
  </x:si>
  <x:si>
    <x:t xml:space="preserve">OR </x:t>
  </x:si>
  <x:si>
    <x:t>Scan Harmonizer Number:</x:t>
  </x:si>
  <x:si>
    <x:t>******************</x:t>
  </x:si>
  <x:si>
    <x:t>Individual</x:t>
  </x:si>
  <x:si>
    <x:t>o</x:t>
  </x:si>
  <x:si>
    <x:t>Business Partner</x:t>
  </x:si>
  <x:si>
    <x:t>x</x:t>
  </x:si>
  <x:si>
    <x:t>User ID:</x:t>
  </x:si>
  <x:si>
    <x:t>Email:</x:t>
  </x:si>
  <x:si>
    <x:t>Confirm Password:</x:t>
  </x:si>
  <x:si>
    <x:t>Sector</x:t>
  </x:si>
  <x:si>
    <x:t>SECID</x:t>
  </x:si>
  <x:si>
    <x:t>SEC Code</x:t>
  </x:si>
  <x:si>
    <x:t>Description</x:t>
  </x:si>
  <x:si>
    <x:t>AGR</x:t>
  </x:si>
  <x:si>
    <x:t>Agriculture, Forestry, Fishing and Hunting</x:t>
  </x:si>
  <x:si>
    <x:t>MIN</x:t>
  </x:si>
  <x:si>
    <x:t>Mining, Quarrying, and Oil and Gas Extraction</x:t>
  </x:si>
  <x:si>
    <x:t>UTL</x:t>
  </x:si>
  <x:si>
    <x:t>Utilities</x:t>
  </x:si>
  <x:si>
    <x:t>CON</x:t>
  </x:si>
  <x:si>
    <x:t>Construction</x:t>
  </x:si>
  <x:si>
    <x:t>MAN</x:t>
  </x:si>
  <x:si>
    <x:t>31-33</x:t>
  </x:si>
  <x:si>
    <x:t>Manufacturing</x:t>
  </x:si>
  <x:si>
    <x:t>WHL</x:t>
  </x:si>
  <x:si>
    <x:t>Wholesale Trade</x:t>
  </x:si>
  <x:si>
    <x:t>RET</x:t>
  </x:si>
  <x:si>
    <x:t>44-45</x:t>
  </x:si>
  <x:si>
    <x:t>Retail Trade</x:t>
  </x:si>
  <x:si>
    <x:t>TRN</x:t>
  </x:si>
  <x:si>
    <x:t>48-49</x:t>
  </x:si>
  <x:si>
    <x:t>Transportation and Warehousing</x:t>
  </x:si>
  <x:si>
    <x:t>INF</x:t>
  </x:si>
  <x:si>
    <x:t>Information</x:t>
  </x:si>
  <x:si>
    <x:t>FI</x:t>
  </x:si>
  <x:si>
    <x:t>Finance and Insurance</x:t>
  </x:si>
  <x:si>
    <x:t>RE</x:t>
  </x:si>
  <x:si>
    <x:t>Real Estate and Rental and Leasing</x:t>
  </x:si>
  <x:si>
    <x:t>PST</x:t>
  </x:si>
  <x:si>
    <x:t>Professional, Scientific, and Technical Services</x:t>
  </x:si>
  <x:si>
    <x:t>MNG</x:t>
  </x:si>
  <x:si>
    <x:t>Management of Companies and Enterprises</x:t>
  </x:si>
  <x:si>
    <x:t>ADM</x:t>
  </x:si>
  <x:si>
    <x:t>Administrative and Support and Waste Management and Remediation Services</x:t>
  </x:si>
  <x:si>
    <x:t>EDU</x:t>
  </x:si>
  <x:si>
    <x:t>Educational Services</x:t>
  </x:si>
  <x:si>
    <x:t>H</x:t>
  </x:si>
  <x:si>
    <x:t>Health Care and Social Assistance</x:t>
  </x:si>
  <x:si>
    <x:t>ART</x:t>
  </x:si>
  <x:si>
    <x:t>Arts, Entertainment, and Recreation</x:t>
  </x:si>
  <x:si>
    <x:t>ACC</x:t>
  </x:si>
  <x:si>
    <x:t>Accommodation and Food Services</x:t>
  </x:si>
  <x:si>
    <x:t>OTH</x:t>
  </x:si>
  <x:si>
    <x:t>Other Services (except Public Administration)</x:t>
  </x:si>
  <x:si>
    <x:t>PUB</x:t>
  </x:si>
  <x:si>
    <x:t>Public Administration</x:t>
  </x:si>
  <x:si>
    <x:t>Sector:</x:t>
  </x:si>
  <x:si>
    <x:t>Sector Industry:</x:t>
  </x:si>
  <x:si>
    <x:t>Industry</x:t>
  </x:si>
  <x:si>
    <x:t>INDID</x:t>
  </x:si>
  <x:si>
    <x:t>Share</x:t>
  </x:si>
  <x:si>
    <x:t>Crop Production</x:t>
  </x:si>
  <x:si>
    <x:t>Animal Production and Aquaculture</x:t>
  </x:si>
  <x:si>
    <x:t>Forestry and Logging</x:t>
  </x:si>
  <x:si>
    <x:t>Fishing, Hunting and Trapping</x:t>
  </x:si>
  <x:si>
    <x:t>SupporActivities for Agriculture and Forestry</x:t>
  </x:si>
  <x:si>
    <x:t>Oilseed and Grain Farming</x:t>
  </x:si>
  <x:si>
    <x:t>Vegetable and Melon Farming</x:t>
  </x:si>
  <x:si>
    <x:t>Fruiand Tree NuFarming</x:t>
  </x:si>
  <x:si>
    <x:t>Greenhouse, Nursery, and Floriculture Production</x:t>
  </x:si>
  <x:si>
    <x:t>Other Crop Farming</x:t>
  </x:si>
  <x:si>
    <x:t>Cattle Ranching and Farming</x:t>
  </x:si>
  <x:si>
    <x:t>Hog and Pig Farming</x:t>
  </x:si>
  <x:si>
    <x:t>Poultry and Egg Production</x:t>
  </x:si>
  <x:si>
    <x:t>Sheep and GoaFarming</x:t>
  </x:si>
  <x:si>
    <x:t>Aquaculture</x:t>
  </x:si>
  <x:si>
    <x:t>Other Animal Production</x:t>
  </x:si>
  <x:si>
    <x:t>Timber TracOperations</x:t>
  </x:si>
  <x:si>
    <x:t>ForesNurseries and Gathering of ForesProducts</x:t>
  </x:si>
  <x:si>
    <x:t>Logging</x:t>
  </x:si>
  <x:si>
    <x:t>Fishing</x:t>
  </x:si>
  <x:si>
    <x:t>Hunting and Trapping</x:t>
  </x:si>
  <x:si>
    <x:t>SupporActivities for Crop Production</x:t>
  </x:si>
  <x:si>
    <x:t>SupporActivities for Animal Production</x:t>
  </x:si>
  <x:si>
    <x:t>SupporActivities for Forestry</x:t>
  </x:si>
  <x:si>
    <x:t>Soybean Farming</x:t>
  </x:si>
  <x:si>
    <x:t>Oilseed (excepSoybean) Farming</x:t>
  </x:si>
  <x:si>
    <x:t>Dry Pea and Bean Farming</x:t>
  </x:si>
  <x:si>
    <x:t>WheaFarming</x:t>
  </x:si>
  <x:si>
    <x:t>Corn Farming</x:t>
  </x:si>
  <x:si>
    <x:t>Rice Farming</x:t>
  </x:si>
  <x:si>
    <x:t>Other Grain Farming</x:t>
  </x:si>
  <x:si>
    <x:t>Orange Groves</x:t>
  </x:si>
  <x:si>
    <x:t>Citrus (excepOrange) Groves</x:t>
  </x:si>
  <x:si>
    <x:t>Noncitrus Fruiand Tree NuFarming</x:t>
  </x:si>
  <x:si>
    <x:t>Food Crops Grown Under Cover</x:t>
  </x:si>
  <x:si>
    <x:t>Nursery and Floriculture Production</x:t>
  </x:si>
  <x:si>
    <x:t>Tobacco Farming</x:t>
  </x:si>
  <x:si>
    <x:t>Cotton Farming</x:t>
  </x:si>
  <x:si>
    <x:t>Sugarcane Farming</x:t>
  </x:si>
  <x:si>
    <x:t>Hay Farming</x:t>
  </x:si>
  <x:si>
    <x:t>All Other Crop Farming</x:t>
  </x:si>
  <x:si>
    <x:t>Beef Cattle Ranching and Farming, including Feedlots</x:t>
  </x:si>
  <x:si>
    <x:t>Dairy Cattle and Milk Production</x:t>
  </x:si>
  <x:si>
    <x:t>Dual-Purpose Cattle Ranching and Farming</x:t>
  </x:si>
  <x:si>
    <x:t>Chicken Egg Production</x:t>
  </x:si>
  <x:si>
    <x:t>Broilers and Other MeaType Chicken Production</x:t>
  </x:si>
  <x:si>
    <x:t>Turkey Production</x:t>
  </x:si>
  <x:si>
    <x:t>Poultry Hatcheries</x:t>
  </x:si>
  <x:si>
    <x:t>Other Poultry Production</x:t>
  </x:si>
  <x:si>
    <x:t>Sheep Farming</x:t>
  </x:si>
  <x:si>
    <x:t>GoaFarming</x:t>
  </x:si>
  <x:si>
    <x:t>Apiculture</x:t>
  </x:si>
  <x:si>
    <x:t>Horses and Other Equine Production</x:t>
  </x:si>
  <x:si>
    <x:t>Fur-Bearing Animal and RabbiProduction</x:t>
  </x:si>
  <x:si>
    <x:t>All Other Animal Production</x:t>
  </x:si>
  <x:si>
    <x:t xml:space="preserve">Oilseed (except Soybean) Farming </x:t>
  </x:si>
  <x:si>
    <x:t xml:space="preserve">Dry Pea and Bean Farming </x:t>
  </x:si>
  <x:si>
    <x:t>Wheat Farming</x:t>
  </x:si>
  <x:si>
    <x:t xml:space="preserve">Corn Farming </x:t>
  </x:si>
  <x:si>
    <x:t xml:space="preserve">Oilseed and Grain Combination Farming </x:t>
  </x:si>
  <x:si>
    <x:t xml:space="preserve">All Other Grain Farming </x:t>
  </x:si>
  <x:si>
    <x:t xml:space="preserve">Potato Farming </x:t>
  </x:si>
  <x:si>
    <x:t xml:space="preserve">Other Vegetable (except Potato) and Melon Farming </x:t>
  </x:si>
  <x:si>
    <x:t xml:space="preserve">Citrus (except Orange) Groves </x:t>
  </x:si>
  <x:si>
    <x:t xml:space="preserve">Apple Orchards </x:t>
  </x:si>
  <x:si>
    <x:t xml:space="preserve">Grape Vineyards </x:t>
  </x:si>
  <x:si>
    <x:t xml:space="preserve">Strawberry Farming </x:t>
  </x:si>
  <x:si>
    <x:t xml:space="preserve">Berry (except Strawberry) Farming </x:t>
  </x:si>
  <x:si>
    <x:t xml:space="preserve">Tree Nut Farming </x:t>
  </x:si>
  <x:si>
    <x:t xml:space="preserve">Fruit and Tree Nut Combination Farming </x:t>
  </x:si>
  <x:si>
    <x:t xml:space="preserve">Other Noncitrus Fruit Farming </x:t>
  </x:si>
  <x:si>
    <x:t xml:space="preserve">Mushroom Production </x:t>
  </x:si>
  <x:si>
    <x:t xml:space="preserve">Other Food Crops Grown Under Cover </x:t>
  </x:si>
  <x:si>
    <x:t xml:space="preserve">Nursery and Tree Production </x:t>
  </x:si>
  <x:si>
    <x:t xml:space="preserve">Floriculture Production </x:t>
  </x:si>
  <x:si>
    <x:t xml:space="preserve">Hay Farming </x:t>
  </x:si>
  <x:si>
    <x:t xml:space="preserve">Sugar Beet Farming </x:t>
  </x:si>
  <x:si>
    <x:t xml:space="preserve">Peanut Farming </x:t>
  </x:si>
  <x:si>
    <x:t xml:space="preserve">All Other Miscellaneous Crop Farming </x:t>
  </x:si>
  <x:si>
    <x:t xml:space="preserve">Beef Cattle Ranching and Farming </x:t>
  </x:si>
  <x:si>
    <x:t xml:space="preserve">Cattle Feedlots </x:t>
  </x:si>
  <x:si>
    <x:t xml:space="preserve">Dual-Purpose Cattle Ranching and Farming </x:t>
  </x:si>
  <x:si>
    <x:t xml:space="preserve">Hog and Pig Farming </x:t>
  </x:si>
  <x:si>
    <x:t xml:space="preserve">Chicken Egg Production </x:t>
  </x:si>
  <x:si>
    <x:t xml:space="preserve">Broilers and Other Meat Type Chicken Production </x:t>
  </x:si>
  <x:si>
    <x:t xml:space="preserve">Other Poultry Production </x:t>
  </x:si>
  <x:si>
    <x:t>Goat Farming</x:t>
  </x:si>
  <x:si>
    <x:t xml:space="preserve">Finfish Farming and Fish Hatcheries </x:t>
  </x:si>
  <x:si>
    <x:t xml:space="preserve">Shellfish Farming </x:t>
  </x:si>
  <x:si>
    <x:t xml:space="preserve">Other Aquaculture </x:t>
  </x:si>
  <x:si>
    <x:t>Fur-Bearing Animal and Rabbit Production</x:t>
  </x:si>
  <x:si>
    <x:t xml:space="preserve">All Other Animal Production </x:t>
  </x:si>
  <x:si>
    <x:t>Timber Tract Operations</x:t>
  </x:si>
  <x:si>
    <x:t xml:space="preserve">Forest Nurseries and Gathering of Forest Products </x:t>
  </x:si>
  <x:si>
    <x:t xml:space="preserve">Logging </x:t>
  </x:si>
  <x:si>
    <x:t xml:space="preserve">Finfish Fishing </x:t>
  </x:si>
  <x:si>
    <x:t xml:space="preserve">Shellfish Fishing </x:t>
  </x:si>
  <x:si>
    <x:t xml:space="preserve">Other Marine Fishing </x:t>
  </x:si>
  <x:si>
    <x:t xml:space="preserve">Cotton Ginning </x:t>
  </x:si>
  <x:si>
    <x:t xml:space="preserve">Soil Preparation, Planting, and Cultivating </x:t>
  </x:si>
  <x:si>
    <x:t xml:space="preserve">Crop Harvesting, Primarily by Machine </x:t>
  </x:si>
  <x:si>
    <x:t xml:space="preserve">Postharvest Crop Activities (except Cotton Ginning) </x:t>
  </x:si>
  <x:si>
    <x:t xml:space="preserve">Farm Labor Contractors and Crew Leaders </x:t>
  </x:si>
  <x:si>
    <x:t xml:space="preserve">Farm Management Services </x:t>
  </x:si>
  <x:si>
    <x:t>Support Activities for Animal Production</x:t>
  </x:si>
  <x:si>
    <x:t>Support Activities for Forestry</x:t>
  </x:si>
  <x:si>
    <x:t>Oil and Gas Extraction</x:t>
  </x:si>
  <x:si>
    <x:t>Mining (excepOil and Gas)</x:t>
  </x:si>
  <x:si>
    <x:t>SupporActivities for Mining</x:t>
  </x:si>
  <x:si>
    <x:t>Coal Mining</x:t>
  </x:si>
  <x:si>
    <x:t>Metal Ore Mining</x:t>
  </x:si>
  <x:si>
    <x:t>Nonmetallic Mineral Mining and Quarrying</x:t>
  </x:si>
  <x:si>
    <x:t xml:space="preserve">Crude Petroleum Extraction </x:t>
  </x:si>
  <x:si>
    <x:t xml:space="preserve">Natural Gas Extraction </x:t>
  </x:si>
  <x:si>
    <x:t>Iron Ore Mining</x:t>
  </x:si>
  <x:si>
    <x:t>Gold Ore and Silver Ore Mining</x:t>
  </x:si>
  <x:si>
    <x:t>Copper, Nickel, Lead, and Zinc Mining</x:t>
  </x:si>
  <x:si>
    <x:t>Other Metal Ore Mining</x:t>
  </x:si>
  <x:si>
    <x:t>Stone Mining and Quarrying</x:t>
  </x:si>
  <x:si>
    <x:t>Sand, Gravel, Clay, and Ceramic and Refractory Minerals Mining and Quarrying</x:t>
  </x:si>
  <x:si>
    <x:t>Other Nonmetallic Mineral Mining and Quarrying</x:t>
  </x:si>
  <x:si>
    <x:t xml:space="preserve">Bituminous Coal and Lignite Surface Mining </x:t>
  </x:si>
  <x:si>
    <x:t xml:space="preserve">Bituminous Coal Underground Mining </x:t>
  </x:si>
  <x:si>
    <x:t xml:space="preserve">Anthracite Mining </x:t>
  </x:si>
  <x:si>
    <x:t xml:space="preserve">Gold Ore Mining </x:t>
  </x:si>
  <x:si>
    <x:t xml:space="preserve">Silver Ore Mining </x:t>
  </x:si>
  <x:si>
    <x:t xml:space="preserve">Copper, Nickel, Lead, and Zinc Mining </x:t>
  </x:si>
  <x:si>
    <x:t xml:space="preserve">Uranium-Radium-Vanadium Ore Mining </x:t>
  </x:si>
  <x:si>
    <x:t xml:space="preserve">All Other Metal Ore Mining </x:t>
  </x:si>
  <x:si>
    <x:t xml:space="preserve">Dimension Stone Mining and Quarrying </x:t>
  </x:si>
  <x:si>
    <x:t xml:space="preserve">Crushed and Broken Limestone Mining and Quarrying </x:t>
  </x:si>
  <x:si>
    <x:t xml:space="preserve">Crushed and Broken Granite Mining and Quarrying </x:t>
  </x:si>
  <x:si>
    <x:t xml:space="preserve">Other Crushed and Broken Stone Mining and Quarrying </x:t>
  </x:si>
  <x:si>
    <x:t xml:space="preserve">Construction Sand and Gravel Mining </x:t>
  </x:si>
  <x:si>
    <x:t xml:space="preserve">Industrial Sand Mining </x:t>
  </x:si>
  <x:si>
    <x:t xml:space="preserve">Kaolin and Ball Clay Mining </x:t>
  </x:si>
  <x:si>
    <x:t xml:space="preserve">Clay and Ceramic and Refractory Minerals Mining </x:t>
  </x:si>
  <x:si>
    <x:t xml:space="preserve">Potash, Soda, and Borate Mineral Mining </x:t>
  </x:si>
  <x:si>
    <x:t xml:space="preserve">Phosphate Rock Mining </x:t>
  </x:si>
  <x:si>
    <x:t xml:space="preserve">Other Chemical and Fertilizer Mineral Mining </x:t>
  </x:si>
  <x:si>
    <x:t xml:space="preserve">All Other Nonmetallic Mineral Mining </x:t>
  </x:si>
  <x:si>
    <x:t>Drilling Oil and Gas Wells</x:t>
  </x:si>
  <x:si>
    <x:t xml:space="preserve">Support Activities for Oil and Gas Operations </x:t>
  </x:si>
  <x:si>
    <x:t xml:space="preserve">Support Activities for Coal Mining </x:t>
  </x:si>
  <x:si>
    <x:t xml:space="preserve">Support Activities for Metal Mining </x:t>
  </x:si>
  <x:si>
    <x:t xml:space="preserve">Support Activities for Nonmetallic Minerals (except Fuels) Mining </x:t>
  </x:si>
  <x:si>
    <x:t>Electric Power Generation, Transmission and Distribution</x:t>
  </x:si>
  <x:si>
    <x:t>Natural Gas Distribution</x:t>
  </x:si>
  <x:si>
    <x:t>Water, Sewage and Other Systems</x:t>
  </x:si>
  <x:si>
    <x:t>Electric Power Generation</x:t>
  </x:si>
  <x:si>
    <x:t>Electric Power Transmission, Control, and Distribution</x:t>
  </x:si>
  <x:si>
    <x:t xml:space="preserve">Water Supply and Irrigation Systems </x:t>
  </x:si>
  <x:si>
    <x:t xml:space="preserve">Sewage Treatment Facilities </x:t>
  </x:si>
  <x:si>
    <x:t xml:space="preserve">Steam and Air-Conditioning Supply </x:t>
  </x:si>
  <x:si>
    <x:t xml:space="preserve">Hydroelectric Power Generation </x:t>
  </x:si>
  <x:si>
    <x:t xml:space="preserve">Fossil Fuel Electric Power Generation </x:t>
  </x:si>
  <x:si>
    <x:t xml:space="preserve">Nuclear Electric Power Generation </x:t>
  </x:si>
  <x:si>
    <x:t xml:space="preserve">Solar Electric Power Generation </x:t>
  </x:si>
  <x:si>
    <x:t xml:space="preserve">Wind Electric Power Generation </x:t>
  </x:si>
  <x:si>
    <x:t xml:space="preserve">Geothermal Electric Power Generation </x:t>
  </x:si>
  <x:si>
    <x:t xml:space="preserve">Biomass Electric Power Generation </x:t>
  </x:si>
  <x:si>
    <x:t xml:space="preserve">Other Electric Power Generation </x:t>
  </x:si>
  <x:si>
    <x:t xml:space="preserve">Electric Bulk Power Transmission and Control </x:t>
  </x:si>
  <x:si>
    <x:t xml:space="preserve">Electric Power Distribution </x:t>
  </x:si>
  <x:si>
    <x:t xml:space="preserve">Natural Gas Distribution </x:t>
  </x:si>
  <x:si>
    <x:t>Construction of Buildings</x:t>
  </x:si>
  <x:si>
    <x:t>Heavy and Civil Engineering Construction</x:t>
  </x:si>
  <x:si>
    <x:t>Specialty Trade Contractors</x:t>
  </x:si>
  <x:si>
    <x:t>Residential Building Construction</x:t>
  </x:si>
  <x:si>
    <x:t>Nonresidential Building Construction</x:t>
  </x:si>
  <x:si>
    <x:t>Utility System Construction</x:t>
  </x:si>
  <x:si>
    <x:t>Land Subdivision</x:t>
  </x:si>
  <x:si>
    <x:t>Highway, Street, and Bridge Construction</x:t>
  </x:si>
  <x:si>
    <x:t>Other Heavy and Civil Engineering Construction</x:t>
  </x:si>
  <x:si>
    <x:t>Foundation, Structure, and Building Exterior Contractors</x:t>
  </x:si>
  <x:si>
    <x:t>Building EquipmenContractors</x:t>
  </x:si>
  <x:si>
    <x:t>Building Finishing Contractors</x:t>
  </x:si>
  <x:si>
    <x:t>Other Specialty Trade Contractors</x:t>
  </x:si>
  <x:si>
    <x:t>Industrial Building Construction</x:t>
  </x:si>
  <x:si>
    <x:t>Commercial and Institutional Building Construction</x:t>
  </x:si>
  <x:si>
    <x:t>Water and Sewer Line and Related Structures Construction</x:t>
  </x:si>
  <x:si>
    <x:t>Oil and Gas Pipeline and Related Structures Construction</x:t>
  </x:si>
  <x:si>
    <x:t>Power and Communication Line and Related Structures Construction</x:t>
  </x:si>
  <x:si>
    <x:t xml:space="preserve">Poured Concrete Foundation and Structure Contractors </x:t>
  </x:si>
  <x:si>
    <x:t xml:space="preserve">Structural Steel and Precast Concrete Contractors </x:t>
  </x:si>
  <x:si>
    <x:t xml:space="preserve">Framing Contractors </x:t>
  </x:si>
  <x:si>
    <x:t xml:space="preserve">Masonry Contractors </x:t>
  </x:si>
  <x:si>
    <x:t xml:space="preserve">Glass and Glazing Contractors </x:t>
  </x:si>
  <x:si>
    <x:t xml:space="preserve">Roofing Contractors </x:t>
  </x:si>
  <x:si>
    <x:t xml:space="preserve">Siding Contractors </x:t>
  </x:si>
  <x:si>
    <x:t xml:space="preserve">Other Foundation, Structure, and Building Exterior Contractors </x:t>
  </x:si>
  <x:si>
    <x:t>Electrical Contractors and Other Wiring Installation Contractors</x:t>
  </x:si>
  <x:si>
    <x:t>Plumbing, Heating, and Air-Conditioning Contractors</x:t>
  </x:si>
  <x:si>
    <x:t>Other Building EquipmenContractors</x:t>
  </x:si>
  <x:si>
    <x:t>Drywall and Insulation Contractors</x:t>
  </x:si>
  <x:si>
    <x:t>Painting and Wall Covering Contractors</x:t>
  </x:si>
  <x:si>
    <x:t>Flooring Contractors</x:t>
  </x:si>
  <x:si>
    <x:t>Tile and Terrazzo Contractors</x:t>
  </x:si>
  <x:si>
    <x:t>Finish Carpentry Contractors</x:t>
  </x:si>
  <x:si>
    <x:t>Other Building Finishing Contractors</x:t>
  </x:si>
  <x:si>
    <x:t>Site Preparation Contractors</x:t>
  </x:si>
  <x:si>
    <x:t>All Other Specialty Trade Contractors</x:t>
  </x:si>
  <x:si>
    <x:t xml:space="preserve">New Single-Family Housing Construction (except For-Sale Builders) </x:t>
  </x:si>
  <x:si>
    <x:t xml:space="preserve">New Multifamily Housing Construction (except For-Sale Builders) </x:t>
  </x:si>
  <x:si>
    <x:t xml:space="preserve">New Housing For-Sale Builders </x:t>
  </x:si>
  <x:si>
    <x:t xml:space="preserve">Residential Remodelers </x:t>
  </x:si>
  <x:si>
    <x:t xml:space="preserve">Industrial Building Construction </x:t>
  </x:si>
  <x:si>
    <x:t xml:space="preserve">Commercial and Institutional Building Construction </x:t>
  </x:si>
  <x:si>
    <x:t xml:space="preserve">Water and Sewer Line and Related Structures Construction </x:t>
  </x:si>
  <x:si>
    <x:t xml:space="preserve">Oil and Gas Pipeline and Related Structures Construction </x:t>
  </x:si>
  <x:si>
    <x:t xml:space="preserve">Power and Communication Line and Related Structures Construction </x:t>
  </x:si>
  <x:si>
    <x:t xml:space="preserve">Land Subdivision </x:t>
  </x:si>
  <x:si>
    <x:t xml:space="preserve">Highway, Street, and Bridge Construction </x:t>
  </x:si>
  <x:si>
    <x:t xml:space="preserve">Other Heavy and Civil Engineering Construction </x:t>
  </x:si>
  <x:si>
    <x:t xml:space="preserve">Plumbing, Heating, and Air-Conditioning Contractors </x:t>
  </x:si>
  <x:si>
    <x:t xml:space="preserve">Other Building Equipment Contractors </x:t>
  </x:si>
  <x:si>
    <x:t xml:space="preserve">Drywall and Insulation Contractors </x:t>
  </x:si>
  <x:si>
    <x:t xml:space="preserve">Merchant Wholesalers, Durable Goods </x:t>
  </x:si>
  <x:si>
    <x:t xml:space="preserve">Merchant Wholesalers, Nondurable Goods </x:t>
  </x:si>
  <x:si>
    <x:t xml:space="preserve">Wholesale Electronic Markets and Agents and Brokers </x:t>
  </x:si>
  <x:si>
    <x:t xml:space="preserve">Motor Vehicle and Motor Vehicle Parts and Supplies Merchant Wholesalers </x:t>
  </x:si>
  <x:si>
    <x:t xml:space="preserve">Furniture and Home Furnishing Merchant Wholesalers </x:t>
  </x:si>
  <x:si>
    <x:t xml:space="preserve">Lumber and Other Construction Materials Merchant Wholesalers </x:t>
  </x:si>
  <x:si>
    <x:t xml:space="preserve">Professional and Commercial Equipment and Supplies Merchant Wholesalers </x:t>
  </x:si>
  <x:si>
    <x:t xml:space="preserve">Metal and Mineral (except Petroleum) Merchant Wholesalers </x:t>
  </x:si>
  <x:si>
    <x:t xml:space="preserve">Household Appliances and Electrical and Electronic Goods Merchant Wholesalers </x:t>
  </x:si>
  <x:si>
    <x:t xml:space="preserve">Hardware, and Plumbing and Heating Equipment and Supplies Merchant Wholesalers </x:t>
  </x:si>
  <x:si>
    <x:t xml:space="preserve">Machinery, Equipment, and Supplies Merchant Wholesalers </x:t>
  </x:si>
  <x:si>
    <x:t xml:space="preserve">Miscellaneous Durable Goods Merchant Wholesalers </x:t>
  </x:si>
  <x:si>
    <x:t xml:space="preserve">Paper and Paper Product Merchant Wholesalers </x:t>
  </x:si>
  <x:si>
    <x:t xml:space="preserve">Drugs and Druggists' Sundries Merchant Wholesalers </x:t>
  </x:si>
  <x:si>
    <x:t xml:space="preserve">Apparel, Piece Goods, and Notions Merchant Wholesalers </x:t>
  </x:si>
  <x:si>
    <x:t xml:space="preserve">Grocery and Related Product Merchant Wholesalers </x:t>
  </x:si>
  <x:si>
    <x:t xml:space="preserve">Farm Product Raw Material Merchant Wholesalers </x:t>
  </x:si>
  <x:si>
    <x:t xml:space="preserve">Chemical and Allied Products Merchant Wholesalers </x:t>
  </x:si>
  <x:si>
    <x:t xml:space="preserve">Petroleum and Petroleum Products Merchant Wholesalers </x:t>
  </x:si>
  <x:si>
    <x:t xml:space="preserve">Beer, Wine, and Distilled Alcoholic Beverage Merchant Wholesalers </x:t>
  </x:si>
  <x:si>
    <x:t xml:space="preserve">Miscellaneous Nondurable Goods Merchant Wholesalers </x:t>
  </x:si>
  <x:si>
    <x:t xml:space="preserve">Automobile and Other Motor Vehicle Merchant Wholesalers </x:t>
  </x:si>
  <x:si>
    <x:t xml:space="preserve">Motor Vehicle Supplies and New Parts Merchant Wholesalers </x:t>
  </x:si>
  <x:si>
    <x:t xml:space="preserve">Tire and Tube Merchant Wholesalers </x:t>
  </x:si>
  <x:si>
    <x:t xml:space="preserve">Motor Vehicle Parts (Used) Merchant Wholesalers </x:t>
  </x:si>
  <x:si>
    <x:t xml:space="preserve">Furniture Merchant Wholesalers </x:t>
  </x:si>
  <x:si>
    <x:t xml:space="preserve">Home Furnishing Merchant Wholesalers </x:t>
  </x:si>
  <x:si>
    <x:t xml:space="preserve">Lumber, Plywood, Millwork, and Wood Panel Merchant Wholesalers </x:t>
  </x:si>
  <x:si>
    <x:t xml:space="preserve">Brick, Stone, and Related Construction Material Merchant Wholesalers </x:t>
  </x:si>
  <x:si>
    <x:t xml:space="preserve">Roofing, Siding, and Insulation Material Merchant Wholesalers </x:t>
  </x:si>
  <x:si>
    <x:t xml:space="preserve">Other Construction Material Merchant Wholesalers </x:t>
  </x:si>
  <x:si>
    <x:t xml:space="preserve">Photographic Equipment and Supplies Merchant Wholesalers </x:t>
  </x:si>
  <x:si>
    <x:t xml:space="preserve">Office Equipment Merchant Wholesalers </x:t>
  </x:si>
  <x:si>
    <x:t xml:space="preserve">Computer and Computer Peripheral Equipment and Software Merchant Wholesalers </x:t>
  </x:si>
  <x:si>
    <x:t xml:space="preserve">Other Commercial Equipment Merchant Wholesalers </x:t>
  </x:si>
  <x:si>
    <x:t xml:space="preserve">Medical, Dental, and Hospital Equipment and Supplies Merchant Wholesalers </x:t>
  </x:si>
  <x:si>
    <x:t xml:space="preserve">Ophthalmic Goods Merchant Wholesalers </x:t>
  </x:si>
  <x:si>
    <x:t xml:space="preserve">Other Professional Equipment and Supplies Merchant Wholesalers </x:t>
  </x:si>
  <x:si>
    <x:t xml:space="preserve">Metal Service Centers and Other Metal Merchant Wholesalers </x:t>
  </x:si>
  <x:si>
    <x:t xml:space="preserve">Coal and Other Mineral and Ore Merchant Wholesalers </x:t>
  </x:si>
  <x:si>
    <x:t xml:space="preserve">Electrical Apparatus and Equipment, Wiring Supplies, and Related Equipment Merchant Wholesalers </x:t>
  </x:si>
  <x:si>
    <x:t xml:space="preserve">Household Appliances, Electric Housewares, and Consumer Electronics Merchant Wholesalers </x:t>
  </x:si>
  <x:si>
    <x:t xml:space="preserve">Other Electronic Parts and Equipment Merchant Wholesalers </x:t>
  </x:si>
  <x:si>
    <x:t xml:space="preserve">Hardware Merchant Wholesalers </x:t>
  </x:si>
  <x:si>
    <x:t xml:space="preserve">Plumbing and Heating Equipment and Supplies (Hydronics) Merchant Wholesalers </x:t>
  </x:si>
  <x:si>
    <x:t xml:space="preserve">Warm Air Heating and Air-Conditioning Equipment and Supplies Merchant Wholesalers </x:t>
  </x:si>
  <x:si>
    <x:t xml:space="preserve">Refrigeration Equipment and Supplies Merchant Wholesalers </x:t>
  </x:si>
  <x:si>
    <x:t xml:space="preserve">Construction and Mining (except Oil Well) Machinery and Equipment Merchant Wholesalers </x:t>
  </x:si>
  <x:si>
    <x:t xml:space="preserve">Farm and Garden Machinery and Equipment Merchant Wholesalers </x:t>
  </x:si>
  <x:si>
    <x:t xml:space="preserve">Industrial Machinery and Equipment Merchant Wholesalers </x:t>
  </x:si>
  <x:si>
    <x:t xml:space="preserve">Industrial Supplies Merchant Wholesalers </x:t>
  </x:si>
  <x:si>
    <x:t xml:space="preserve">Service Establishment Equipment and Supplies Merchant Wholesalers </x:t>
  </x:si>
  <x:si>
    <x:t xml:space="preserve">Transportation Equipment and Supplies (except Motor Vehicle) Merchant Wholesalers </x:t>
  </x:si>
  <x:si>
    <x:t>Sporting and Recreational Goods and Supplies Merchant Wholesalers</x:t>
  </x:si>
  <x:si>
    <x:t xml:space="preserve">Toy and Hobby Goods and Supplies Merchant Wholesalers </x:t>
  </x:si>
  <x:si>
    <x:t xml:space="preserve">Recyclable Material Merchant Wholesalers </x:t>
  </x:si>
  <x:si>
    <x:t xml:space="preserve">Jewelry, Watch, Precious Stone, and Precious Metal Merchant Wholesalers </x:t>
  </x:si>
  <x:si>
    <x:t xml:space="preserve">Other Miscellaneous Durable Goods Merchant Wholesalers </x:t>
  </x:si>
  <x:si>
    <x:t xml:space="preserve">Printing and Writing Paper Merchant Wholesalers </x:t>
  </x:si>
  <x:si>
    <x:t xml:space="preserve">Stationery and Office Supplies Merchant Wholesalers </x:t>
  </x:si>
  <x:si>
    <x:t xml:space="preserve">Industrial and Personal Service Paper Merchant Wholesalers </x:t>
  </x:si>
  <x:si>
    <x:t xml:space="preserve">Piece Goods, Notions, and Other Dry Goods Merchant Wholesalers </x:t>
  </x:si>
  <x:si>
    <x:t xml:space="preserve">Men's and Boys' Clothing and Furnishings Merchant Wholesalers </x:t>
  </x:si>
  <x:si>
    <x:t xml:space="preserve">Women's, Children's, and Infants' Clothing and Accessories Merchant Wholesalers </x:t>
  </x:si>
  <x:si>
    <x:t xml:space="preserve">Footwear Merchant Wholesalers </x:t>
  </x:si>
  <x:si>
    <x:t xml:space="preserve">General Line Grocery Merchant Wholesalers </x:t>
  </x:si>
  <x:si>
    <x:t xml:space="preserve">Packaged Frozen Food Merchant Wholesalers </x:t>
  </x:si>
  <x:si>
    <x:t xml:space="preserve">Dairy Product (except Dried or Canned) Merchant Wholesalers </x:t>
  </x:si>
  <x:si>
    <x:t xml:space="preserve">Poultry and Poultry Product Merchant Wholesalers </x:t>
  </x:si>
  <x:si>
    <x:t xml:space="preserve">Confectionery Merchant Wholesalers </x:t>
  </x:si>
  <x:si>
    <x:t xml:space="preserve">Fish and Seafood Merchant Wholesalers </x:t>
  </x:si>
  <x:si>
    <x:t xml:space="preserve">Meat and Meat Product Merchant Wholesalers </x:t>
  </x:si>
  <x:si>
    <x:t xml:space="preserve">Fresh Fruit and Vegetable Merchant Wholesalers </x:t>
  </x:si>
  <x:si>
    <x:t xml:space="preserve">Other Grocery and Related Products Merchant Wholesalers </x:t>
  </x:si>
  <x:si>
    <x:t xml:space="preserve">Grain and Field Bean Merchant Wholesalers </x:t>
  </x:si>
  <x:si>
    <x:t xml:space="preserve">Livestock Merchant Wholesalers </x:t>
  </x:si>
  <x:si>
    <x:t xml:space="preserve">Other Farm Product Raw Material Merchant Wholesalers </x:t>
  </x:si>
  <x:si>
    <x:t xml:space="preserve">Plastics Materials and Basic Forms and Shapes Merchant Wholesalers </x:t>
  </x:si>
  <x:si>
    <x:t xml:space="preserve">Other Chemical and Allied Products Merchant Wholesalers </x:t>
  </x:si>
  <x:si>
    <x:t xml:space="preserve">Petroleum Bulk Stations and Terminals </x:t>
  </x:si>
  <x:si>
    <x:t xml:space="preserve">Petroleum and Petroleum Products Merchant Wholesalers (except Bulk Stations and Terminals) </x:t>
  </x:si>
  <x:si>
    <x:t xml:space="preserve">Beer and Ale Merchant Wholesalers </x:t>
  </x:si>
  <x:si>
    <x:t xml:space="preserve">Wine and Distilled Alcoholic Beverage Merchant Wholesalers </x:t>
  </x:si>
  <x:si>
    <x:t xml:space="preserve">Farm Supplies Merchant Wholesalers </x:t>
  </x:si>
  <x:si>
    <x:t xml:space="preserve">Book, Periodical, and Newspaper Merchant Wholesalers </x:t>
  </x:si>
  <x:si>
    <x:t xml:space="preserve">Flower, Nursery Stock, and Florists' Supplies Merchant Wholesalers </x:t>
  </x:si>
  <x:si>
    <x:t xml:space="preserve">Tobacco and Tobacco Product Merchant Wholesalers </x:t>
  </x:si>
  <x:si>
    <x:t xml:space="preserve">Paint, Varnish, and Supplies Merchant Wholesalers </x:t>
  </x:si>
  <x:si>
    <x:t xml:space="preserve">Other Miscellaneous Nondurable Goods Merchant Wholesalers </x:t>
  </x:si>
  <x:si>
    <x:t xml:space="preserve">Business to Business Electronic Markets </x:t>
  </x:si>
  <x:si>
    <x:t xml:space="preserve">Wholesale Trade Agents and Brokers </x:t>
  </x:si>
  <x:si>
    <x:t>Industrial Supplies Merchant Wholesalers</x:t>
  </x:si>
  <x:si>
    <x:t xml:space="preserve">Sporting and Recreational Goods and Supplies Merchant Wholesalers </x:t>
  </x:si>
  <x:si>
    <x:t>Publishing Industries (excepInternet)</x:t>
  </x:si>
  <x:si>
    <x:t>Motion Picture and Sound Recording Industries</x:t>
  </x:si>
  <x:si>
    <x:t>Broadcasting (excepInternet)</x:t>
  </x:si>
  <x:si>
    <x:t>Telecommunications</x:t>
  </x:si>
  <x:si>
    <x:t>Data Processing, Hosting, and Related Services</x:t>
  </x:si>
  <x:si>
    <x:t>Other Information Services</x:t>
  </x:si>
  <x:si>
    <x:t>Newspaper, Periodical, Book, and Directory Publishers</x:t>
  </x:si>
  <x:si>
    <x:t>Software Publishers</x:t>
  </x:si>
  <x:si>
    <x:t>Motion Picture and Video Industries</x:t>
  </x:si>
  <x:si>
    <x:t>Sound Recording Industries</x:t>
  </x:si>
  <x:si>
    <x:t>Radio and Television Broadcasting</x:t>
  </x:si>
  <x:si>
    <x:t>Cable and Other Subscription Programming</x:t>
  </x:si>
  <x:si>
    <x:t>Wired and Wireless Telecommunications Carriers</x:t>
  </x:si>
  <x:si>
    <x:t>Satellite Telecommunications</x:t>
  </x:si>
  <x:si>
    <x:t>Other Telecommunications</x:t>
  </x:si>
  <x:si>
    <x:t>Newspaper Publishers</x:t>
  </x:si>
  <x:si>
    <x:t>Periodical Publishers</x:t>
  </x:si>
  <x:si>
    <x:t>Book Publishers</x:t>
  </x:si>
  <x:si>
    <x:t>Directory and Mailing LisPublishers</x:t>
  </x:si>
  <x:si>
    <x:t>Other Publishers</x:t>
  </x:si>
  <x:si>
    <x:t>Motion Picture and Video Production</x:t>
  </x:si>
  <x:si>
    <x:t>Motion Picture and Video Distribution</x:t>
  </x:si>
  <x:si>
    <x:t>Motion Picture and Video Exhibition</x:t>
  </x:si>
  <x:si>
    <x:t>Postproduction Services and Other Motion Picture and Video Industries</x:t>
  </x:si>
  <x:si>
    <x:t>Music Publishers</x:t>
  </x:si>
  <x:si>
    <x:t>Sound Recording Studios</x:t>
  </x:si>
  <x:si>
    <x:t>Record Production and Distribution</x:t>
  </x:si>
  <x:si>
    <x:t>Other Sound Recording Industries</x:t>
  </x:si>
  <x:si>
    <x:t>Radio Broadcasting</x:t>
  </x:si>
  <x:si>
    <x:t>Television Broadcasting</x:t>
  </x:si>
  <x:si>
    <x:t>News Syndicates</x:t>
  </x:si>
  <x:si>
    <x:t>Libraries and Archives</x:t>
  </x:si>
  <x:si>
    <x:t>InternePublishing and Broadcasting and Web Search Portals</x:t>
  </x:si>
  <x:si>
    <x:t>All Other Information Services</x:t>
  </x:si>
  <x:si>
    <x:t xml:space="preserve">Newspaper Publishers </x:t>
  </x:si>
  <x:si>
    <x:t xml:space="preserve">Periodical Publishers </x:t>
  </x:si>
  <x:si>
    <x:t xml:space="preserve">Book Publishers </x:t>
  </x:si>
  <x:si>
    <x:t xml:space="preserve">Directory and Mailing List Publishers </x:t>
  </x:si>
  <x:si>
    <x:t xml:space="preserve">Greeting Card Publishers </x:t>
  </x:si>
  <x:si>
    <x:t xml:space="preserve">All Other Publishers </x:t>
  </x:si>
  <x:si>
    <x:t xml:space="preserve">Motion Picture and Video Production </x:t>
  </x:si>
  <x:si>
    <x:t xml:space="preserve">Motion Picture Theaters (except Drive-Ins) </x:t>
  </x:si>
  <x:si>
    <x:t xml:space="preserve">Drive-In Motion Picture Theaters </x:t>
  </x:si>
  <x:si>
    <x:t xml:space="preserve">Teleproduction and Other Postproduction Services </x:t>
  </x:si>
  <x:si>
    <x:t xml:space="preserve">Other Motion Picture and Video Industries </x:t>
  </x:si>
  <x:si>
    <x:t xml:space="preserve">Radio Networks </x:t>
  </x:si>
  <x:si>
    <x:t xml:space="preserve">Radio Stations </x:t>
  </x:si>
  <x:si>
    <x:t xml:space="preserve">Wired Telecommunications Carriers </x:t>
  </x:si>
  <x:si>
    <x:t>Wireless Telecommunications Carriers (except Satellite)</x:t>
  </x:si>
  <x:si>
    <x:t xml:space="preserve">Telecommunications Resellers </x:t>
  </x:si>
  <x:si>
    <x:t xml:space="preserve">All Other Telecommunications </x:t>
  </x:si>
  <x:si>
    <x:t xml:space="preserve">Libraries and Archives </x:t>
  </x:si>
  <x:si>
    <x:t>Internet Publishing and Broadcasting and Web Search Portals</x:t>
  </x:si>
  <x:si>
    <x:t>Monetary Authorities-Central Bank</x:t>
  </x:si>
  <x:si>
    <x:t>CrediIntermediation and Related Activities</x:t>
  </x:si>
  <x:si>
    <x:t>Securities, Commodity Contracts, and Other Financial Investments and Related Activities</x:t>
  </x:si>
  <x:si>
    <x:t>Insurance Carriers and Related Activities</x:t>
  </x:si>
  <x:si>
    <x:t xml:space="preserve">Funds, Trusts, and Other Financial Vehicles </x:t>
  </x:si>
  <x:si>
    <x:t xml:space="preserve">Depository Credit Intermediation </x:t>
  </x:si>
  <x:si>
    <x:t xml:space="preserve">Nondepository Credit Intermediation </x:t>
  </x:si>
  <x:si>
    <x:t xml:space="preserve">Activities Related to Credit Intermediation </x:t>
  </x:si>
  <x:si>
    <x:t>Securities and Commodity Contracts Intermediation and Brokerage</x:t>
  </x:si>
  <x:si>
    <x:t>Securities and Commodity Exchanges</x:t>
  </x:si>
  <x:si>
    <x:t>Other Financial InvestmenActivities</x:t>
  </x:si>
  <x:si>
    <x:t>Insurance Carriers</x:t>
  </x:si>
  <x:si>
    <x:t>Agencies, Brokerages, and Other Insurance Related Activities</x:t>
  </x:si>
  <x:si>
    <x:t xml:space="preserve">Insurance and Employee Benefit Funds </x:t>
  </x:si>
  <x:si>
    <x:t>Other Investment Pools and Funds</x:t>
  </x:si>
  <x:si>
    <x:t xml:space="preserve">Commercial Banking </x:t>
  </x:si>
  <x:si>
    <x:t xml:space="preserve">Savings Institutions </x:t>
  </x:si>
  <x:si>
    <x:t xml:space="preserve">Credit Unions </x:t>
  </x:si>
  <x:si>
    <x:t xml:space="preserve">Other Depository Credit Intermediation </x:t>
  </x:si>
  <x:si>
    <x:t xml:space="preserve">Credit Card Issuing </x:t>
  </x:si>
  <x:si>
    <x:t xml:space="preserve">Sales Financing </x:t>
  </x:si>
  <x:si>
    <x:t xml:space="preserve">Other Nondepository Credit Intermediation </x:t>
  </x:si>
  <x:si>
    <x:t xml:space="preserve">Mortgage and Nonmortgage Loan Brokers </x:t>
  </x:si>
  <x:si>
    <x:t xml:space="preserve">Financial Transactions Processing, Reserve, and Clearinghouse Activities </x:t>
  </x:si>
  <x:si>
    <x:t xml:space="preserve">Other Activities Related to Credit Intermediation </x:t>
  </x:si>
  <x:si>
    <x:t xml:space="preserve">Investment Banking and Securities Dealing </x:t>
  </x:si>
  <x:si>
    <x:t xml:space="preserve">Securities Brokerage </x:t>
  </x:si>
  <x:si>
    <x:t xml:space="preserve">Commodity Contracts Dealing </x:t>
  </x:si>
  <x:si>
    <x:t xml:space="preserve">Commodity Contracts Brokerage </x:t>
  </x:si>
  <x:si>
    <x:t xml:space="preserve">Miscellaneous Intermediation </x:t>
  </x:si>
  <x:si>
    <x:t xml:space="preserve">Portfolio Management </x:t>
  </x:si>
  <x:si>
    <x:t xml:space="preserve">Investment Advice </x:t>
  </x:si>
  <x:si>
    <x:t xml:space="preserve">All Other Financial Investment Activities </x:t>
  </x:si>
  <x:si>
    <x:t xml:space="preserve">Direct Life, Health, and Medical Insurance Carriers </x:t>
  </x:si>
  <x:si>
    <x:t xml:space="preserve">Direct Insurance (except Life, Health, and Medical) Carriers </x:t>
  </x:si>
  <x:si>
    <x:t xml:space="preserve">Reinsurance Carriers </x:t>
  </x:si>
  <x:si>
    <x:t xml:space="preserve">Insurance Agencies and Brokerages </x:t>
  </x:si>
  <x:si>
    <x:t xml:space="preserve">Other Insurance Related Activities </x:t>
  </x:si>
  <x:si>
    <x:t xml:space="preserve">Pension Funds </x:t>
  </x:si>
  <x:si>
    <x:t xml:space="preserve">Health and Welfare Funds </x:t>
  </x:si>
  <x:si>
    <x:t xml:space="preserve">Other Insurance Funds </x:t>
  </x:si>
  <x:si>
    <x:t xml:space="preserve">Open-End Investment Funds </x:t>
  </x:si>
  <x:si>
    <x:t xml:space="preserve">Trusts, Estates, and Agency Accounts </x:t>
  </x:si>
  <x:si>
    <x:t xml:space="preserve">Other Financial Vehicles </x:t>
  </x:si>
  <x:si>
    <x:t xml:space="preserve">Consumer Lending </x:t>
  </x:si>
  <x:si>
    <x:t xml:space="preserve">Real Estate Credit </x:t>
  </x:si>
  <x:si>
    <x:t xml:space="preserve">International Trade Financing </x:t>
  </x:si>
  <x:si>
    <x:t xml:space="preserve">Secondary Market Financing </x:t>
  </x:si>
  <x:si>
    <x:t xml:space="preserve">All Other Nondepository Credit Intermediation </x:t>
  </x:si>
  <x:si>
    <x:t xml:space="preserve">Trust, Fiduciary, and Custody Activities </x:t>
  </x:si>
  <x:si>
    <x:t xml:space="preserve">Miscellaneous Financial Investment Activities </x:t>
  </x:si>
  <x:si>
    <x:t xml:space="preserve">Direct Life Insurance Carriers </x:t>
  </x:si>
  <x:si>
    <x:t xml:space="preserve">Direct Health and Medical Insurance Carriers </x:t>
  </x:si>
  <x:si>
    <x:t xml:space="preserve">Direct Property and Casualty Insurance Carriers </x:t>
  </x:si>
  <x:si>
    <x:t xml:space="preserve">Direct Title Insurance Carriers </x:t>
  </x:si>
  <x:si>
    <x:t xml:space="preserve">Other Direct Insurance (except Life, Health, and Medical) Carriers </x:t>
  </x:si>
  <x:si>
    <x:t xml:space="preserve">Claims Adjusting </x:t>
  </x:si>
  <x:si>
    <x:t xml:space="preserve">Third Party Administration of Insurance and Pension Funds </x:t>
  </x:si>
  <x:si>
    <x:t xml:space="preserve">All Other Insurance Related Activities </x:t>
  </x:si>
  <x:si>
    <x:t>Real Estate</x:t>
  </x:si>
  <x:si>
    <x:t>Rental and Leasing Services</x:t>
  </x:si>
  <x:si>
    <x:t>Lessors of Nonfinancial Intangible Assets (excepCopyrighted Works)</x:t>
  </x:si>
  <x:si>
    <x:t>Lessors of Real Estate</x:t>
  </x:si>
  <x:si>
    <x:t>Offices of Real Estate Agents and Brokers</x:t>
  </x:si>
  <x:si>
    <x:t>Activities Related to Real Estate</x:t>
  </x:si>
  <x:si>
    <x:t>Automotive EquipmenRental and Leasing</x:t>
  </x:si>
  <x:si>
    <x:t>Consumer Goods Rental</x:t>
  </x:si>
  <x:si>
    <x:t>General Rental Centers</x:t>
  </x:si>
  <x:si>
    <x:t>Commercial and Industrial Machinery and EquipmenRental and Leasing</x:t>
  </x:si>
  <x:si>
    <x:t xml:space="preserve">Lessors of Residential Buildings and Dwellings </x:t>
  </x:si>
  <x:si>
    <x:t xml:space="preserve">Lessors of Nonresidential Buildings (except Miniwarehouses) </x:t>
  </x:si>
  <x:si>
    <x:t xml:space="preserve">Lessors of Miniwarehouses and Self-Storage Units </x:t>
  </x:si>
  <x:si>
    <x:t xml:space="preserve">Lessors of Other Real Estate Property </x:t>
  </x:si>
  <x:si>
    <x:t xml:space="preserve">Real Estate Property Managers </x:t>
  </x:si>
  <x:si>
    <x:t xml:space="preserve">Offices of Real Estate Appraisers </x:t>
  </x:si>
  <x:si>
    <x:t xml:space="preserve">Other Activities Related to Real Estate </x:t>
  </x:si>
  <x:si>
    <x:t>Passenger Car Rental and Leasing</x:t>
  </x:si>
  <x:si>
    <x:t>Truck, Utility Trailer, and RV (Recreational Vehicle) Rental and Leasing</x:t>
  </x:si>
  <x:si>
    <x:t>Consumer Electronics and Appliances Rental</x:t>
  </x:si>
  <x:si>
    <x:t>Other Consumer Goods Rental</x:t>
  </x:si>
  <x:si>
    <x:t>Construction, Transportation, Mining, and Forestry Machinery and EquipmenRental and Leasing</x:t>
  </x:si>
  <x:si>
    <x:t>Office Machinery and EquipmenRental and Leasing</x:t>
  </x:si>
  <x:si>
    <x:t>Other Commercial and Industrial Machinery and EquipmenRental and Leasing</x:t>
  </x:si>
  <x:si>
    <x:t xml:space="preserve">Residential Property Managers </x:t>
  </x:si>
  <x:si>
    <x:t xml:space="preserve">Nonresidential Property Managers </x:t>
  </x:si>
  <x:si>
    <x:t xml:space="preserve">Passenger Car Rental </x:t>
  </x:si>
  <x:si>
    <x:t xml:space="preserve">Passenger Car Leasing </x:t>
  </x:si>
  <x:si>
    <x:t xml:space="preserve">Truck, Utility Trailer, and RV (Recreational Vehicle) Rental and Leasing </x:t>
  </x:si>
  <x:si>
    <x:t>Formal Wear and Costume Rental</x:t>
  </x:si>
  <x:si>
    <x:t>Video Tape and Disc Rental</x:t>
  </x:si>
  <x:si>
    <x:t xml:space="preserve">Home Health Equipment Rental </x:t>
  </x:si>
  <x:si>
    <x:t xml:space="preserve">Recreational Goods Rental </x:t>
  </x:si>
  <x:si>
    <x:t xml:space="preserve">All Other Consumer Goods Rental </x:t>
  </x:si>
  <x:si>
    <x:t xml:space="preserve">Commercial Air, Rail, and Water Transportation Equipment Rental and Leasing </x:t>
  </x:si>
  <x:si>
    <x:t xml:space="preserve">Construction, Mining, and Forestry Machinery and Equipment Rental and Leasing </x:t>
  </x:si>
  <x:si>
    <x:t>Office Machinery and Equipment Rental and Leasing</x:t>
  </x:si>
  <x:si>
    <x:t xml:space="preserve">Other Commercial and Industrial Machinery and Equipment Rental and Leasing </x:t>
  </x:si>
  <x:si>
    <x:t>Lessors of Nonfinancial Intangible Assets (except Copyrighted Works)</x:t>
  </x:si>
  <x:si>
    <x:t>Legal Services</x:t>
  </x:si>
  <x:si>
    <x:t>Accounting, Tax Preparation, Bookkeeping, and Payroll Services</x:t>
  </x:si>
  <x:si>
    <x:t>Architectural, Engineering, and Related Services</x:t>
  </x:si>
  <x:si>
    <x:t>Specialized Design Services</x:t>
  </x:si>
  <x:si>
    <x:t>Computer Systems Design and Related Services</x:t>
  </x:si>
  <x:si>
    <x:t>Management, Scientific, and Technical Consulting Services</x:t>
  </x:si>
  <x:si>
    <x:t>Scientific Research and DevelopmenServices</x:t>
  </x:si>
  <x:si>
    <x:t>Advertising, Public Relations, and Related Services</x:t>
  </x:si>
  <x:si>
    <x:t>Other Professional, Scientific, and Technical Services</x:t>
  </x:si>
  <x:si>
    <x:t>Offices of Lawyers</x:t>
  </x:si>
  <x:si>
    <x:t>Offices of Notaries</x:t>
  </x:si>
  <x:si>
    <x:t>Other Legal Services</x:t>
  </x:si>
  <x:si>
    <x:t>Architectural Services</x:t>
  </x:si>
  <x:si>
    <x:t>Landscape Architectural Services</x:t>
  </x:si>
  <x:si>
    <x:t>Engineering Services</x:t>
  </x:si>
  <x:si>
    <x:t>Drafting Services</x:t>
  </x:si>
  <x:si>
    <x:t>Building Inspection Services</x:t>
  </x:si>
  <x:si>
    <x:t>Geophysical Surveying and Mapping Services</x:t>
  </x:si>
  <x:si>
    <x:t>Surveying and Mapping (excepGeophysical) Services</x:t>
  </x:si>
  <x:si>
    <x:t>Testing Laboratories</x:t>
  </x:si>
  <x:si>
    <x:t>Interior Design Services</x:t>
  </x:si>
  <x:si>
    <x:t>Industrial Design Services</x:t>
  </x:si>
  <x:si>
    <x:t>Graphic Design Services</x:t>
  </x:si>
  <x:si>
    <x:t>Other Specialized Design Services</x:t>
  </x:si>
  <x:si>
    <x:t>ManagemenConsulting Services</x:t>
  </x:si>
  <x:si>
    <x:t>Environmental Consulting Services</x:t>
  </x:si>
  <x:si>
    <x:t>Other Scientific and Technical Consulting Services</x:t>
  </x:si>
  <x:si>
    <x:t>Research and Developmenin the Physical, Engineering, and Life Sciences</x:t>
  </x:si>
  <x:si>
    <x:t>Research and Developmenin the Social Sciences and Humanities</x:t>
  </x:si>
  <x:si>
    <x:t>Advertising Agencies</x:t>
  </x:si>
  <x:si>
    <x:t>Public Relations Agencies</x:t>
  </x:si>
  <x:si>
    <x:t>Media Buying Agencies</x:t>
  </x:si>
  <x:si>
    <x:t>Media Representatives</x:t>
  </x:si>
  <x:si>
    <x:t>Outdoor Advertising</x:t>
  </x:si>
  <x:si>
    <x:t>DirecMail Advertising</x:t>
  </x:si>
  <x:si>
    <x:t>Advertising Material Distribution Services</x:t>
  </x:si>
  <x:si>
    <x:t>Other Services Related to Advertising</x:t>
  </x:si>
  <x:si>
    <x:t>Marketing Research and Public Opinion Polling</x:t>
  </x:si>
  <x:si>
    <x:t>Photographic Services</x:t>
  </x:si>
  <x:si>
    <x:t>Translation and Interpretation Services</x:t>
  </x:si>
  <x:si>
    <x:t>Veterinary Services</x:t>
  </x:si>
  <x:si>
    <x:t>All Other Professional, Scientific, and Technical Services</x:t>
  </x:si>
  <x:si>
    <x:t xml:space="preserve">Title Abstract and Settlement Offices </x:t>
  </x:si>
  <x:si>
    <x:t xml:space="preserve">All Other Legal Services </x:t>
  </x:si>
  <x:si>
    <x:t xml:space="preserve">Offices of Certified Public Accountants </x:t>
  </x:si>
  <x:si>
    <x:t xml:space="preserve">Tax Preparation Services </x:t>
  </x:si>
  <x:si>
    <x:t xml:space="preserve">Payroll Services </x:t>
  </x:si>
  <x:si>
    <x:t xml:space="preserve">Other Accounting Services </x:t>
  </x:si>
  <x:si>
    <x:t>Surveying and Mapping (except Geophysical) Services</x:t>
  </x:si>
  <x:si>
    <x:t xml:space="preserve">Custom Computer Programming Services </x:t>
  </x:si>
  <x:si>
    <x:t xml:space="preserve">Computer Systems Design Services </x:t>
  </x:si>
  <x:si>
    <x:t xml:space="preserve">Computer Facilities Management Services </x:t>
  </x:si>
  <x:si>
    <x:t>Other Computer Related Services</x:t>
  </x:si>
  <x:si>
    <x:t xml:space="preserve">Administrative Management and General Management Consulting Services </x:t>
  </x:si>
  <x:si>
    <x:t xml:space="preserve">Human Resources Consulting Services </x:t>
  </x:si>
  <x:si>
    <x:t xml:space="preserve">Marketing Consulting Services </x:t>
  </x:si>
  <x:si>
    <x:t xml:space="preserve">Process, Physical Distribution, and Logistics Consulting Services </x:t>
  </x:si>
  <x:si>
    <x:t xml:space="preserve">Other Management Consulting Services </x:t>
  </x:si>
  <x:si>
    <x:t xml:space="preserve">Research and Development in Nanotechnology </x:t>
  </x:si>
  <x:si>
    <x:t>Research and Development in Biotechnology (except Nanobiotechnology)</x:t>
  </x:si>
  <x:si>
    <x:t xml:space="preserve">Research and Development in the Physical, Engineering, and Life Sciences (except Nanotechnology and Biotechnology) </x:t>
  </x:si>
  <x:si>
    <x:t xml:space="preserve">Research and Development in the Social Sciences and Humanities </x:t>
  </x:si>
  <x:si>
    <x:t>Direct Mail Advertising</x:t>
  </x:si>
  <x:si>
    <x:t xml:space="preserve">Other Services Related to Advertising </x:t>
  </x:si>
  <x:si>
    <x:t xml:space="preserve">Photography Studios, Portrait </x:t>
  </x:si>
  <x:si>
    <x:t xml:space="preserve">Commercial Photography </x:t>
  </x:si>
  <x:si>
    <x:t xml:space="preserve">Veterinary Services </x:t>
  </x:si>
  <x:si>
    <x:t>Managemenof Companies and Enterprises</x:t>
  </x:si>
  <x:si>
    <x:t xml:space="preserve">Offices of Bank Holding Companies </x:t>
  </x:si>
  <x:si>
    <x:t xml:space="preserve">Offices of Other Holding Companies </x:t>
  </x:si>
  <x:si>
    <x:t xml:space="preserve">Corporate, Subsidiary, and Regional Managing Offices </x:t>
  </x:si>
  <x:si>
    <x:t>Administrative and SupporServices</x:t>
  </x:si>
  <x:si>
    <x:t>Waste Managemenand Remediation Services</x:t>
  </x:si>
  <x:si>
    <x:t>Office Administrative Services</x:t>
  </x:si>
  <x:si>
    <x:t>Facilities SupporServices</x:t>
  </x:si>
  <x:si>
    <x:t>EmploymenServices</x:t>
  </x:si>
  <x:si>
    <x:t>Business SupporServices</x:t>
  </x:si>
  <x:si>
    <x:t>Travel Arrangemenand Reservation Services</x:t>
  </x:si>
  <x:si>
    <x:t>Investigation and Security Services</x:t>
  </x:si>
  <x:si>
    <x:t>Services to Buildings and Dwellings</x:t>
  </x:si>
  <x:si>
    <x:t>Other SupporServices</x:t>
  </x:si>
  <x:si>
    <x:t xml:space="preserve">Waste Collection </x:t>
  </x:si>
  <x:si>
    <x:t xml:space="preserve">Waste Treatment and Disposal </x:t>
  </x:si>
  <x:si>
    <x:t xml:space="preserve">Remediation and Other Waste Management Services </x:t>
  </x:si>
  <x:si>
    <x:t>EmploymenPlacemenAgencies and Executive Search Services</x:t>
  </x:si>
  <x:si>
    <x:t>Temporary Help Services</x:t>
  </x:si>
  <x:si>
    <x:t>Professional Employer Organizations</x:t>
  </x:si>
  <x:si>
    <x:t>DocumenPreparation Services</x:t>
  </x:si>
  <x:si>
    <x:t>Telephone Call Centers</x:t>
  </x:si>
  <x:si>
    <x:t>Business Service Centers</x:t>
  </x:si>
  <x:si>
    <x:t>Collection Agencies</x:t>
  </x:si>
  <x:si>
    <x:t>CrediBureaus</x:t>
  </x:si>
  <x:si>
    <x:t>Other Business SupporServices</x:t>
  </x:si>
  <x:si>
    <x:t>Travel Agencies</x:t>
  </x:si>
  <x:si>
    <x:t>Tour Operators</x:t>
  </x:si>
  <x:si>
    <x:t>Other Travel Arrangemenand Reservation Services</x:t>
  </x:si>
  <x:si>
    <x:t>Investigation, Guard, and Armored Car Services</x:t>
  </x:si>
  <x:si>
    <x:t>Security Systems Services</x:t>
  </x:si>
  <x:si>
    <x:t>Exterminating and PesControl Services</x:t>
  </x:si>
  <x:si>
    <x:t>Janitorial Services</x:t>
  </x:si>
  <x:si>
    <x:t>Landscaping Services</x:t>
  </x:si>
  <x:si>
    <x:t>Carpeand Upholstery Cleaning Services</x:t>
  </x:si>
  <x:si>
    <x:t>Other Services to Buildings and Dwellings</x:t>
  </x:si>
  <x:si>
    <x:t>Packaging and Labeling Services</x:t>
  </x:si>
  <x:si>
    <x:t>Convention and Trade Show Organizers</x:t>
  </x:si>
  <x:si>
    <x:t>All Other SupporServices</x:t>
  </x:si>
  <x:si>
    <x:t xml:space="preserve">Remediation Services </x:t>
  </x:si>
  <x:si>
    <x:t xml:space="preserve">Materials Recovery Facilities </x:t>
  </x:si>
  <x:si>
    <x:t xml:space="preserve">All Other Waste Management Services </x:t>
  </x:si>
  <x:si>
    <x:t>Facilities Support Services</x:t>
  </x:si>
  <x:si>
    <x:t xml:space="preserve">Employment Placement Agencies </x:t>
  </x:si>
  <x:si>
    <x:t xml:space="preserve">Executive Search Services </x:t>
  </x:si>
  <x:si>
    <x:t>Document Preparation Services</x:t>
  </x:si>
  <x:si>
    <x:t xml:space="preserve">Telephone Answering Services </x:t>
  </x:si>
  <x:si>
    <x:t xml:space="preserve">Telemarketing Bureaus and Other Contact Centers </x:t>
  </x:si>
  <x:si>
    <x:t xml:space="preserve">Private Mail Centers </x:t>
  </x:si>
  <x:si>
    <x:t xml:space="preserve">Other Business Service Centers (including Copy Shops) </x:t>
  </x:si>
  <x:si>
    <x:t>Credit Bureaus</x:t>
  </x:si>
  <x:si>
    <x:t xml:space="preserve">Repossession Services </x:t>
  </x:si>
  <x:si>
    <x:t xml:space="preserve">Court Reporting and Stenotype Services </x:t>
  </x:si>
  <x:si>
    <x:t xml:space="preserve">All Other Business Support Services </x:t>
  </x:si>
  <x:si>
    <x:t xml:space="preserve">Convention and Visitors Bureaus </x:t>
  </x:si>
  <x:si>
    <x:t xml:space="preserve">All Other Travel Arrangement and Reservation Services </x:t>
  </x:si>
  <x:si>
    <x:t xml:space="preserve">Investigation Services </x:t>
  </x:si>
  <x:si>
    <x:t xml:space="preserve">Security Guards and Patrol Services </x:t>
  </x:si>
  <x:si>
    <x:t xml:space="preserve">Armored Car Services </x:t>
  </x:si>
  <x:si>
    <x:t xml:space="preserve">Security Systems Services (except Locksmiths) </x:t>
  </x:si>
  <x:si>
    <x:t xml:space="preserve">Locksmiths </x:t>
  </x:si>
  <x:si>
    <x:t>Exterminating and Pest Control Services</x:t>
  </x:si>
  <x:si>
    <x:t xml:space="preserve">Janitorial Services </x:t>
  </x:si>
  <x:si>
    <x:t>Carpet and Upholstery Cleaning Services</x:t>
  </x:si>
  <x:si>
    <x:t xml:space="preserve">Other Services to Buildings and Dwellings </x:t>
  </x:si>
  <x:si>
    <x:t>All Other Support Services</x:t>
  </x:si>
  <x:si>
    <x:t xml:space="preserve">Solid Waste Collection </x:t>
  </x:si>
  <x:si>
    <x:t xml:space="preserve">Hazardous Waste Collection </x:t>
  </x:si>
  <x:si>
    <x:t xml:space="preserve">Other Waste Collection </x:t>
  </x:si>
  <x:si>
    <x:t xml:space="preserve">Hazardous Waste Treatment and Disposal </x:t>
  </x:si>
  <x:si>
    <x:t xml:space="preserve">Solid Waste Landfill </x:t>
  </x:si>
  <x:si>
    <x:t xml:space="preserve">Solid Waste Combustors and Incinerators </x:t>
  </x:si>
  <x:si>
    <x:t xml:space="preserve">Other Nonhazardous Waste Treatment and Disposal </x:t>
  </x:si>
  <x:si>
    <x:t xml:space="preserve">Septic Tank and Related Services </x:t>
  </x:si>
  <x:si>
    <x:t xml:space="preserve">All Other Miscellaneous Waste Management Services </x:t>
  </x:si>
  <x:si>
    <x:t>Elementary and Secondary Schools</x:t>
  </x:si>
  <x:si>
    <x:t>Junior Colleges</x:t>
  </x:si>
  <x:si>
    <x:t>Colleges, Universities, and Professional Schools</x:t>
  </x:si>
  <x:si>
    <x:t>Business Schools and Computer and ManagemenTraining</x:t>
  </x:si>
  <x:si>
    <x:t>Technical and Trade Schools</x:t>
  </x:si>
  <x:si>
    <x:t>Other Schools and Instruction</x:t>
  </x:si>
  <x:si>
    <x:t>Educational Support Services</x:t>
  </x:si>
  <x:si>
    <x:t xml:space="preserve">Elementary and Secondary Schools </x:t>
  </x:si>
  <x:si>
    <x:t>Business and Secretarial Schools</x:t>
  </x:si>
  <x:si>
    <x:t>Computer Training</x:t>
  </x:si>
  <x:si>
    <x:t>Professional and ManagemenDevelopmenTraining</x:t>
  </x:si>
  <x:si>
    <x:t>Fine Arts Schools</x:t>
  </x:si>
  <x:si>
    <x:t>Sports and Recreation Instruction</x:t>
  </x:si>
  <x:si>
    <x:t>Language Schools</x:t>
  </x:si>
  <x:si>
    <x:t>All Other Schools and Instruction</x:t>
  </x:si>
  <x:si>
    <x:t xml:space="preserve">Junior Colleges </x:t>
  </x:si>
  <x:si>
    <x:t xml:space="preserve">Colleges, Universities, and Professional Schools </x:t>
  </x:si>
  <x:si>
    <x:t xml:space="preserve">Business and Secretarial Schools </x:t>
  </x:si>
  <x:si>
    <x:t xml:space="preserve">Computer Training </x:t>
  </x:si>
  <x:si>
    <x:t xml:space="preserve">Professional and Management Development Training </x:t>
  </x:si>
  <x:si>
    <x:t xml:space="preserve">Cosmetology and Barber Schools </x:t>
  </x:si>
  <x:si>
    <x:t xml:space="preserve">Flight Training </x:t>
  </x:si>
  <x:si>
    <x:t xml:space="preserve">Apprenticeship Training </x:t>
  </x:si>
  <x:si>
    <x:t xml:space="preserve">Other Technical and Trade Schools </x:t>
  </x:si>
  <x:si>
    <x:t xml:space="preserve">Fine Arts Schools </x:t>
  </x:si>
  <x:si>
    <x:t xml:space="preserve">Sports and Recreation Instruction </x:t>
  </x:si>
  <x:si>
    <x:t xml:space="preserve">Language Schools </x:t>
  </x:si>
  <x:si>
    <x:t xml:space="preserve">Exam Preparation and Tutoring </x:t>
  </x:si>
  <x:si>
    <x:t xml:space="preserve">Automobile Driving Schools </x:t>
  </x:si>
  <x:si>
    <x:t xml:space="preserve">All Other Miscellaneous Schools and Instruction </x:t>
  </x:si>
  <x:si>
    <x:t>Ambulatory Health Care Services</x:t>
  </x:si>
  <x:si>
    <x:t>Hospitals</x:t>
  </x:si>
  <x:si>
    <x:t>Nursing and Residential Care Facilities</x:t>
  </x:si>
  <x:si>
    <x:t>Social Assistance</x:t>
  </x:si>
  <x:si>
    <x:t>Offices of Physicians</x:t>
  </x:si>
  <x:si>
    <x:t>Offices of Dentists</x:t>
  </x:si>
  <x:si>
    <x:t>Offices of Other Health Practitioners</x:t>
  </x:si>
  <x:si>
    <x:t>OutpatienCare Centers</x:t>
  </x:si>
  <x:si>
    <x:t>Medical and Diagnostic Laboratories</x:t>
  </x:si>
  <x:si>
    <x:t>Home Health Care Services</x:t>
  </x:si>
  <x:si>
    <x:t>Other Ambulatory Health Care Services</x:t>
  </x:si>
  <x:si>
    <x:t>General Medical and Surgical Hospitals</x:t>
  </x:si>
  <x:si>
    <x:t>Psychiatric and Substance Abuse Hospitals</x:t>
  </x:si>
  <x:si>
    <x:t>Specialty (excepPsychiatric and Substance Abuse) Hospitals</x:t>
  </x:si>
  <x:si>
    <x:t>Nursing Care Facilities (Skilled Nursing Facilities)</x:t>
  </x:si>
  <x:si>
    <x:t>Residential Intellectual and Developmental Disability, Mental Health, and Substance Abuse Facilities</x:t>
  </x:si>
  <x:si>
    <x:t>Continuing Care RetiremenCommunities and Assisted Living Facilities for the Elderly</x:t>
  </x:si>
  <x:si>
    <x:t>Other Residential Care Facilities</x:t>
  </x:si>
  <x:si>
    <x:t>Individual and Family Services</x:t>
  </x:si>
  <x:si>
    <x:t>Community Food and Housing, and Emergency and Other Relief Services</x:t>
  </x:si>
  <x:si>
    <x:t>Vocational Rehabilitation Services</x:t>
  </x:si>
  <x:si>
    <x:t>Child Day Care Services</x:t>
  </x:si>
  <x:si>
    <x:t>Offices of Chiropractors</x:t>
  </x:si>
  <x:si>
    <x:t>Offices of Optometrists</x:t>
  </x:si>
  <x:si>
    <x:t>Offices of Mental Health Practitioners (excepPhysicians)</x:t>
  </x:si>
  <x:si>
    <x:t>Offices of Physical, Occupational and Speech Therapists, and Audiologists</x:t>
  </x:si>
  <x:si>
    <x:t>Offices of All Other Health Practitioners</x:t>
  </x:si>
  <x:si>
    <x:t>Family Planning Centers</x:t>
  </x:si>
  <x:si>
    <x:t>OutpatienMental Health and Substance Abuse Centers</x:t>
  </x:si>
  <x:si>
    <x:t>Other OutpatienCare Centers</x:t>
  </x:si>
  <x:si>
    <x:t>Ambulance Services</x:t>
  </x:si>
  <x:si>
    <x:t>All Other Ambulatory Health Care Services</x:t>
  </x:si>
  <x:si>
    <x:t>Residential Intellectual and Developmental Disability Facilities</x:t>
  </x:si>
  <x:si>
    <x:t>Residential Mental Health and Substance Abuse Facilities</x:t>
  </x:si>
  <x:si>
    <x:t>Child and Youth Services</x:t>
  </x:si>
  <x:si>
    <x:t>Services for the Elderly and Persons with Disabilities</x:t>
  </x:si>
  <x:si>
    <x:t>Other Individual and Family Services</x:t>
  </x:si>
  <x:si>
    <x:t>Community Food Services</x:t>
  </x:si>
  <x:si>
    <x:t>Community Housing Services</x:t>
  </x:si>
  <x:si>
    <x:t>Emergency and Other Relief Services</x:t>
  </x:si>
  <x:si>
    <x:t xml:space="preserve">Offices of Physicians (except Mental Health Specialists) </x:t>
  </x:si>
  <x:si>
    <x:t xml:space="preserve">Offices of Physicians, Mental Health Specialists </x:t>
  </x:si>
  <x:si>
    <x:t xml:space="preserve">Offices of Dentists </x:t>
  </x:si>
  <x:si>
    <x:t xml:space="preserve">Offices of Chiropractors </x:t>
  </x:si>
  <x:si>
    <x:t xml:space="preserve">Offices of Mental Health Practitioners (except Physicians) </x:t>
  </x:si>
  <x:si>
    <x:t xml:space="preserve">Offices of Physical, Occupational and Speech Therapists, and Audiologists </x:t>
  </x:si>
  <x:si>
    <x:t xml:space="preserve">Offices of Podiatrists </x:t>
  </x:si>
  <x:si>
    <x:t xml:space="preserve">Offices of All Other Miscellaneous Health Practitioners </x:t>
  </x:si>
  <x:si>
    <x:t xml:space="preserve">Family Planning Centers </x:t>
  </x:si>
  <x:si>
    <x:t xml:space="preserve">Outpatient Mental Health and Substance Abuse Centers </x:t>
  </x:si>
  <x:si>
    <x:t xml:space="preserve">HMO Medical Centers </x:t>
  </x:si>
  <x:si>
    <x:t xml:space="preserve">Kidney Dialysis Centers </x:t>
  </x:si>
  <x:si>
    <x:t xml:space="preserve">Freestanding Ambulatory Surgical and Emergency Centers </x:t>
  </x:si>
  <x:si>
    <x:t xml:space="preserve">All Other Outpatient Care Centers </x:t>
  </x:si>
  <x:si>
    <x:t xml:space="preserve">Medical Laboratories </x:t>
  </x:si>
  <x:si>
    <x:t xml:space="preserve">Diagnostic Imaging Centers </x:t>
  </x:si>
  <x:si>
    <x:t xml:space="preserve">Ambulance Services </x:t>
  </x:si>
  <x:si>
    <x:t xml:space="preserve">Blood and Organ Banks </x:t>
  </x:si>
  <x:si>
    <x:t xml:space="preserve">All Other Miscellaneous Ambulatory Health Care Services </x:t>
  </x:si>
  <x:si>
    <x:t xml:space="preserve">General Medical and Surgical Hospitals </x:t>
  </x:si>
  <x:si>
    <x:t xml:space="preserve">Psychiatric and Substance Abuse Hospitals </x:t>
  </x:si>
  <x:si>
    <x:t xml:space="preserve">Specialty (except Psychiatric and Substance Abuse) Hospitals </x:t>
  </x:si>
  <x:si>
    <x:t xml:space="preserve">Nursing Care Facilities (Skilled Nursing Facilities) </x:t>
  </x:si>
  <x:si>
    <x:t xml:space="preserve">Residential Intellectual and Developmental Disability Facilities </x:t>
  </x:si>
  <x:si>
    <x:t xml:space="preserve">Residential Mental Health and Substance Abuse Facilities </x:t>
  </x:si>
  <x:si>
    <x:t xml:space="preserve">Continuing Care Retirement Communities </x:t>
  </x:si>
  <x:si>
    <x:t xml:space="preserve">Assisted Living Facilities for the Elderly </x:t>
  </x:si>
  <x:si>
    <x:t xml:space="preserve">Other Residential Care Facilities </x:t>
  </x:si>
  <x:si>
    <x:t xml:space="preserve">Child and Youth Services </x:t>
  </x:si>
  <x:si>
    <x:t xml:space="preserve">Services for the Elderly and Persons with Disabilities </x:t>
  </x:si>
  <x:si>
    <x:t xml:space="preserve">Other Individual and Family Services </x:t>
  </x:si>
  <x:si>
    <x:t xml:space="preserve">Community Food Services </x:t>
  </x:si>
  <x:si>
    <x:t xml:space="preserve">Temporary Shelters </x:t>
  </x:si>
  <x:si>
    <x:t xml:space="preserve">Other Community Housing Services </x:t>
  </x:si>
  <x:si>
    <x:t xml:space="preserve">Emergency and Other Relief Services </x:t>
  </x:si>
  <x:si>
    <x:t xml:space="preserve">Vocational Rehabilitation Services </x:t>
  </x:si>
  <x:si>
    <x:t xml:space="preserve">Child Day Care Services </x:t>
  </x:si>
  <x:si>
    <x:t>Performing Arts, Spectator Sports, and Related Industries</x:t>
  </x:si>
  <x:si>
    <x:t>Museums, Historical Sites, and Similar Institutions</x:t>
  </x:si>
  <x:si>
    <x:t>Amusement, Gambling, and Recreation Industries</x:t>
  </x:si>
  <x:si>
    <x:t>Performing Arts Companies</x:t>
  </x:si>
  <x:si>
    <x:t>Spectator Sports</x:t>
  </x:si>
  <x:si>
    <x:t>Promoters of Performing Arts, Sports, and Similar Events</x:t>
  </x:si>
  <x:si>
    <x:t>Agents and Managers for Artists, Athletes, Entertainers, and Other Public Figures</x:t>
  </x:si>
  <x:si>
    <x:t>IndependenArtists, Writers, and Performers</x:t>
  </x:si>
  <x:si>
    <x:t>AmusemenParks and Arcades</x:t>
  </x:si>
  <x:si>
    <x:t>Gambling Industries</x:t>
  </x:si>
  <x:si>
    <x:t>Other Amusemenand Recreation Industries</x:t>
  </x:si>
  <x:si>
    <x:t>Theater Companies and Dinner Theaters</x:t>
  </x:si>
  <x:si>
    <x:t>Dance Companies</x:t>
  </x:si>
  <x:si>
    <x:t>Musical Groups and Artists</x:t>
  </x:si>
  <x:si>
    <x:t>Other Performing Arts Companies</x:t>
  </x:si>
  <x:si>
    <x:t>Promoters of Performing Arts, Sports, and Similar Events with Facilities</x:t>
  </x:si>
  <x:si>
    <x:t>Promoters of Performing Arts, Sports, and Similar Events withouFacilities</x:t>
  </x:si>
  <x:si>
    <x:t>Museums</x:t>
  </x:si>
  <x:si>
    <x:t>Historical Sites</x:t>
  </x:si>
  <x:si>
    <x:t>Zoos and Botanical Gardens</x:t>
  </x:si>
  <x:si>
    <x:t>Nature Parks and Other Similar Institutions</x:t>
  </x:si>
  <x:si>
    <x:t>Amusemenand Theme Parks</x:t>
  </x:si>
  <x:si>
    <x:t>AmusemenArcades</x:t>
  </x:si>
  <x:si>
    <x:t>Casinos (excepCasino Hotels)</x:t>
  </x:si>
  <x:si>
    <x:t>Other Gambling Industries</x:t>
  </x:si>
  <x:si>
    <x:t>Golf Courses and Country Clubs</x:t>
  </x:si>
  <x:si>
    <x:t>Skiing Facilities</x:t>
  </x:si>
  <x:si>
    <x:t>Marinas</x:t>
  </x:si>
  <x:si>
    <x:t>Fitness and Recreational Sports Centers</x:t>
  </x:si>
  <x:si>
    <x:t>Bowling Centers</x:t>
  </x:si>
  <x:si>
    <x:t>All Other Amusemenand Recreation Industries</x:t>
  </x:si>
  <x:si>
    <x:t xml:space="preserve">Theater Companies and Dinner Theaters </x:t>
  </x:si>
  <x:si>
    <x:t xml:space="preserve">Dance Companies </x:t>
  </x:si>
  <x:si>
    <x:t xml:space="preserve">Musical Groups and Artists </x:t>
  </x:si>
  <x:si>
    <x:t xml:space="preserve">Other Performing Arts Companies </x:t>
  </x:si>
  <x:si>
    <x:t xml:space="preserve">Sports Teams and Clubs </x:t>
  </x:si>
  <x:si>
    <x:t xml:space="preserve">Racetracks </x:t>
  </x:si>
  <x:si>
    <x:t xml:space="preserve">Other Spectator Sports </x:t>
  </x:si>
  <x:si>
    <x:t xml:space="preserve">Promoters of Performing Arts, Sports, and Similar Events with Facilities </x:t>
  </x:si>
  <x:si>
    <x:t xml:space="preserve">Promoters of Performing Arts, Sports, and Similar Events without Facilities </x:t>
  </x:si>
  <x:si>
    <x:t xml:space="preserve">Independent Artists, Writers, and Performers </x:t>
  </x:si>
  <x:si>
    <x:t xml:space="preserve">Museums </x:t>
  </x:si>
  <x:si>
    <x:t xml:space="preserve">Zoos and Botanical Gardens </x:t>
  </x:si>
  <x:si>
    <x:t xml:space="preserve">Amusement and Theme Parks </x:t>
  </x:si>
  <x:si>
    <x:t>Amusement Arcades</x:t>
  </x:si>
  <x:si>
    <x:t>Casinos (except Casino Hotels)</x:t>
  </x:si>
  <x:si>
    <x:t xml:space="preserve">Other Gambling Industries </x:t>
  </x:si>
  <x:si>
    <x:t xml:space="preserve">Fitness and Recreational Sports Centers </x:t>
  </x:si>
  <x:si>
    <x:t xml:space="preserve">All Other Amusement and Recreation Industries </x:t>
  </x:si>
  <x:si>
    <x:t>Accommodation</x:t>
  </x:si>
  <x:si>
    <x:t>Food Services and Drinking Places</x:t>
  </x:si>
  <x:si>
    <x:t>Traveler Accommodation</x:t>
  </x:si>
  <x:si>
    <x:t>RV (Recreational Vehicle) Parks and Recreational Camps</x:t>
  </x:si>
  <x:si>
    <x:t>Rooming and Boarding Houses, Dormitories, and Workers' Camps</x:t>
  </x:si>
  <x:si>
    <x:t>Special Food Services</x:t>
  </x:si>
  <x:si>
    <x:t>Drinking Places (Alcoholic Beverages)</x:t>
  </x:si>
  <x:si>
    <x:t>Restaurants and Other Eating Places</x:t>
  </x:si>
  <x:si>
    <x:t>Hotels (excepCasino Hotels) and Motels</x:t>
  </x:si>
  <x:si>
    <x:t>Casino Hotels</x:t>
  </x:si>
  <x:si>
    <x:t>Other Traveler Accommodation</x:t>
  </x:si>
  <x:si>
    <x:t>Food Service Contractors</x:t>
  </x:si>
  <x:si>
    <x:t>Caterers</x:t>
  </x:si>
  <x:si>
    <x:t>Mobile Food Services</x:t>
  </x:si>
  <x:si>
    <x:t xml:space="preserve">Hotels (except Casino Hotels) and Motels </x:t>
  </x:si>
  <x:si>
    <x:t xml:space="preserve">Bed-and-Breakfast Inns </x:t>
  </x:si>
  <x:si>
    <x:t xml:space="preserve">All Other Traveler Accommodation </x:t>
  </x:si>
  <x:si>
    <x:t xml:space="preserve">RV (Recreational Vehicle) Parks and Campgrounds </x:t>
  </x:si>
  <x:si>
    <x:t xml:space="preserve">Recreational and Vacation Camps (except Campgrounds) </x:t>
  </x:si>
  <x:si>
    <x:t xml:space="preserve">Rooming and Boarding Houses, Dormitories, and Workers' Camps </x:t>
  </x:si>
  <x:si>
    <x:t xml:space="preserve">Drinking Places (Alcoholic Beverages) </x:t>
  </x:si>
  <x:si>
    <x:t xml:space="preserve">Full-Service Restaurants </x:t>
  </x:si>
  <x:si>
    <x:t xml:space="preserve">Limited-Service Restaurants </x:t>
  </x:si>
  <x:si>
    <x:t xml:space="preserve">Cafeterias, Grill Buffets, and Buffets </x:t>
  </x:si>
  <x:si>
    <x:t xml:space="preserve">Snack and Nonalcoholic Beverage Bars </x:t>
  </x:si>
  <x:si>
    <x:t>Repair and Maintenance</x:t>
  </x:si>
  <x:si>
    <x:t>Personal and Laundry Services</x:t>
  </x:si>
  <x:si>
    <x:t>Religious, Grantmaking, Civic, Professional, and Similar Organizations</x:t>
  </x:si>
  <x:si>
    <x:t>Private Households</x:t>
  </x:si>
  <x:si>
    <x:t>Automotive Repair and Maintenance</x:t>
  </x:si>
  <x:si>
    <x:t>Electronic and Precision Equipment Repair and Maintenance</x:t>
  </x:si>
  <x:si>
    <x:t>Commercial and Industrial Machinery and Equipment (except Automotive and Electronic) Repair and Maintenance</x:t>
  </x:si>
  <x:si>
    <x:t>Personal and Household Goods Repair and Maintenance</x:t>
  </x:si>
  <x:si>
    <x:t xml:space="preserve">Personal Care Services </x:t>
  </x:si>
  <x:si>
    <x:t xml:space="preserve">Death Care Services </x:t>
  </x:si>
  <x:si>
    <x:t xml:space="preserve">Drycleaning and Laundry Services </x:t>
  </x:si>
  <x:si>
    <x:t xml:space="preserve">Other Personal Services </x:t>
  </x:si>
  <x:si>
    <x:t xml:space="preserve">Religious Organizations </x:t>
  </x:si>
  <x:si>
    <x:t xml:space="preserve">Grantmaking and Giving Services </x:t>
  </x:si>
  <x:si>
    <x:t xml:space="preserve">Social Advocacy Organizations </x:t>
  </x:si>
  <x:si>
    <x:t xml:space="preserve">Civic and Social Organizations </x:t>
  </x:si>
  <x:si>
    <x:t xml:space="preserve">Business, Professional, Labor, Political, and Similar Organizations </x:t>
  </x:si>
  <x:si>
    <x:t>Automotive Mechanical and Electrical Repair and Maintenance</x:t>
  </x:si>
  <x:si>
    <x:t>Automotive Body, Paint, Interior, and Glass Repair</x:t>
  </x:si>
  <x:si>
    <x:t>Other Automotive Repair and Maintenance</x:t>
  </x:si>
  <x:si>
    <x:t>Electronic and Precision EquipmenRepair and Maintenance</x:t>
  </x:si>
  <x:si>
    <x:t>Commercial and Industrial Machinery and Equipmen(excepAutomotive and Electronic) Repair and Maintenance</x:t>
  </x:si>
  <x:si>
    <x:t>Home and Garden Equipmenand Appliance Repair and Maintenance</x:t>
  </x:si>
  <x:si>
    <x:t>Reupholstery and Furniture Repair</x:t>
  </x:si>
  <x:si>
    <x:t>Footwear and Leather Goods Repair</x:t>
  </x:si>
  <x:si>
    <x:t>Other Personal and Household Goods Repair and Maintenance</x:t>
  </x:si>
  <x:si>
    <x:t xml:space="preserve">Hair, Nail, and Skin Care Services </x:t>
  </x:si>
  <x:si>
    <x:t xml:space="preserve">Other Personal Care Services </x:t>
  </x:si>
  <x:si>
    <x:t xml:space="preserve">Funeral Homes and Funeral Services </x:t>
  </x:si>
  <x:si>
    <x:t xml:space="preserve">Cemeteries and Crematories </x:t>
  </x:si>
  <x:si>
    <x:t xml:space="preserve">Coin-Operated Laundries and Drycleaners </x:t>
  </x:si>
  <x:si>
    <x:t xml:space="preserve">Drycleaning and Laundry Services (except Coin-Operated) </x:t>
  </x:si>
  <x:si>
    <x:t xml:space="preserve">Linen and Uniform Supply </x:t>
  </x:si>
  <x:si>
    <x:t xml:space="preserve">Pet Care (except Veterinary) Services </x:t>
  </x:si>
  <x:si>
    <x:t xml:space="preserve">Photofinishing </x:t>
  </x:si>
  <x:si>
    <x:t xml:space="preserve">Parking Lots and Garages </x:t>
  </x:si>
  <x:si>
    <x:t xml:space="preserve">All Other Personal Services </x:t>
  </x:si>
  <x:si>
    <x:t xml:space="preserve">Business Associations </x:t>
  </x:si>
  <x:si>
    <x:t xml:space="preserve">Professional Organizations </x:t>
  </x:si>
  <x:si>
    <x:t xml:space="preserve">Labor Unions and Similar Labor Organizations </x:t>
  </x:si>
  <x:si>
    <x:t xml:space="preserve">Political Organizations </x:t>
  </x:si>
  <x:si>
    <x:t xml:space="preserve">Other Similar Organizations (except Business, Professional, Labor, and Political Organizations) </x:t>
  </x:si>
  <x:si>
    <x:t xml:space="preserve">Private HouseholdsT </x:t>
  </x:si>
  <x:si>
    <x:t xml:space="preserve">General Automotive Repair </x:t>
  </x:si>
  <x:si>
    <x:t xml:space="preserve">Automotive Exhaust System Repair </x:t>
  </x:si>
  <x:si>
    <x:t xml:space="preserve">Automotive Transmission Repair </x:t>
  </x:si>
  <x:si>
    <x:t xml:space="preserve">Other Automotive Mechanical and Electrical Repair and Maintenance </x:t>
  </x:si>
  <x:si>
    <x:t xml:space="preserve">Automotive Body, Paint, and Interior Repair and Maintenance </x:t>
  </x:si>
  <x:si>
    <x:t xml:space="preserve">Automotive Glass Replacement Shops </x:t>
  </x:si>
  <x:si>
    <x:t xml:space="preserve">Automotive Oil Change and Lubrication Shops </x:t>
  </x:si>
  <x:si>
    <x:t xml:space="preserve">Car Washes </x:t>
  </x:si>
  <x:si>
    <x:t xml:space="preserve">All Other Automotive Repair and Maintenance </x:t>
  </x:si>
  <x:si>
    <x:t xml:space="preserve">Consumer Electronics Repair and Maintenance </x:t>
  </x:si>
  <x:si>
    <x:t xml:space="preserve">Computer and Office Machine Repair and Maintenance </x:t>
  </x:si>
  <x:si>
    <x:t xml:space="preserve">Communication Equipment Repair and Maintenance </x:t>
  </x:si>
  <x:si>
    <x:t xml:space="preserve">Other Electronic and Precision Equipment Repair and Maintenance </x:t>
  </x:si>
  <x:si>
    <x:t xml:space="preserve">Commercial and Industrial Machinery and Equipment (except Automotive and Electronic) Repair and Maintenance </x:t>
  </x:si>
  <x:si>
    <x:t xml:space="preserve">Home and Garden Equipment Repair and Maintenance </x:t>
  </x:si>
  <x:si>
    <x:t xml:space="preserve">Appliance Repair and Maintenance </x:t>
  </x:si>
  <x:si>
    <x:t xml:space="preserve">Other Personal and Household Goods Repair and Maintenance </x:t>
  </x:si>
  <x:si>
    <x:t xml:space="preserve">Barber Shops </x:t>
  </x:si>
  <x:si>
    <x:t xml:space="preserve">Beauty Salons </x:t>
  </x:si>
  <x:si>
    <x:t xml:space="preserve">Nail Salons </x:t>
  </x:si>
  <x:si>
    <x:t xml:space="preserve">Diet and Weight Reducing Centers </x:t>
  </x:si>
  <x:si>
    <x:t xml:space="preserve">Linen Supply </x:t>
  </x:si>
  <x:si>
    <x:t xml:space="preserve">Industrial Launderers </x:t>
  </x:si>
  <x:si>
    <x:t xml:space="preserve">Photofinishing Laboratories (except One-Hour) </x:t>
  </x:si>
  <x:si>
    <x:t xml:space="preserve">One-Hour Photofinishing </x:t>
  </x:si>
  <x:si>
    <x:t xml:space="preserve">Grantmaking Foundations </x:t>
  </x:si>
  <x:si>
    <x:t xml:space="preserve">Voluntary Health Organizations </x:t>
  </x:si>
  <x:si>
    <x:t xml:space="preserve">Other Grantmaking and Giving Services </x:t>
  </x:si>
  <x:si>
    <x:t xml:space="preserve">Human Rights Organizations </x:t>
  </x:si>
  <x:si>
    <x:t xml:space="preserve">Environment, Conservation and Wildlife Organizations </x:t>
  </x:si>
  <x:si>
    <x:t xml:space="preserve">Other Social Advocacy Organizations </x:t>
  </x:si>
  <x:si>
    <x:t xml:space="preserve">Executive, Legislative, and Other General Government Support </x:t>
  </x:si>
  <x:si>
    <x:t xml:space="preserve">Justice, Public Order, and Safety Activities </x:t>
  </x:si>
  <x:si>
    <x:t xml:space="preserve">Administration of Human Resource Programs </x:t>
  </x:si>
  <x:si>
    <x:t xml:space="preserve">Administration of Environmental Quality Programs </x:t>
  </x:si>
  <x:si>
    <x:t xml:space="preserve">Administration of Housing Programs, Urban Planning, and Community Development </x:t>
  </x:si>
  <x:si>
    <x:t xml:space="preserve">Administration of Economic Programs </x:t>
  </x:si>
  <x:si>
    <x:t xml:space="preserve">Space Research and Technology </x:t>
  </x:si>
  <x:si>
    <x:t xml:space="preserve">National Security and International Affairs </x:t>
  </x:si>
  <x:si>
    <x:t xml:space="preserve">Executive Offices </x:t>
  </x:si>
  <x:si>
    <x:t xml:space="preserve">Legislative Bodies </x:t>
  </x:si>
  <x:si>
    <x:t xml:space="preserve">Public Finance Activities </x:t>
  </x:si>
  <x:si>
    <x:t xml:space="preserve">Executive and Legislative Offices, Combined </x:t>
  </x:si>
  <x:si>
    <x:t xml:space="preserve">American Indian and Alaska Native Tribal Governments </x:t>
  </x:si>
  <x:si>
    <x:t xml:space="preserve">Other General Government Support </x:t>
  </x:si>
  <x:si>
    <x:t xml:space="preserve">Courts </x:t>
  </x:si>
  <x:si>
    <x:t xml:space="preserve">Police Protection </x:t>
  </x:si>
  <x:si>
    <x:t xml:space="preserve">Legal Counsel and Prosecution </x:t>
  </x:si>
  <x:si>
    <x:t xml:space="preserve">Correctional Institutions </x:t>
  </x:si>
  <x:si>
    <x:t xml:space="preserve">Parole Offices and Probation Offices </x:t>
  </x:si>
  <x:si>
    <x:t xml:space="preserve">Fire Protection </x:t>
  </x:si>
  <x:si>
    <x:t xml:space="preserve">Other Justice, Public Order, and Safety Activities </x:t>
  </x:si>
  <x:si>
    <x:t xml:space="preserve">Administration of Education Programs </x:t>
  </x:si>
  <x:si>
    <x:t xml:space="preserve">Administration of Public Health Programs </x:t>
  </x:si>
  <x:si>
    <x:t xml:space="preserve">Administration of Human Resource Programs (except Education, Public Health, and Veterans' Affairs Programs) </x:t>
  </x:si>
  <x:si>
    <x:t xml:space="preserve">Administration of Veterans' Affairs </x:t>
  </x:si>
  <x:si>
    <x:t xml:space="preserve">Administration of Air and Water Resource and Solid Waste Management Programs </x:t>
  </x:si>
  <x:si>
    <x:t xml:space="preserve">Administration of Conservation Programs </x:t>
  </x:si>
  <x:si>
    <x:t xml:space="preserve">Administration of Housing Programs </x:t>
  </x:si>
  <x:si>
    <x:t xml:space="preserve">Administration of Urban Planning and Community and Rural Development </x:t>
  </x:si>
  <x:si>
    <x:t xml:space="preserve">Administration of General Economic Programs </x:t>
  </x:si>
  <x:si>
    <x:t xml:space="preserve">Regulation and Administration of Transportation Programs </x:t>
  </x:si>
  <x:si>
    <x:t xml:space="preserve">Regulation and Administration of Communications, Electric, Gas, and Other Utilities </x:t>
  </x:si>
  <x:si>
    <x:t xml:space="preserve">Regulation of Agricultural Marketing and Commodities </x:t>
  </x:si>
  <x:si>
    <x:t xml:space="preserve">Regulation, Licensing, and Inspection of Miscellaneous Commercial Sectors </x:t>
  </x:si>
  <x:si>
    <x:t xml:space="preserve">National Security </x:t>
  </x:si>
  <x:si>
    <x:t xml:space="preserve">International Affairs </x:t>
  </x:si>
  <x:si>
    <x:t>Food Manufacturing</x:t>
  </x:si>
  <x:si>
    <x:t>Beverage and Tobacco ProducManufacturing</x:t>
  </x:si>
  <x:si>
    <x:t>Textile Mills</x:t>
  </x:si>
  <x:si>
    <x:t>Textile ProducMills</x:t>
  </x:si>
  <x:si>
    <x:t>Apparel Manufacturing</x:t>
  </x:si>
  <x:si>
    <x:t>Leather and Allied ProducManufacturing</x:t>
  </x:si>
  <x:si>
    <x:t>Wood ProducManufacturing</x:t>
  </x:si>
  <x:si>
    <x:t>Paper Manufacturing</x:t>
  </x:si>
  <x:si>
    <x:t>Printing and Related SupporActivities</x:t>
  </x:si>
  <x:si>
    <x:t>Petroleum and Coal Products Manufacturing</x:t>
  </x:si>
  <x:si>
    <x:t>Chemical Manufacturing</x:t>
  </x:si>
  <x:si>
    <x:t>Plastics and Rubber Products Manufacturing</x:t>
  </x:si>
  <x:si>
    <x:t>Nonmetallic Mineral ProducManufacturing</x:t>
  </x:si>
  <x:si>
    <x:t>Primary Metal Manufacturing</x:t>
  </x:si>
  <x:si>
    <x:t>Fabricated Metal ProducManufacturing</x:t>
  </x:si>
  <x:si>
    <x:t>Machinery Manufacturing</x:t>
  </x:si>
  <x:si>
    <x:t>Computer and Electronic ProducManufacturing</x:t>
  </x:si>
  <x:si>
    <x:t>Electrical Equipment, Appliance, and ComponenManufacturing</x:t>
  </x:si>
  <x:si>
    <x:t>Transportation EquipmenManufacturing</x:t>
  </x:si>
  <x:si>
    <x:t>Furniture and Related ProducManufacturing</x:t>
  </x:si>
  <x:si>
    <x:t>Miscellaneous Manufacturing</x:t>
  </x:si>
  <x:si>
    <x:t>Animal Food Manufacturing</x:t>
  </x:si>
  <x:si>
    <x:t>Grain and Oilseed Milling</x:t>
  </x:si>
  <x:si>
    <x:t>Sugar and Confectionery ProducManufacturing</x:t>
  </x:si>
  <x:si>
    <x:t>Fruiand Vegetable Preserving and Specialty Food Manufacturing</x:t>
  </x:si>
  <x:si>
    <x:t>Dairy ProducManufacturing</x:t>
  </x:si>
  <x:si>
    <x:t>Animal Slaughtering and Processing</x:t>
  </x:si>
  <x:si>
    <x:t>Seafood ProducPreparation and Packaging</x:t>
  </x:si>
  <x:si>
    <x:t>Bakeries and Tortilla Manufacturing</x:t>
  </x:si>
  <x:si>
    <x:t>Other Food Manufacturing</x:t>
  </x:si>
  <x:si>
    <x:t>Beverage Manufacturing</x:t>
  </x:si>
  <x:si>
    <x:t>Tobacco Manufacturing</x:t>
  </x:si>
  <x:si>
    <x:t>Fiber, Yarn, and Thread Mills</x:t>
  </x:si>
  <x:si>
    <x:t>Fabric Mills</x:t>
  </x:si>
  <x:si>
    <x:t>Textile and Fabric Finishing and Fabric Coating Mills</x:t>
  </x:si>
  <x:si>
    <x:t>Textile Furnishings Mills</x:t>
  </x:si>
  <x:si>
    <x:t>Other Textile ProducMills</x:t>
  </x:si>
  <x:si>
    <x:t>Apparel Knitting Mills</x:t>
  </x:si>
  <x:si>
    <x:t>Cuand Sew Apparel Manufacturing</x:t>
  </x:si>
  <x:si>
    <x:t>Apparel Accessories and Other Apparel Manufacturing</x:t>
  </x:si>
  <x:si>
    <x:t>Leather and Hide Tanning and Finishing</x:t>
  </x:si>
  <x:si>
    <x:t>Footwear Manufacturing</x:t>
  </x:si>
  <x:si>
    <x:t>Other Leather and Allied ProducManufacturing</x:t>
  </x:si>
  <x:si>
    <x:t>Sawmills and Wood Preservation</x:t>
  </x:si>
  <x:si>
    <x:t>Veneer, Plywood, and Engineered Wood ProducManufacturing</x:t>
  </x:si>
  <x:si>
    <x:t>Other Wood ProducManufacturing</x:t>
  </x:si>
  <x:si>
    <x:t>Pulp, Paper, and Paperboard Mills</x:t>
  </x:si>
  <x:si>
    <x:t>Converted Paper ProducManufacturing</x:t>
  </x:si>
  <x:si>
    <x:t>Basic Chemical Manufacturing</x:t>
  </x:si>
  <x:si>
    <x:t>Resin, Synthetic Rubber, and Artificial and Synthetic Fibers and Filaments Manufacturing</x:t>
  </x:si>
  <x:si>
    <x:t>Pesticide, Fertilizer, and Other Agricultural Chemical Manufacturing</x:t>
  </x:si>
  <x:si>
    <x:t>Pharmaceutical and Medicine Manufacturing</x:t>
  </x:si>
  <x:si>
    <x:t>Paint, Coating, and Adhesive Manufacturing</x:t>
  </x:si>
  <x:si>
    <x:t>Soap, Cleaning Compound, and ToilePreparation Manufacturing</x:t>
  </x:si>
  <x:si>
    <x:t>Other Chemical Producand Preparation Manufacturing</x:t>
  </x:si>
  <x:si>
    <x:t>Plastics ProducManufacturing</x:t>
  </x:si>
  <x:si>
    <x:t>Rubber ProducManufacturing</x:t>
  </x:si>
  <x:si>
    <x:t>Clay Producand Refractory Manufacturing</x:t>
  </x:si>
  <x:si>
    <x:t>Glass and Glass ProducManufacturing</x:t>
  </x:si>
  <x:si>
    <x:t>Cemenand Concrete ProducManufacturing</x:t>
  </x:si>
  <x:si>
    <x:t>Lime and Gypsum ProducManufacturing</x:t>
  </x:si>
  <x:si>
    <x:t>Other Nonmetallic Mineral ProducManufacturing</x:t>
  </x:si>
  <x:si>
    <x:t>Iron and Steel Mills and Ferroalloy Manufacturing</x:t>
  </x:si>
  <x:si>
    <x:t>Steel ProducManufacturing from Purchased Steel</x:t>
  </x:si>
  <x:si>
    <x:t>Alumina and Aluminum Production and Processing</x:t>
  </x:si>
  <x:si>
    <x:t>Nonferrous Metal (excepAluminum) Production and Processing</x:t>
  </x:si>
  <x:si>
    <x:t>Foundries</x:t>
  </x:si>
  <x:si>
    <x:t>Forging and Stamping</x:t>
  </x:si>
  <x:si>
    <x:t>Cutlery and Handtool Manufacturing</x:t>
  </x:si>
  <x:si>
    <x:t>Architectural and Structural Metals Manufacturing</x:t>
  </x:si>
  <x:si>
    <x:t>Boiler, Tank, and Shipping Container Manufacturing</x:t>
  </x:si>
  <x:si>
    <x:t>Hardware Manufacturing</x:t>
  </x:si>
  <x:si>
    <x:t>Spring and Wire ProducManufacturing</x:t>
  </x:si>
  <x:si>
    <x:t>Machine Shops; Turned Product; and Screw, Nut, and BolManufacturing</x:t>
  </x:si>
  <x:si>
    <x:t>Coating, Engraving, HeaTreating, and Allied Activities</x:t>
  </x:si>
  <x:si>
    <x:t>Other Fabricated Metal ProducManufacturing</x:t>
  </x:si>
  <x:si>
    <x:t>Agriculture, Construction, and Mining Machinery Manufacturing</x:t>
  </x:si>
  <x:si>
    <x:t>Industrial Machinery Manufacturing</x:t>
  </x:si>
  <x:si>
    <x:t>Commercial and Service Industry Machinery Manufacturing</x:t>
  </x:si>
  <x:si>
    <x:t>Ventilation, Heating, Air-Conditioning, and Commercial Refrigeration EquipmenManufacturing</x:t>
  </x:si>
  <x:si>
    <x:t>Metalworking Machinery Manufacturing</x:t>
  </x:si>
  <x:si>
    <x:t>Engine, Turbine, and Power Transmission EquipmenManufacturing</x:t>
  </x:si>
  <x:si>
    <x:t>Other General Purpose Machinery Manufacturing</x:t>
  </x:si>
  <x:si>
    <x:t>Computer and Peripheral EquipmenManufacturing</x:t>
  </x:si>
  <x:si>
    <x:t>Communications EquipmenManufacturing</x:t>
  </x:si>
  <x:si>
    <x:t>Audio and Video EquipmenManufacturing</x:t>
  </x:si>
  <x:si>
    <x:t>Semiconductor and Other Electronic ComponenManufacturing</x:t>
  </x:si>
  <x:si>
    <x:t>Navigational, Measuring, Electromedical, and Control Instruments Manufacturing</x:t>
  </x:si>
  <x:si>
    <x:t>Manufacturing and Reproducing Magnetic and Optical Media</x:t>
  </x:si>
  <x:si>
    <x:t>Electric Lighting EquipmenManufacturing</x:t>
  </x:si>
  <x:si>
    <x:t>Household Appliance Manufacturing</x:t>
  </x:si>
  <x:si>
    <x:t>Electrical EquipmenManufacturing</x:t>
  </x:si>
  <x:si>
    <x:t>Other Electrical Equipmenand ComponenManufacturing</x:t>
  </x:si>
  <x:si>
    <x:t>Motor Vehicle Manufacturing</x:t>
  </x:si>
  <x:si>
    <x:t>Motor Vehicle Body and Trailer Manufacturing</x:t>
  </x:si>
  <x:si>
    <x:t>Motor Vehicle Parts Manufacturing</x:t>
  </x:si>
  <x:si>
    <x:t>Aerospace Producand Parts Manufacturing</x:t>
  </x:si>
  <x:si>
    <x:t>Railroad Rolling Stock Manufacturing</x:t>
  </x:si>
  <x:si>
    <x:t>Ship and BoaBuilding</x:t>
  </x:si>
  <x:si>
    <x:t>Other Transportation EquipmenManufacturing</x:t>
  </x:si>
  <x:si>
    <x:t>Household and Institutional Furniture and Kitchen CabineManufacturing</x:t>
  </x:si>
  <x:si>
    <x:t>Office Furniture (including Fixtures) Manufacturing</x:t>
  </x:si>
  <x:si>
    <x:t>Other Furniture Related ProducManufacturing</x:t>
  </x:si>
  <x:si>
    <x:t>Medical Equipmenand Supplies Manufacturing</x:t>
  </x:si>
  <x:si>
    <x:t>Other Miscellaneous Manufacturing</x:t>
  </x:si>
  <x:si>
    <x:t>Flour Milling and MalManufacturing</x:t>
  </x:si>
  <x:si>
    <x:t>Starch and Vegetable Fats and Oils Manufacturing</x:t>
  </x:si>
  <x:si>
    <x:t>BreakfasCereal Manufacturing</x:t>
  </x:si>
  <x:si>
    <x:t>Sugar Manufacturing</x:t>
  </x:si>
  <x:si>
    <x:t>Nonchocolate Confectionery Manufacturing</x:t>
  </x:si>
  <x:si>
    <x:t>Chocolate and Confectionery Manufacturing</x:t>
  </x:si>
  <x:si>
    <x:t>Frozen Food Manufacturing</x:t>
  </x:si>
  <x:si>
    <x:t>Fruiand Vegetable Canning, Pickling, and Drying</x:t>
  </x:si>
  <x:si>
    <x:t>Dairy Produc(excepFrozen) Manufacturing</x:t>
  </x:si>
  <x:si>
    <x:t>Ice Cream and Frozen DesserManufacturing</x:t>
  </x:si>
  <x:si>
    <x:t>Bread and Bakery ProducManufacturing</x:t>
  </x:si>
  <x:si>
    <x:t>Cookie, Cracker, and Pasta Manufacturing</x:t>
  </x:si>
  <x:si>
    <x:t>Tortilla Manufacturing</x:t>
  </x:si>
  <x:si>
    <x:t>Snack Food Manufacturing</x:t>
  </x:si>
  <x:si>
    <x:t>Coffee and Tea Manufacturing</x:t>
  </x:si>
  <x:si>
    <x:t>Flavoring Syrup and Concentrate Manufacturing</x:t>
  </x:si>
  <x:si>
    <x:t>Seasoning and Dressing Manufacturing</x:t>
  </x:si>
  <x:si>
    <x:t>All Other Food Manufacturing</x:t>
  </x:si>
  <x:si>
    <x:t>SofDrink and Ice Manufacturing</x:t>
  </x:si>
  <x:si>
    <x:t>Breweries</x:t>
  </x:si>
  <x:si>
    <x:t>Wineries</x:t>
  </x:si>
  <x:si>
    <x:t>Distilleries</x:t>
  </x:si>
  <x:si>
    <x:t>Broadwoven Fabric Mills</x:t>
  </x:si>
  <x:si>
    <x:t>Narrow Fabric Mills and Schiffli Machine Embroidery</x:t>
  </x:si>
  <x:si>
    <x:t>Nonwoven Fabric Mills</x:t>
  </x:si>
  <x:si>
    <x:t>KniFabric Mills</x:t>
  </x:si>
  <x:si>
    <x:t>Textile and Fabric Finishing Mills</x:t>
  </x:si>
  <x:si>
    <x:t>Fabric Coating Mills</x:t>
  </x:si>
  <x:si>
    <x:t>Carpeand Rug Mills</x:t>
  </x:si>
  <x:si>
    <x:t>Curtain and Linen Mills</x:t>
  </x:si>
  <x:si>
    <x:t>Textile Bag and Canvas Mills</x:t>
  </x:si>
  <x:si>
    <x:t>All Other Textile ProducMills</x:t>
  </x:si>
  <x:si>
    <x:t>Hosiery and Sock Mills</x:t>
  </x:si>
  <x:si>
    <x:t>Other Apparel Knitting Mills</x:t>
  </x:si>
  <x:si>
    <x:t xml:space="preserve">Cut and Sew Apparel Contractors </x:t>
  </x:si>
  <x:si>
    <x:t xml:space="preserve">Men’s and Boys’ Cut and Sew Apparel Manufacturing </x:t>
  </x:si>
  <x:si>
    <x:t>Women’s, Girls’, and Infants’ Cut and Sew Apparel Manufacturing</x:t>
  </x:si>
  <x:si>
    <x:t xml:space="preserve">Other Cut and Sew Apparel Manufacturing </x:t>
  </x:si>
  <x:si>
    <x:t>Millwork</x:t>
  </x:si>
  <x:si>
    <x:t>Wood Container and PalleManufacturing</x:t>
  </x:si>
  <x:si>
    <x:t>All Other Wood ProducManufacturing</x:t>
  </x:si>
  <x:si>
    <x:t>Pulp Mills</x:t>
  </x:si>
  <x:si>
    <x:t>Paper Mills</x:t>
  </x:si>
  <x:si>
    <x:t>Paperboard Mills</x:t>
  </x:si>
  <x:si>
    <x:t>Paperboard Container Manufacturing</x:t>
  </x:si>
  <x:si>
    <x:t>Paper Bag and Coated and Treated Paper Manufacturing</x:t>
  </x:si>
  <x:si>
    <x:t>Stationery ProducManufacturing</x:t>
  </x:si>
  <x:si>
    <x:t>Other Converted Paper ProducManufacturing</x:t>
  </x:si>
  <x:si>
    <x:t>Printing</x:t>
  </x:si>
  <x:si>
    <x:t>SupporActivities for Printing</x:t>
  </x:si>
  <x:si>
    <x:t>Petroleum Refineries</x:t>
  </x:si>
  <x:si>
    <x:t>AsphalPaving, Roofing, and Saturated Materials Manufacturing</x:t>
  </x:si>
  <x:si>
    <x:t>Other Petroleum and Coal Products Manufacturing</x:t>
  </x:si>
  <x:si>
    <x:t>Petrochemical Manufacturing</x:t>
  </x:si>
  <x:si>
    <x:t>Industrial Gas Manufacturing</x:t>
  </x:si>
  <x:si>
    <x:t>Synthetic Dye and PigmenManufacturing</x:t>
  </x:si>
  <x:si>
    <x:t>Other Basic Inorganic Chemical Manufacturing</x:t>
  </x:si>
  <x:si>
    <x:t>Other Basic Organic Chemical Manufacturing</x:t>
  </x:si>
  <x:si>
    <x:t>Resin and Synthetic Rubber Manufacturing</x:t>
  </x:si>
  <x:si>
    <x:t>Artificial and Synthetic Fibers and Filaments Manufacturing</x:t>
  </x:si>
  <x:si>
    <x:t>Fertilizer Manufacturing</x:t>
  </x:si>
  <x:si>
    <x:t>Pesticide and Other Agricultural Chemical Manufacturing</x:t>
  </x:si>
  <x:si>
    <x:t>Painand Coating Manufacturing</x:t>
  </x:si>
  <x:si>
    <x:t>Adhesive Manufacturing</x:t>
  </x:si>
  <x:si>
    <x:t>Soap and Cleaning Compound Manufacturing</x:t>
  </x:si>
  <x:si>
    <x:t>ToilePreparation Manufacturing</x:t>
  </x:si>
  <x:si>
    <x:t>Printing Ink Manufacturing</x:t>
  </x:si>
  <x:si>
    <x:t>Explosives Manufacturing</x:t>
  </x:si>
  <x:si>
    <x:t>All Other Chemical Producand Preparation Manufacturing</x:t>
  </x:si>
  <x:si>
    <x:t>Plastics Packaging Materials and Unlaminated Film and SheeManufacturing</x:t>
  </x:si>
  <x:si>
    <x:t>Plastics Pipe, Pipe Fitting, and Unlaminated Profile Shape Manufacturing</x:t>
  </x:si>
  <x:si>
    <x:t>Laminated Plastics Plate, Shee(excepPackaging), and Shape Manufacturing</x:t>
  </x:si>
  <x:si>
    <x:t>Polystyrene Foam ProducManufacturing</x:t>
  </x:si>
  <x:si>
    <x:t>Urethane and Other Foam Produc(excepPolystyrene) Manufacturing</x:t>
  </x:si>
  <x:si>
    <x:t>Plastics Bottle Manufacturing</x:t>
  </x:si>
  <x:si>
    <x:t>Other Plastics ProducManufacturing</x:t>
  </x:si>
  <x:si>
    <x:t>Tire Manufacturing</x:t>
  </x:si>
  <x:si>
    <x:t>Rubber and Plastics Hoses and Belting Manufacturing</x:t>
  </x:si>
  <x:si>
    <x:t>Other Rubber ProducManufacturing</x:t>
  </x:si>
  <x:si>
    <x:t>Pottery, Ceramics, and Plumbing Fixture Manufacturing</x:t>
  </x:si>
  <x:si>
    <x:t>Clay Building Material and Refractories Manufacturing</x:t>
  </x:si>
  <x:si>
    <x:t>CemenManufacturing</x:t>
  </x:si>
  <x:si>
    <x:t>Ready-Mix Concrete Manufacturing</x:t>
  </x:si>
  <x:si>
    <x:t>Concrete Pipe, Brick, and Block Manufacturing</x:t>
  </x:si>
  <x:si>
    <x:t>Other Concrete ProducManufacturing</x:t>
  </x:si>
  <x:si>
    <x:t>Lime Manufacturing</x:t>
  </x:si>
  <x:si>
    <x:t>Gypsum ProducManufacturing</x:t>
  </x:si>
  <x:si>
    <x:t>Abrasive ProducManufacturing</x:t>
  </x:si>
  <x:si>
    <x:t>All Other Nonmetallic Mineral ProducManufacturing</x:t>
  </x:si>
  <x:si>
    <x:t>Iron and Steel Pipe and Tube Manufacturing from Purchased Steel</x:t>
  </x:si>
  <x:si>
    <x:t>Rolling and Drawing of Purchased Steel</x:t>
  </x:si>
  <x:si>
    <x:t>Nonferrous Metal (excepAluminum) Smelting and Refining</x:t>
  </x:si>
  <x:si>
    <x:t>Copper Rolling, Drawing, Extruding, and Alloying</x:t>
  </x:si>
  <x:si>
    <x:t>Nonferrous Metal (excepCopper and Aluminum) Rolling, Drawing, Extruding, and Alloying</x:t>
  </x:si>
  <x:si>
    <x:t>Ferrous Metal Foundries</x:t>
  </x:si>
  <x:si>
    <x:t>Nonferrous Metal Foundries</x:t>
  </x:si>
  <x:si>
    <x:t>Plate Work and Fabricated Structural ProducManufacturing</x:t>
  </x:si>
  <x:si>
    <x:t>Ornamental and Architectural Metal Products Manufacturing</x:t>
  </x:si>
  <x:si>
    <x:t>Power Boiler and HeaExchanger Manufacturing</x:t>
  </x:si>
  <x:si>
    <x:t>Metal Tank (Heavy Gauge) Manufacturing</x:t>
  </x:si>
  <x:si>
    <x:t>Metal Can, Box, and Other Metal Container (LighGauge) Manufacturing</x:t>
  </x:si>
  <x:si>
    <x:t>Machine Shops</x:t>
  </x:si>
  <x:si>
    <x:t>Turned Producand Screw, Nut, and BolManufacturing</x:t>
  </x:si>
  <x:si>
    <x:t>Metal Valve Manufacturing</x:t>
  </x:si>
  <x:si>
    <x:t>All Other Fabricated Metal ProducManufacturing</x:t>
  </x:si>
  <x:si>
    <x:t>Agricultural ImplemenManufacturing</x:t>
  </x:si>
  <x:si>
    <x:t>Construction Machinery Manufacturing</x:t>
  </x:si>
  <x:si>
    <x:t>Mining and Oil and Gas Field Machinery Manufacturing</x:t>
  </x:si>
  <x:si>
    <x:t>Pump and Compressor Manufacturing</x:t>
  </x:si>
  <x:si>
    <x:t>Material Handling EquipmenManufacturing</x:t>
  </x:si>
  <x:si>
    <x:t>All Other General Purpose Machinery Manufacturing</x:t>
  </x:si>
  <x:si>
    <x:t>Telephone Apparatus Manufacturing</x:t>
  </x:si>
  <x:si>
    <x:t>Radio and Television Broadcasting and Wireless Communications EquipmenManufacturing</x:t>
  </x:si>
  <x:si>
    <x:t>Other Communications EquipmenManufacturing</x:t>
  </x:si>
  <x:si>
    <x:t>Electric Lamp Bulb and ParManufacturing</x:t>
  </x:si>
  <x:si>
    <x:t>Lighting Fixture Manufacturing</x:t>
  </x:si>
  <x:si>
    <x:t>Small Electrical Appliance Manufacturing</x:t>
  </x:si>
  <x:si>
    <x:t>Major Household Appliance Manufacturing</x:t>
  </x:si>
  <x:si>
    <x:t>Battery Manufacturing</x:t>
  </x:si>
  <x:si>
    <x:t>Communication and Energy Wire and Cable Manufacturing</x:t>
  </x:si>
  <x:si>
    <x:t>Wiring Device Manufacturing</x:t>
  </x:si>
  <x:si>
    <x:t>All Other Electrical Equipmenand ComponenManufacturing</x:t>
  </x:si>
  <x:si>
    <x:t>Automobile and LighDuty Motor Vehicle Manufacturing</x:t>
  </x:si>
  <x:si>
    <x:t>Heavy Duty Truck Manufacturing</x:t>
  </x:si>
  <x:si>
    <x:t>Motor Vehicle Gasoline Engine and Engine Parts Manufacturing</x:t>
  </x:si>
  <x:si>
    <x:t>Motor Vehicle Electrical and Electronic EquipmenManufacturing</x:t>
  </x:si>
  <x:si>
    <x:t>Motor Vehicle Steering and Suspension Components (excepSpring) Manufacturing</x:t>
  </x:si>
  <x:si>
    <x:t>Motor Vehicle Brake System Manufacturing</x:t>
  </x:si>
  <x:si>
    <x:t>Motor Vehicle Transmission and Power Train Parts Manufacturing</x:t>
  </x:si>
  <x:si>
    <x:t>Motor Vehicle Seating and Interior Trim Manufacturing</x:t>
  </x:si>
  <x:si>
    <x:t>Motor Vehicle Metal Stamping</x:t>
  </x:si>
  <x:si>
    <x:t>Other Motor Vehicle Parts Manufacturing</x:t>
  </x:si>
  <x:si>
    <x:t>Wood Kitchen Cabineand Countertop Manufacturing</x:t>
  </x:si>
  <x:si>
    <x:t>Household and Institutional Furniture Manufacturing</x:t>
  </x:si>
  <x:si>
    <x:t>Mattress Manufacturing</x:t>
  </x:si>
  <x:si>
    <x:t>Blind and Shade Manufacturing</x:t>
  </x:si>
  <x:si>
    <x:t>Jewelry and Silverware Manufacturing</x:t>
  </x:si>
  <x:si>
    <x:t>Sporting and Athletic Goods Manufacturing</x:t>
  </x:si>
  <x:si>
    <x:t>Doll, Toy, and Game Manufacturing</x:t>
  </x:si>
  <x:si>
    <x:t>Office Supplies (excepPaper) Manufacturing</x:t>
  </x:si>
  <x:si>
    <x:t>Sign Manufacturing</x:t>
  </x:si>
  <x:si>
    <x:t>All Other Miscellaneous Manufacturing</x:t>
  </x:si>
  <x:si>
    <x:t xml:space="preserve">Dog and Cat Food Manufacturing </x:t>
  </x:si>
  <x:si>
    <x:t xml:space="preserve">Other Animal Food Manufacturing </x:t>
  </x:si>
  <x:si>
    <x:t xml:space="preserve">Flour Milling </x:t>
  </x:si>
  <x:si>
    <x:t xml:space="preserve">Rice Milling </x:t>
  </x:si>
  <x:si>
    <x:t xml:space="preserve">Malt Manufacturing </x:t>
  </x:si>
  <x:si>
    <x:t xml:space="preserve">Wet Corn Milling </x:t>
  </x:si>
  <x:si>
    <x:t xml:space="preserve">Soybean and Other Oilseed Processing </x:t>
  </x:si>
  <x:si>
    <x:t xml:space="preserve">Fats and Oils Refining and Blending </x:t>
  </x:si>
  <x:si>
    <x:t>Breakfast Cereal Manufacturing</x:t>
  </x:si>
  <x:si>
    <x:t xml:space="preserve">Beet Sugar Manufacturing </x:t>
  </x:si>
  <x:si>
    <x:t xml:space="preserve">Cane Sugar Manufacturing </x:t>
  </x:si>
  <x:si>
    <x:t xml:space="preserve">Chocolate and Confectionery Manufacturing from Cacao Beans </x:t>
  </x:si>
  <x:si>
    <x:t xml:space="preserve">Confectionery Manufacturing from Purchased Chocolate </x:t>
  </x:si>
  <x:si>
    <x:t xml:space="preserve">Frozen Fruit, Juice, and Vegetable Manufacturing </x:t>
  </x:si>
  <x:si>
    <x:t xml:space="preserve">Frozen Specialty Food Manufacturing </x:t>
  </x:si>
  <x:si>
    <x:t xml:space="preserve">Fruit and Vegetable Canning </x:t>
  </x:si>
  <x:si>
    <x:t xml:space="preserve">Specialty Canning </x:t>
  </x:si>
  <x:si>
    <x:t xml:space="preserve">Dried and Dehydrated Food Manufacturing </x:t>
  </x:si>
  <x:si>
    <x:t xml:space="preserve">Fluid Milk Manufacturing </x:t>
  </x:si>
  <x:si>
    <x:t xml:space="preserve">Creamery Butter Manufacturing </x:t>
  </x:si>
  <x:si>
    <x:t xml:space="preserve">Cheese Manufacturing </x:t>
  </x:si>
  <x:si>
    <x:t xml:space="preserve">Dry, Condensed, and Evaporated Dairy Product Manufacturing </x:t>
  </x:si>
  <x:si>
    <x:t>Ice Cream and Frozen Dessert Manufacturing</x:t>
  </x:si>
  <x:si>
    <x:t xml:space="preserve">Animal (except Poultry) Slaughtering </x:t>
  </x:si>
  <x:si>
    <x:t xml:space="preserve">Meat Processed from Carcasses </x:t>
  </x:si>
  <x:si>
    <x:t xml:space="preserve">Rendering and Meat Byproduct Processing </x:t>
  </x:si>
  <x:si>
    <x:t xml:space="preserve">Poultry Processing </x:t>
  </x:si>
  <x:si>
    <x:t>Seafood Product Preparation and Packaging</x:t>
  </x:si>
  <x:si>
    <x:t xml:space="preserve">Retail Bakeries </x:t>
  </x:si>
  <x:si>
    <x:t xml:space="preserve">Commercial Bakeries </x:t>
  </x:si>
  <x:si>
    <x:t xml:space="preserve">Frozen Cakes, Pies, and Other Pastries Manufacturing </x:t>
  </x:si>
  <x:si>
    <x:t xml:space="preserve">Cookie and Cracker Manufacturing </x:t>
  </x:si>
  <x:si>
    <x:t xml:space="preserve">Dry Pasta, Dough, and Flour Mixes Manufacturing from Purchased Flour </x:t>
  </x:si>
  <x:si>
    <x:t xml:space="preserve">Roasted Nuts and Peanut Butter Manufacturing </x:t>
  </x:si>
  <x:si>
    <x:t xml:space="preserve">Other Snack Food Manufacturing </x:t>
  </x:si>
  <x:si>
    <x:t xml:space="preserve">Coffee and Tea Manufacturing </x:t>
  </x:si>
  <x:si>
    <x:t xml:space="preserve">Mayonnaise, Dressing, and Other Prepared Sauce Manufacturing </x:t>
  </x:si>
  <x:si>
    <x:t xml:space="preserve">Spice and Extract Manufacturing </x:t>
  </x:si>
  <x:si>
    <x:t xml:space="preserve">Perishable Prepared Food Manufacturing </x:t>
  </x:si>
  <x:si>
    <x:t xml:space="preserve">All Other Miscellaneous Food Manufacturing </x:t>
  </x:si>
  <x:si>
    <x:t xml:space="preserve">Soft Drink Manufacturing </x:t>
  </x:si>
  <x:si>
    <x:t xml:space="preserve">Bottled Water Manufacturing </x:t>
  </x:si>
  <x:si>
    <x:t xml:space="preserve">Ice Manufacturing </x:t>
  </x:si>
  <x:si>
    <x:t xml:space="preserve">Wineries </x:t>
  </x:si>
  <x:si>
    <x:t xml:space="preserve">Distilleries </x:t>
  </x:si>
  <x:si>
    <x:t xml:space="preserve">Tobacco Manufacturing </x:t>
  </x:si>
  <x:si>
    <x:t xml:space="preserve">Fiber, Yarn, and Thread Mills </x:t>
  </x:si>
  <x:si>
    <x:t>Knit Fabric Mills</x:t>
  </x:si>
  <x:si>
    <x:t xml:space="preserve">Textile and Fabric Finishing Mills </x:t>
  </x:si>
  <x:si>
    <x:t>Carpet and Rug Mills</x:t>
  </x:si>
  <x:si>
    <x:t xml:space="preserve">Textile Bag and Canvas Mills </x:t>
  </x:si>
  <x:si>
    <x:t xml:space="preserve">Rope, Cordage, Twine, Tire Cord, and Tire Fabric Mills </x:t>
  </x:si>
  <x:si>
    <x:t xml:space="preserve">All Other Miscellaneous Textile Product Mills </x:t>
  </x:si>
  <x:si>
    <x:t xml:space="preserve">Other Apparel Knitting Mills </x:t>
  </x:si>
  <x:si>
    <x:t xml:space="preserve">Women’s, Girls’, and Infants’ Cut and Sew Apparel Manufacturing </x:t>
  </x:si>
  <x:si>
    <x:t xml:space="preserve">Apparel Accessories and Other Apparel Manufacturing </x:t>
  </x:si>
  <x:si>
    <x:t xml:space="preserve">Footwear Manufacturing </x:t>
  </x:si>
  <x:si>
    <x:t xml:space="preserve">Women's Handbag and Purse Manufacturing </x:t>
  </x:si>
  <x:si>
    <x:t xml:space="preserve">All Other Leather Good and Allied Product Manufacturing </x:t>
  </x:si>
  <x:si>
    <x:t xml:space="preserve">Sawmills </x:t>
  </x:si>
  <x:si>
    <x:t xml:space="preserve">Wood Preservation </x:t>
  </x:si>
  <x:si>
    <x:t xml:space="preserve">Hardwood Veneer and Plywood Manufacturing </x:t>
  </x:si>
  <x:si>
    <x:t xml:space="preserve">Softwood Veneer and Plywood Manufacturing </x:t>
  </x:si>
  <x:si>
    <x:t xml:space="preserve">Engineered Wood Member (except Truss) Manufacturing </x:t>
  </x:si>
  <x:si>
    <x:t xml:space="preserve">Truss Manufacturing </x:t>
  </x:si>
  <x:si>
    <x:t xml:space="preserve">Reconstituted Wood Product Manufacturing </x:t>
  </x:si>
  <x:si>
    <x:t xml:space="preserve">Wood Window and Door Manufacturing </x:t>
  </x:si>
  <x:si>
    <x:t xml:space="preserve">Cut Stock, Resawing Lumber, and Planing </x:t>
  </x:si>
  <x:si>
    <x:t xml:space="preserve">Other Millwork (including Flooring) </x:t>
  </x:si>
  <x:si>
    <x:t>Wood Container and Pallet Manufacturing</x:t>
  </x:si>
  <x:si>
    <x:t xml:space="preserve">Manufactured Home (Mobile Home) Manufacturing </x:t>
  </x:si>
  <x:si>
    <x:t xml:space="preserve">Prefabricated Wood Building Manufacturing </x:t>
  </x:si>
  <x:si>
    <x:t xml:space="preserve">All Other Miscellaneous Wood Product Manufacturing </x:t>
  </x:si>
  <x:si>
    <x:t xml:space="preserve">Pulp Mills </x:t>
  </x:si>
  <x:si>
    <x:t xml:space="preserve">Paper (except Newsprint) Mills </x:t>
  </x:si>
  <x:si>
    <x:t xml:space="preserve">Newsprint Mills </x:t>
  </x:si>
  <x:si>
    <x:t xml:space="preserve">Paperboard Mills </x:t>
  </x:si>
  <x:si>
    <x:t xml:space="preserve">Corrugated and Solid Fiber Box Manufacturing </x:t>
  </x:si>
  <x:si>
    <x:t xml:space="preserve">Folding Paperboard Box Manufacturing </x:t>
  </x:si>
  <x:si>
    <x:t xml:space="preserve">Other Paperboard Container Manufacturing </x:t>
  </x:si>
  <x:si>
    <x:t>Stationery Product Manufacturing</x:t>
  </x:si>
  <x:si>
    <x:t xml:space="preserve">Sanitary Paper Product Manufacturing </x:t>
  </x:si>
  <x:si>
    <x:t xml:space="preserve">All Other Converted Paper Product Manufacturing </x:t>
  </x:si>
  <x:si>
    <x:t xml:space="preserve">Commercial Printing (except Screen and Books) </x:t>
  </x:si>
  <x:si>
    <x:t xml:space="preserve">Commercial Screen Printing </x:t>
  </x:si>
  <x:si>
    <x:t xml:space="preserve">Books Printing </x:t>
  </x:si>
  <x:si>
    <x:t>Support Activities for Printing</x:t>
  </x:si>
  <x:si>
    <x:t xml:space="preserve">Asphalt Paving Mixture and Block Manufacturing </x:t>
  </x:si>
  <x:si>
    <x:t xml:space="preserve">Asphalt Shingle and Coating Materials Manufacturing </x:t>
  </x:si>
  <x:si>
    <x:t xml:space="preserve">Petroleum Lubricating Oil and Grease Manufacturing </x:t>
  </x:si>
  <x:si>
    <x:t xml:space="preserve">All Other Petroleum and Coal Products Manufacturing </x:t>
  </x:si>
  <x:si>
    <x:t>Synthetic Dye and Pigment Manufacturing</x:t>
  </x:si>
  <x:si>
    <x:t xml:space="preserve">Other Basic Inorganic Chemical Manufacturing </x:t>
  </x:si>
  <x:si>
    <x:t xml:space="preserve">Ethyl Alcohol Manufacturing </x:t>
  </x:si>
  <x:si>
    <x:t xml:space="preserve">Cyclic Crude, Intermediate, and Gum and Wood Chemical Manufacturing </x:t>
  </x:si>
  <x:si>
    <x:t xml:space="preserve">All Other Basic Organic Chemical Manufacturing </x:t>
  </x:si>
  <x:si>
    <x:t xml:space="preserve">Plastics Material and Resin Manufacturing </x:t>
  </x:si>
  <x:si>
    <x:t xml:space="preserve">Synthetic Rubber Manufacturing </x:t>
  </x:si>
  <x:si>
    <x:t xml:space="preserve">Nitrogenous Fertilizer Manufacturing </x:t>
  </x:si>
  <x:si>
    <x:t xml:space="preserve">Phosphatic Fertilizer Manufacturing </x:t>
  </x:si>
  <x:si>
    <x:t xml:space="preserve">Fertilizer (Mixing Only) Manufacturing </x:t>
  </x:si>
  <x:si>
    <x:t xml:space="preserve">Medicinal and Botanical Manufacturing </x:t>
  </x:si>
  <x:si>
    <x:t xml:space="preserve">Pharmaceutical Preparation Manufacturing </x:t>
  </x:si>
  <x:si>
    <x:t xml:space="preserve">In-Vitro Diagnostic Substance Manufacturing </x:t>
  </x:si>
  <x:si>
    <x:t xml:space="preserve">Biological Product (except Diagnostic) Manufacturing </x:t>
  </x:si>
  <x:si>
    <x:t>Paint and Coating Manufacturing</x:t>
  </x:si>
  <x:si>
    <x:t xml:space="preserve">Soap and Other Detergent Manufacturing </x:t>
  </x:si>
  <x:si>
    <x:t xml:space="preserve">Polish and Other Sanitation Good Manufacturing </x:t>
  </x:si>
  <x:si>
    <x:t xml:space="preserve">Surface Active Agent Manufacturing </x:t>
  </x:si>
  <x:si>
    <x:t>Toilet Preparation Manufacturing</x:t>
  </x:si>
  <x:si>
    <x:t xml:space="preserve">Custom Compounding of Purchased Resins </x:t>
  </x:si>
  <x:si>
    <x:t xml:space="preserve">Photographic Film, Paper, Plate, and Chemical Manufacturing </x:t>
  </x:si>
  <x:si>
    <x:t xml:space="preserve">All Other Miscellaneous Chemical Product and Preparation Manufacturing </x:t>
  </x:si>
  <x:si>
    <x:t xml:space="preserve">Plastics Bag and Pouch Manufacturing </x:t>
  </x:si>
  <x:si>
    <x:t xml:space="preserve">Plastics Packaging Film and Sheet (including Laminated) Manufacturing </x:t>
  </x:si>
  <x:si>
    <x:t xml:space="preserve">Unlaminated Plastics Film and Sheet (except Packaging) Manufacturing </x:t>
  </x:si>
  <x:si>
    <x:t xml:space="preserve">Unlaminated Plastics Profile Shape Manufacturing </x:t>
  </x:si>
  <x:si>
    <x:t xml:space="preserve">Plastics Pipe and Pipe Fitting Manufacturing </x:t>
  </x:si>
  <x:si>
    <x:t>Laminated Plastics Plate, Sheet (except Packaging), and Shape Manufacturing</x:t>
  </x:si>
  <x:si>
    <x:t>Polystyrene Foam Product Manufacturing</x:t>
  </x:si>
  <x:si>
    <x:t>Urethane and Other Foam Product (except Polystyrene) Manufacturing</x:t>
  </x:si>
  <x:si>
    <x:t xml:space="preserve">Plastics Plumbing Fixture Manufacturing </x:t>
  </x:si>
  <x:si>
    <x:t xml:space="preserve">All Other Plastics Product Manufacturing </x:t>
  </x:si>
  <x:si>
    <x:t xml:space="preserve">Tire Manufacturing (except Retreading) </x:t>
  </x:si>
  <x:si>
    <x:t xml:space="preserve">Tire Retreading </x:t>
  </x:si>
  <x:si>
    <x:t xml:space="preserve">Rubber Product Manufacturing for Mechanical Use </x:t>
  </x:si>
  <x:si>
    <x:t xml:space="preserve">All Other Rubber Product Manufacturing </x:t>
  </x:si>
  <x:si>
    <x:t xml:space="preserve">Pottery, Ceramics, and Plumbing Fixture Manufacturing </x:t>
  </x:si>
  <x:si>
    <x:t xml:space="preserve">Clay Building Material and Refractories Manufacturing </x:t>
  </x:si>
  <x:si>
    <x:t xml:space="preserve">Flat Glass Manufacturing </x:t>
  </x:si>
  <x:si>
    <x:t xml:space="preserve">Other Pressed and Blown Glass and Glassware Manufacturing </x:t>
  </x:si>
  <x:si>
    <x:t xml:space="preserve">Glass Container Manufacturing </x:t>
  </x:si>
  <x:si>
    <x:t xml:space="preserve">Glass Product Manufacturing Made of Purchased Glass </x:t>
  </x:si>
  <x:si>
    <x:t>Cement Manufacturing</x:t>
  </x:si>
  <x:si>
    <x:t xml:space="preserve">Concrete Block and Brick Manufacturing </x:t>
  </x:si>
  <x:si>
    <x:t xml:space="preserve">Concrete Pipe Manufacturing </x:t>
  </x:si>
  <x:si>
    <x:t xml:space="preserve">Other Concrete Product Manufacturing </x:t>
  </x:si>
  <x:si>
    <x:t>Gypsum Product Manufacturing</x:t>
  </x:si>
  <x:si>
    <x:t>Abrasive Product Manufacturing</x:t>
  </x:si>
  <x:si>
    <x:t xml:space="preserve">Cut Stone and Stone Product Manufacturing </x:t>
  </x:si>
  <x:si>
    <x:t xml:space="preserve">Ground or Treated Mineral and Earth Manufacturing </x:t>
  </x:si>
  <x:si>
    <x:t xml:space="preserve">Mineral Wool Manufacturing </x:t>
  </x:si>
  <x:si>
    <x:t xml:space="preserve">All Other Miscellaneous Nonmetallic Mineral Product Manufacturing </x:t>
  </x:si>
  <x:si>
    <x:t xml:space="preserve">Iron and Steel Mills and Ferroalloy Manufacturing </x:t>
  </x:si>
  <x:si>
    <x:t xml:space="preserve">Rolled Steel Shape Manufacturing </x:t>
  </x:si>
  <x:si>
    <x:t xml:space="preserve">Steel Wire Drawing </x:t>
  </x:si>
  <x:si>
    <x:t xml:space="preserve">Alumina Refining and Primary Aluminum Production </x:t>
  </x:si>
  <x:si>
    <x:t xml:space="preserve">Secondary Smelting and Alloying of Aluminum </x:t>
  </x:si>
  <x:si>
    <x:t xml:space="preserve">Aluminum Sheet, Plate, and Foil Manufacturing </x:t>
  </x:si>
  <x:si>
    <x:t xml:space="preserve">Other Aluminum Rolling, Drawing, and Extruding </x:t>
  </x:si>
  <x:si>
    <x:t xml:space="preserve">Nonferrous Metal (except Aluminum) Smelting and Refining </x:t>
  </x:si>
  <x:si>
    <x:t xml:space="preserve">Nonferrous Metal (except Copper and Aluminum) Rolling, Drawing, and Extruding </x:t>
  </x:si>
  <x:si>
    <x:t xml:space="preserve">Secondary Smelting, Refining, and Alloying of Nonferrous Metal (except Copper and Aluminum) </x:t>
  </x:si>
  <x:si>
    <x:t xml:space="preserve">Iron Foundries </x:t>
  </x:si>
  <x:si>
    <x:t xml:space="preserve">Steel Investment Foundries </x:t>
  </x:si>
  <x:si>
    <x:t xml:space="preserve">Steel Foundries (except Investment) </x:t>
  </x:si>
  <x:si>
    <x:t xml:space="preserve">Nonferrous Metal Die-Casting Foundries </x:t>
  </x:si>
  <x:si>
    <x:t xml:space="preserve">Aluminum Foundries (except Die-Casting) </x:t>
  </x:si>
  <x:si>
    <x:t xml:space="preserve">Other Nonferrous Metal Foundries (except Die-Casting) </x:t>
  </x:si>
  <x:si>
    <x:t xml:space="preserve">Iron and Steel Forging </x:t>
  </x:si>
  <x:si>
    <x:t xml:space="preserve">Nonferrous Forging </x:t>
  </x:si>
  <x:si>
    <x:t xml:space="preserve">Custom Roll Forming </x:t>
  </x:si>
  <x:si>
    <x:t xml:space="preserve">Powder Metallurgy Part Manufacturing </x:t>
  </x:si>
  <x:si>
    <x:t xml:space="preserve">Metal Crown, Closure, and Other Metal Stamping (except Automotive) </x:t>
  </x:si>
  <x:si>
    <x:t xml:space="preserve">Metal Kitchen Cookware, Utensil, Cutlery, and Flatware (except Precious) Manufacturing </x:t>
  </x:si>
  <x:si>
    <x:t xml:space="preserve">Saw Blade and Handtool Manufacturing </x:t>
  </x:si>
  <x:si>
    <x:t xml:space="preserve">Prefabricated Metal Building and Component Manufacturing </x:t>
  </x:si>
  <x:si>
    <x:t xml:space="preserve">Fabricated Structural Metal Manufacturing </x:t>
  </x:si>
  <x:si>
    <x:t xml:space="preserve">Plate Work Manufacturing </x:t>
  </x:si>
  <x:si>
    <x:t xml:space="preserve">Metal Window and Door Manufacturing </x:t>
  </x:si>
  <x:si>
    <x:t xml:space="preserve">Sheet Metal Work Manufacturing </x:t>
  </x:si>
  <x:si>
    <x:t xml:space="preserve">Ornamental and Architectural Metal Work Manufacturing </x:t>
  </x:si>
  <x:si>
    <x:t>Power Boiler and Heat Exchanger Manufacturing</x:t>
  </x:si>
  <x:si>
    <x:t xml:space="preserve">Metal Can Manufacturing </x:t>
  </x:si>
  <x:si>
    <x:t xml:space="preserve">Other Metal Container Manufacturing </x:t>
  </x:si>
  <x:si>
    <x:t xml:space="preserve">Spring Manufacturing </x:t>
  </x:si>
  <x:si>
    <x:t xml:space="preserve">Other Fabricated Wire Product Manufacturing </x:t>
  </x:si>
  <x:si>
    <x:t xml:space="preserve">Precision Turned Product Manufacturing </x:t>
  </x:si>
  <x:si>
    <x:t xml:space="preserve">Bolt, Nut, Screw, Rivet, and Washer Manufacturing </x:t>
  </x:si>
  <x:si>
    <x:t xml:space="preserve">Metal Heat Treating </x:t>
  </x:si>
  <x:si>
    <x:t xml:space="preserve">Metal Coating, Engraving (except Jewelry and Silverware), and Allied Services to Manufacturers </x:t>
  </x:si>
  <x:si>
    <x:t xml:space="preserve">Electroplating, Plating, Polishing, Anodizing, and Coloring </x:t>
  </x:si>
  <x:si>
    <x:t xml:space="preserve">Industrial Valve Manufacturing </x:t>
  </x:si>
  <x:si>
    <x:t xml:space="preserve">Fluid Power Valve and Hose Fitting Manufacturing </x:t>
  </x:si>
  <x:si>
    <x:t xml:space="preserve">Plumbing Fixture Fitting and Trim Manufacturing </x:t>
  </x:si>
  <x:si>
    <x:t xml:space="preserve">Other Metal Valve and Pipe Fitting Manufacturing </x:t>
  </x:si>
  <x:si>
    <x:t>Ball and Roller Bearing Manufacturing</x:t>
  </x:si>
  <x:si>
    <x:t xml:space="preserve">Small Arms Ammunition Manufacturing </x:t>
  </x:si>
  <x:si>
    <x:t xml:space="preserve">Ammunition (except Small Arms) Manufacturing </x:t>
  </x:si>
  <x:si>
    <x:t xml:space="preserve">Small Arms, Ordnance, and Ordnance Accessories Manufacturing </x:t>
  </x:si>
  <x:si>
    <x:t xml:space="preserve">Fabricated Pipe and Pipe Fitting Manufacturing </x:t>
  </x:si>
  <x:si>
    <x:t xml:space="preserve">All Other Miscellaneous Fabricated Metal Product Manufacturing </x:t>
  </x:si>
  <x:si>
    <x:t xml:space="preserve">Farm Machinery and Equipment Manufacturing </x:t>
  </x:si>
  <x:si>
    <x:t xml:space="preserve">Lawn and Garden Tractor and Home Lawn and Garden Equipment Manufacturing </x:t>
  </x:si>
  <x:si>
    <x:t xml:space="preserve">Mining Machinery and Equipment Manufacturing </x:t>
  </x:si>
  <x:si>
    <x:t xml:space="preserve">Oil and Gas Field Machinery and Equipment Manufacturing </x:t>
  </x:si>
  <x:si>
    <x:t xml:space="preserve">Food Product Machinery Manufacturing </x:t>
  </x:si>
  <x:si>
    <x:t xml:space="preserve">Semiconductor Machinery Manufacturing </x:t>
  </x:si>
  <x:si>
    <x:t xml:space="preserve">Sawmill, Woodworking, and Paper Machinery Manufacturing </x:t>
  </x:si>
  <x:si>
    <x:t xml:space="preserve">Printing Machinery and Equipment Manufacturing </x:t>
  </x:si>
  <x:si>
    <x:t xml:space="preserve">Other Industrial Machinery Manufacturing </x:t>
  </x:si>
  <x:si>
    <x:t xml:space="preserve">Optical Instrument and Lens Manufacturing </x:t>
  </x:si>
  <x:si>
    <x:t xml:space="preserve">Photographic and Photocopying Equipment Manufacturing </x:t>
  </x:si>
  <x:si>
    <x:t xml:space="preserve">Other Commercial and Service Industry Machinery Manufacturing </x:t>
  </x:si>
  <x:si>
    <x:t xml:space="preserve">Industrial and Commercial Fan and Blower and Air Purification Equipment Manufacturing </x:t>
  </x:si>
  <x:si>
    <x:t xml:space="preserve">Heating Equipment (except Warm Air Furnaces) Manufacturing </x:t>
  </x:si>
  <x:si>
    <x:t xml:space="preserve">Air-Conditioning and Warm Air Heating Equipment and Commercial and Industrial Refrigeration Equipment Manufacturing </x:t>
  </x:si>
  <x:si>
    <x:t xml:space="preserve">Industrial Mold Manufacturing </x:t>
  </x:si>
  <x:si>
    <x:t xml:space="preserve">Special Die and Tool, Die Set, Jig, and Fixture Manufacturing </x:t>
  </x:si>
  <x:si>
    <x:t xml:space="preserve">Cutting Tool and Machine Tool Accessory Manufacturing </x:t>
  </x:si>
  <x:si>
    <x:t xml:space="preserve">Machine Tool Manufacturing </x:t>
  </x:si>
  <x:si>
    <x:t xml:space="preserve">Rolling Mill and Other Metalworking Machinery Manufacturing </x:t>
  </x:si>
  <x:si>
    <x:t xml:space="preserve">Turbine and Turbine Generator Set Units Manufacturing </x:t>
  </x:si>
  <x:si>
    <x:t xml:space="preserve">Speed Changer, Industrial High-Speed Drive, and Gear Manufacturing </x:t>
  </x:si>
  <x:si>
    <x:t xml:space="preserve">Mechanical Power Transmission Equipment Manufacturing </x:t>
  </x:si>
  <x:si>
    <x:t xml:space="preserve">Other Engine Equipment Manufacturing </x:t>
  </x:si>
  <x:si>
    <x:t xml:space="preserve">Air and Gas Compressor Manufacturing </x:t>
  </x:si>
  <x:si>
    <x:t xml:space="preserve">Measuring, Dispensing, and Other Pumping Equipment Manufacturing </x:t>
  </x:si>
  <x:si>
    <x:t xml:space="preserve">Elevator and Moving Stairway Manufacturing </x:t>
  </x:si>
  <x:si>
    <x:t xml:space="preserve">Conveyor and Conveying Equipment Manufacturing </x:t>
  </x:si>
  <x:si>
    <x:t xml:space="preserve">Overhead Traveling Crane, Hoist, and Monorail System Manufacturing </x:t>
  </x:si>
  <x:si>
    <x:t xml:space="preserve">Industrial Truck, Tractor, Trailer, and Stacker Machinery Manufacturing </x:t>
  </x:si>
  <x:si>
    <x:t xml:space="preserve">Power-Driven Handtool Manufacturing </x:t>
  </x:si>
  <x:si>
    <x:t xml:space="preserve">Welding and Soldering Equipment Manufacturing </x:t>
  </x:si>
  <x:si>
    <x:t xml:space="preserve">Packaging Machinery Manufacturing </x:t>
  </x:si>
  <x:si>
    <x:t xml:space="preserve">Industrial Process Furnace and Oven Manufacturing </x:t>
  </x:si>
  <x:si>
    <x:t xml:space="preserve">Fluid Power Cylinder and Actuator Manufacturing </x:t>
  </x:si>
  <x:si>
    <x:t xml:space="preserve">Fluid Power Pump and Motor Manufacturing </x:t>
  </x:si>
  <x:si>
    <x:t xml:space="preserve">Scale and Balance Manufacturing </x:t>
  </x:si>
  <x:si>
    <x:t xml:space="preserve">All Other Miscellaneous General Purpose Machinery Manufacturing </x:t>
  </x:si>
  <x:si>
    <x:t xml:space="preserve">Electronic Computer Manufacturing </x:t>
  </x:si>
  <x:si>
    <x:t xml:space="preserve">Computer Storage Device Manufacturing </x:t>
  </x:si>
  <x:si>
    <x:t xml:space="preserve">Computer Terminal and Other Computer Peripheral Equipment Manufacturing </x:t>
  </x:si>
  <x:si>
    <x:t>Radio and Television Broadcasting and Wireless Communications Equipment Manufacturing</x:t>
  </x:si>
  <x:si>
    <x:t>Other Communications Equipment Manufacturing</x:t>
  </x:si>
  <x:si>
    <x:t>Audio and Video Equipment Manufacturing</x:t>
  </x:si>
  <x:si>
    <x:t xml:space="preserve">Bare Printed Circuit Board Manufacturing  </x:t>
  </x:si>
  <x:si>
    <x:t xml:space="preserve">Semiconductor and Related Device Manufacturing </x:t>
  </x:si>
  <x:si>
    <x:t xml:space="preserve">Capacitor, Resistor, Coil, Transformer, and Other Inductor Manufacturing </x:t>
  </x:si>
  <x:si>
    <x:t xml:space="preserve">Electronic Connector Manufacturing </x:t>
  </x:si>
  <x:si>
    <x:t xml:space="preserve">Printed Circuit Assembly (Electronic Assembly) Manufacturing </x:t>
  </x:si>
  <x:si>
    <x:t xml:space="preserve">Other Electronic Component Manufacturing </x:t>
  </x:si>
  <x:si>
    <x:t xml:space="preserve">Electromedical and Electrotherapeutic Apparatus Manufacturing </x:t>
  </x:si>
  <x:si>
    <x:t xml:space="preserve">Search, Detection, Navigation, Guidance, Aeronautical, and Nautical System and Instrument Manufacturing </x:t>
  </x:si>
  <x:si>
    <x:t xml:space="preserve">Automatic Environmental Control Manufacturing for Residential, Commercial, and Appliance Use </x:t>
  </x:si>
  <x:si>
    <x:t xml:space="preserve">Instruments and Related Products Manufacturing for Measuring, Displaying, and Controlling Industrial Process Variables </x:t>
  </x:si>
  <x:si>
    <x:t xml:space="preserve">Totalizing Fluid Meter and Counting Device Manufacturing </x:t>
  </x:si>
  <x:si>
    <x:t xml:space="preserve">Instrument Manufacturing for Measuring and Testing Electricity and Electrical Signals </x:t>
  </x:si>
  <x:si>
    <x:t xml:space="preserve">Analytical Laboratory Instrument Manufacturing </x:t>
  </x:si>
  <x:si>
    <x:t xml:space="preserve">Irradiation Apparatus Manufacturing </x:t>
  </x:si>
  <x:si>
    <x:t xml:space="preserve">Other Measuring and Controlling Device Manufacturing </x:t>
  </x:si>
  <x:si>
    <x:t xml:space="preserve">Blank Magnetic and Optical Recording Media Manufacturing </x:t>
  </x:si>
  <x:si>
    <x:t xml:space="preserve">Software and Other Prerecorded Compact Disc, Tape, and Record Reproducing </x:t>
  </x:si>
  <x:si>
    <x:t>Electric Lamp Bulb and Part Manufacturing</x:t>
  </x:si>
  <x:si>
    <x:t xml:space="preserve">Residential Electric Lighting Fixture Manufacturing </x:t>
  </x:si>
  <x:si>
    <x:t xml:space="preserve">Commercial, Industrial, and Institutional Electric Lighting Fixture Manufacturing </x:t>
  </x:si>
  <x:si>
    <x:t xml:space="preserve">Other Lighting Equipment Manufacturing </x:t>
  </x:si>
  <x:si>
    <x:t xml:space="preserve">Major Household Appliance Manufacturing </x:t>
  </x:si>
  <x:si>
    <x:t xml:space="preserve">Power, Distribution, and Specialty Transformer Manufacturing </x:t>
  </x:si>
  <x:si>
    <x:t xml:space="preserve">Motor and Generator Manufacturing </x:t>
  </x:si>
  <x:si>
    <x:t xml:space="preserve">Switchgear and Switchboard Apparatus Manufacturing </x:t>
  </x:si>
  <x:si>
    <x:t xml:space="preserve">Relay and Industrial Control Manufacturing </x:t>
  </x:si>
  <x:si>
    <x:t xml:space="preserve">Storage Battery Manufacturing </x:t>
  </x:si>
  <x:si>
    <x:t xml:space="preserve">Primary Battery Manufacturing </x:t>
  </x:si>
  <x:si>
    <x:t xml:space="preserve">Fiber Optic Cable Manufacturing </x:t>
  </x:si>
  <x:si>
    <x:t xml:space="preserve">Other Communication and Energy Wire Manufacturing </x:t>
  </x:si>
  <x:si>
    <x:t xml:space="preserve">Current-Carrying Wiring Device Manufacturing </x:t>
  </x:si>
  <x:si>
    <x:t xml:space="preserve">Noncurrent-Carrying Wiring Device Manufacturing </x:t>
  </x:si>
  <x:si>
    <x:t xml:space="preserve">Carbon and Graphite Product Manufacturing </x:t>
  </x:si>
  <x:si>
    <x:t xml:space="preserve">All Other Miscellaneous Electrical Equipment and Component Manufacturing </x:t>
  </x:si>
  <x:si>
    <x:t xml:space="preserve">Automobile Manufacturing </x:t>
  </x:si>
  <x:si>
    <x:t xml:space="preserve">Light Truck and Utility Vehicle Manufacturing </x:t>
  </x:si>
  <x:si>
    <x:t xml:space="preserve">Motor Vehicle Body Manufacturing </x:t>
  </x:si>
  <x:si>
    <x:t xml:space="preserve">Truck Trailer Manufacturing </x:t>
  </x:si>
  <x:si>
    <x:t xml:space="preserve">Motor Home Manufacturing </x:t>
  </x:si>
  <x:si>
    <x:t xml:space="preserve">Travel Trailer and Camper Manufacturing </x:t>
  </x:si>
  <x:si>
    <x:t>Motor Vehicle Electrical and Electronic Equipment Manufacturing</x:t>
  </x:si>
  <x:si>
    <x:t>Motor Vehicle Steering and Suspension Components (except Spring) Manufacturing</x:t>
  </x:si>
  <x:si>
    <x:t xml:space="preserve">Aircraft Manufacturing </x:t>
  </x:si>
  <x:si>
    <x:t xml:space="preserve">Aircraft Engine and Engine Parts Manufacturing </x:t>
  </x:si>
  <x:si>
    <x:t xml:space="preserve">Other Aircraft Parts and Auxiliary Equipment Manufacturing </x:t>
  </x:si>
  <x:si>
    <x:t xml:space="preserve">Guided Missile and Space Vehicle Manufacturing </x:t>
  </x:si>
  <x:si>
    <x:t xml:space="preserve">Guided Missile and Space Vehicle Propulsion Unit and Propulsion Unit Parts Manufacturing </x:t>
  </x:si>
  <x:si>
    <x:t xml:space="preserve">Other Guided Missile and Space Vehicle Parts and Auxiliary Equipment Manufacturing </x:t>
  </x:si>
  <x:si>
    <x:t xml:space="preserve">Ship Building and Repairing </x:t>
  </x:si>
  <x:si>
    <x:t xml:space="preserve">Boat Building </x:t>
  </x:si>
  <x:si>
    <x:t xml:space="preserve">Motorcycle, Bicycle, and Parts Manufacturing </x:t>
  </x:si>
  <x:si>
    <x:t xml:space="preserve">Military Armored Vehicle, Tank, and Tank Component Manufacturing </x:t>
  </x:si>
  <x:si>
    <x:t xml:space="preserve">All Other Transportation Equipment Manufacturing </x:t>
  </x:si>
  <x:si>
    <x:t>Wood Kitchen Cabinet and Countertop Manufacturing</x:t>
  </x:si>
  <x:si>
    <x:t xml:space="preserve">Upholstered Household Furniture Manufacturing </x:t>
  </x:si>
  <x:si>
    <x:t xml:space="preserve">Nonupholstered Wood Household Furniture Manufacturing </x:t>
  </x:si>
  <x:si>
    <x:t xml:space="preserve">Metal Household Furniture Manufacturing </x:t>
  </x:si>
  <x:si>
    <x:t xml:space="preserve">Household Furniture (except Wood and Metal) Manufacturing </x:t>
  </x:si>
  <x:si>
    <x:t xml:space="preserve">Institutional Furniture Manufacturing </x:t>
  </x:si>
  <x:si>
    <x:t xml:space="preserve">Wood Office Furniture Manufacturing </x:t>
  </x:si>
  <x:si>
    <x:t xml:space="preserve">Custom Architectural Woodwork and Millwork Manufacturing </x:t>
  </x:si>
  <x:si>
    <x:t xml:space="preserve">Office Furniture (except Wood) Manufacturing </x:t>
  </x:si>
  <x:si>
    <x:t xml:space="preserve">Showcase, Partition, Shelving, and Locker Manufacturing </x:t>
  </x:si>
  <x:si>
    <x:t xml:space="preserve">Surgical and Medical Instrument Manufacturing </x:t>
  </x:si>
  <x:si>
    <x:t xml:space="preserve">Surgical Appliance and Supplies Manufacturing </x:t>
  </x:si>
  <x:si>
    <x:t xml:space="preserve">Dental Equipment and Supplies Manufacturing </x:t>
  </x:si>
  <x:si>
    <x:t xml:space="preserve">Ophthalmic Goods Manufacturing </x:t>
  </x:si>
  <x:si>
    <x:t xml:space="preserve">Dental Laboratories </x:t>
  </x:si>
  <x:si>
    <x:t xml:space="preserve">Jewelry and Silverware Manufacturing </x:t>
  </x:si>
  <x:si>
    <x:t>Office Supplies (except Paper) Manufacturing</x:t>
  </x:si>
  <x:si>
    <x:t xml:space="preserve">Gasket, Packing, and Sealing Device Manufacturing </x:t>
  </x:si>
  <x:si>
    <x:t xml:space="preserve">Musical Instrument Manufacturing </x:t>
  </x:si>
  <x:si>
    <x:t xml:space="preserve">Fastener, Button, Needle, and Pin Manufacturing </x:t>
  </x:si>
  <x:si>
    <x:t xml:space="preserve">Broom, Brush, and Mop Manufacturing </x:t>
  </x:si>
  <x:si>
    <x:t xml:space="preserve">Burial Casket Manufacturing </x:t>
  </x:si>
  <x:si>
    <x:t xml:space="preserve">All Other Miscellaneous Manufacturing </x:t>
  </x:si>
  <x:si>
    <x:t xml:space="preserve">Motor Vehicle and Parts Dealers </x:t>
  </x:si>
  <x:si>
    <x:t xml:space="preserve">Furniture and Home Furnishings Stores </x:t>
  </x:si>
  <x:si>
    <x:t xml:space="preserve">Electronics and Appliance Stores </x:t>
  </x:si>
  <x:si>
    <x:t xml:space="preserve">Building Material and Garden Equipment and Supplies Dealers </x:t>
  </x:si>
  <x:si>
    <x:t xml:space="preserve">Food and Beverage Stores </x:t>
  </x:si>
  <x:si>
    <x:t xml:space="preserve">Health and Personal Care Stores </x:t>
  </x:si>
  <x:si>
    <x:t xml:space="preserve">Gasoline Stations </x:t>
  </x:si>
  <x:si>
    <x:t xml:space="preserve">Clothing and Clothing Accessories Stores </x:t>
  </x:si>
  <x:si>
    <x:t xml:space="preserve">Sporting Goods, Hobby, Musical Instrument, and Book Stores </x:t>
  </x:si>
  <x:si>
    <x:t xml:space="preserve">General Merchandise Stores </x:t>
  </x:si>
  <x:si>
    <x:t xml:space="preserve">Miscellaneous Store Retailers </x:t>
  </x:si>
  <x:si>
    <x:t xml:space="preserve">Nonstore Retailers </x:t>
  </x:si>
  <x:si>
    <x:t xml:space="preserve">Automobile Dealers </x:t>
  </x:si>
  <x:si>
    <x:t xml:space="preserve">Other Motor Vehicle Dealers </x:t>
  </x:si>
  <x:si>
    <x:t xml:space="preserve">Automotive Parts, Accessories, and Tire Stores </x:t>
  </x:si>
  <x:si>
    <x:t xml:space="preserve">Furniture Stores </x:t>
  </x:si>
  <x:si>
    <x:t xml:space="preserve">Home Furnishings Stores </x:t>
  </x:si>
  <x:si>
    <x:t xml:space="preserve">Building Material and Supplies Dealers </x:t>
  </x:si>
  <x:si>
    <x:t xml:space="preserve">Lawn and Garden Equipment and Supplies Stores </x:t>
  </x:si>
  <x:si>
    <x:t xml:space="preserve">Grocery Stores </x:t>
  </x:si>
  <x:si>
    <x:t xml:space="preserve">Specialty Food Stores </x:t>
  </x:si>
  <x:si>
    <x:t xml:space="preserve">Beer, Wine, and Liquor Stores </x:t>
  </x:si>
  <x:si>
    <x:t xml:space="preserve">Clothing Stores </x:t>
  </x:si>
  <x:si>
    <x:t xml:space="preserve">Shoe Stores </x:t>
  </x:si>
  <x:si>
    <x:t xml:space="preserve">Jewelry, Luggage, and Leather Goods Stores </x:t>
  </x:si>
  <x:si>
    <x:t xml:space="preserve">Sporting Goods, Hobby, and Musical Instrument Stores </x:t>
  </x:si>
  <x:si>
    <x:t xml:space="preserve">Book Stores and News Dealers </x:t>
  </x:si>
  <x:si>
    <x:t xml:space="preserve">Department Stores </x:t>
  </x:si>
  <x:si>
    <x:t xml:space="preserve">General Merchandise Stores, including Warehouse Clubs and Supercenters </x:t>
  </x:si>
  <x:si>
    <x:t xml:space="preserve">Florists </x:t>
  </x:si>
  <x:si>
    <x:t xml:space="preserve">Office Supplies, Stationery, and Gift Stores </x:t>
  </x:si>
  <x:si>
    <x:t xml:space="preserve">Used Merchandise Stores </x:t>
  </x:si>
  <x:si>
    <x:t xml:space="preserve">Other Miscellaneous Store Retailers </x:t>
  </x:si>
  <x:si>
    <x:t xml:space="preserve">Electronic Shopping and Mail-Order Houses </x:t>
  </x:si>
  <x:si>
    <x:t xml:space="preserve">Vending Machine Operators </x:t>
  </x:si>
  <x:si>
    <x:t xml:space="preserve">Direct Selling Establishments </x:t>
  </x:si>
  <x:si>
    <x:t xml:space="preserve">New Car Dealers </x:t>
  </x:si>
  <x:si>
    <x:t xml:space="preserve">Used Car Dealers </x:t>
  </x:si>
  <x:si>
    <x:t xml:space="preserve">Recreational Vehicle Dealers </x:t>
  </x:si>
  <x:si>
    <x:t xml:space="preserve">Motorcycle, Boat, and Other Motor Vehicle Dealers </x:t>
  </x:si>
  <x:si>
    <x:t xml:space="preserve">Automotive Parts and Accessories Stores </x:t>
  </x:si>
  <x:si>
    <x:t xml:space="preserve">Tire Dealers </x:t>
  </x:si>
  <x:si>
    <x:t xml:space="preserve">Floor Covering Stores </x:t>
  </x:si>
  <x:si>
    <x:t xml:space="preserve">Other Home Furnishings Stores </x:t>
  </x:si>
  <x:si>
    <x:t xml:space="preserve">Home Centers </x:t>
  </x:si>
  <x:si>
    <x:t xml:space="preserve">Paint and Wallpaper Stores </x:t>
  </x:si>
  <x:si>
    <x:t xml:space="preserve">Hardware Stores </x:t>
  </x:si>
  <x:si>
    <x:t xml:space="preserve">Other Building Material Dealers </x:t>
  </x:si>
  <x:si>
    <x:t xml:space="preserve">Outdoor Power Equipment Stores </x:t>
  </x:si>
  <x:si>
    <x:t xml:space="preserve">Nursery, Garden Center, and Farm Supply Stores </x:t>
  </x:si>
  <x:si>
    <x:t xml:space="preserve">Supermarkets and Other Grocery (except Convenience) Stores </x:t>
  </x:si>
  <x:si>
    <x:t xml:space="preserve">Convenience Stores </x:t>
  </x:si>
  <x:si>
    <x:t xml:space="preserve">Meat Markets </x:t>
  </x:si>
  <x:si>
    <x:t xml:space="preserve">Fish and Seafood Markets </x:t>
  </x:si>
  <x:si>
    <x:t xml:space="preserve">Fruit and Vegetable Markets </x:t>
  </x:si>
  <x:si>
    <x:t xml:space="preserve">Other Specialty Food Stores </x:t>
  </x:si>
  <x:si>
    <x:t xml:space="preserve">Pharmacies and Drug Stores </x:t>
  </x:si>
  <x:si>
    <x:t xml:space="preserve">Cosmetics, Beauty Supplies, and Perfume Stores </x:t>
  </x:si>
  <x:si>
    <x:t xml:space="preserve">Optical Goods Stores </x:t>
  </x:si>
  <x:si>
    <x:t xml:space="preserve">Other Health and Personal Care Stores </x:t>
  </x:si>
  <x:si>
    <x:t xml:space="preserve">Gasoline Stations with Convenience Stores </x:t>
  </x:si>
  <x:si>
    <x:t xml:space="preserve">Other Gasoline Stations </x:t>
  </x:si>
  <x:si>
    <x:t xml:space="preserve">Men's Clothing Stores </x:t>
  </x:si>
  <x:si>
    <x:t xml:space="preserve">Women's Clothing Stores </x:t>
  </x:si>
  <x:si>
    <x:t xml:space="preserve">Children's and Infants' Clothing Stores </x:t>
  </x:si>
  <x:si>
    <x:t xml:space="preserve">Family Clothing Stores </x:t>
  </x:si>
  <x:si>
    <x:t xml:space="preserve">Clothing Accessories Stores </x:t>
  </x:si>
  <x:si>
    <x:t xml:space="preserve">Other Clothing Stores </x:t>
  </x:si>
  <x:si>
    <x:t xml:space="preserve">Jewelry Stores </x:t>
  </x:si>
  <x:si>
    <x:t xml:space="preserve">Luggage and Leather Goods Stores </x:t>
  </x:si>
  <x:si>
    <x:t xml:space="preserve">Sporting Goods Stores </x:t>
  </x:si>
  <x:si>
    <x:t xml:space="preserve">Hobby, Toy, and Game Stores </x:t>
  </x:si>
  <x:si>
    <x:t xml:space="preserve">Sewing, Needlework, and Piece Goods Stores </x:t>
  </x:si>
  <x:si>
    <x:t xml:space="preserve">Musical Instrument and Supplies Stores </x:t>
  </x:si>
  <x:si>
    <x:t xml:space="preserve">Office Supplies and Stationery Stores </x:t>
  </x:si>
  <x:si>
    <x:t xml:space="preserve">Gift, Novelty, and Souvenir Stores </x:t>
  </x:si>
  <x:si>
    <x:t xml:space="preserve">Pet and Pet Supplies Stores </x:t>
  </x:si>
  <x:si>
    <x:t xml:space="preserve">Art Dealers </x:t>
  </x:si>
  <x:si>
    <x:t xml:space="preserve">Manufactured (Mobile) Home Dealers </x:t>
  </x:si>
  <x:si>
    <x:t xml:space="preserve">All Other Miscellaneous Store Retailers </x:t>
  </x:si>
  <x:si>
    <x:t xml:space="preserve">Fuel Dealers </x:t>
  </x:si>
  <x:si>
    <x:t xml:space="preserve">Other Direct Selling Establishments </x:t>
  </x:si>
  <x:si>
    <x:t xml:space="preserve">Boat Dealers </x:t>
  </x:si>
  <x:si>
    <x:t xml:space="preserve">Motorcycle, ATV, and All Other Motor Vehicle Dealers </x:t>
  </x:si>
  <x:si>
    <x:t xml:space="preserve">Window Treatment Stores </x:t>
  </x:si>
  <x:si>
    <x:t xml:space="preserve">All Other Home Furnishings Stores </x:t>
  </x:si>
  <x:si>
    <x:t xml:space="preserve">Household Appliance Stores </x:t>
  </x:si>
  <x:si>
    <x:t xml:space="preserve">Electronics Stores </x:t>
  </x:si>
  <x:si>
    <x:t xml:space="preserve">Baked Goods Stores </x:t>
  </x:si>
  <x:si>
    <x:t xml:space="preserve">Confectionery and Nut Stores </x:t>
  </x:si>
  <x:si>
    <x:t xml:space="preserve">All Other Specialty Food Stores </x:t>
  </x:si>
  <x:si>
    <x:t xml:space="preserve">Food (Health) Supplement Stores </x:t>
  </x:si>
  <x:si>
    <x:t xml:space="preserve">All Other Health and Personal Care Stores </x:t>
  </x:si>
  <x:si>
    <x:t xml:space="preserve">Book Stores </x:t>
  </x:si>
  <x:si>
    <x:t xml:space="preserve">News Dealers and Newsstands </x:t>
  </x:si>
  <x:si>
    <x:t xml:space="preserve">Warehouse Clubs and Supercenters </x:t>
  </x:si>
  <x:si>
    <x:t xml:space="preserve">All Other General Merchandise Stores </x:t>
  </x:si>
  <x:si>
    <x:t xml:space="preserve">Tobacco Stores </x:t>
  </x:si>
  <x:si>
    <x:t xml:space="preserve">All Other Miscellaneous Store Retailers (except Tobacco Stores) </x:t>
  </x:si>
  <x:si>
    <x:t>Air Transportation</x:t>
  </x:si>
  <x:si>
    <x:t>Rail Transportation</x:t>
  </x:si>
  <x:si>
    <x:t>Water Transportation</x:t>
  </x:si>
  <x:si>
    <x:t>Truck Transportation</x:t>
  </x:si>
  <x:si>
    <x:t>Transit and Ground Passenger Transportation</x:t>
  </x:si>
  <x:si>
    <x:t>Pipeline Transportation</x:t>
  </x:si>
  <x:si>
    <x:t>Scenic and Sightseeing Transportation</x:t>
  </x:si>
  <x:si>
    <x:t>Support Activities for Transportation</x:t>
  </x:si>
  <x:si>
    <x:t>Postal Service</x:t>
  </x:si>
  <x:si>
    <x:t>Couriers and Messengers</x:t>
  </x:si>
  <x:si>
    <x:t>Warehousing and Storage</x:t>
  </x:si>
  <x:si>
    <x:t>Scheduled Air Transportation</x:t>
  </x:si>
  <x:si>
    <x:t>Nonscheduled Air Transportation</x:t>
  </x:si>
  <x:si>
    <x:t>Deep Sea, Coastal, and Great Lakes Water Transportation</x:t>
  </x:si>
  <x:si>
    <x:t>Inland Water Transportation</x:t>
  </x:si>
  <x:si>
    <x:t>General Freight Trucking</x:t>
  </x:si>
  <x:si>
    <x:t>Specialized Freight Trucking</x:t>
  </x:si>
  <x:si>
    <x:t>Urban Transit Systems</x:t>
  </x:si>
  <x:si>
    <x:t>Interurban and Rural Bus Transportation</x:t>
  </x:si>
  <x:si>
    <x:t>Taxi and Limousine Service</x:t>
  </x:si>
  <x:si>
    <x:t>School and Employee Bus Transportation</x:t>
  </x:si>
  <x:si>
    <x:t>Charter Bus Industry</x:t>
  </x:si>
  <x:si>
    <x:t>Other Transit and Ground Passenger Transportation</x:t>
  </x:si>
  <x:si>
    <x:t>Pipeline Transportation of Crude Oil</x:t>
  </x:si>
  <x:si>
    <x:t>Pipeline Transportation of Natural Gas</x:t>
  </x:si>
  <x:si>
    <x:t>Other Pipeline Transportation</x:t>
  </x:si>
  <x:si>
    <x:t>Scenic and Sightseeing Transportation, Land</x:t>
  </x:si>
  <x:si>
    <x:t>Scenic and Sightseeing Transportation, Water</x:t>
  </x:si>
  <x:si>
    <x:t>Scenic and Sightseeing Transportation, Other</x:t>
  </x:si>
  <x:si>
    <x:t>Support Activities for Air Transportation</x:t>
  </x:si>
  <x:si>
    <x:t>Support Activities for Rail Transportation</x:t>
  </x:si>
  <x:si>
    <x:t>Support Activities for Water Transportation</x:t>
  </x:si>
  <x:si>
    <x:t>Support Activities for Road Transportation</x:t>
  </x:si>
  <x:si>
    <x:t>Freight Transportation Arrangement</x:t>
  </x:si>
  <x:si>
    <x:t>Other Support Activities for Transportation</x:t>
  </x:si>
  <x:si>
    <x:t>Couriers and Express Delivery Services</x:t>
  </x:si>
  <x:si>
    <x:t>Local Messengers and Local Delivery</x:t>
  </x:si>
  <x:si>
    <x:t>General Freight Trucking, Local</x:t>
  </x:si>
  <x:si>
    <x:t>General Freight Trucking, Long-Distance</x:t>
  </x:si>
  <x:si>
    <x:t>Used Household and Office Goods Moving</x:t>
  </x:si>
  <x:si>
    <x:t>Specialized Freight (except Used Goods) Trucking, Local</x:t>
  </x:si>
  <x:si>
    <x:t>Specialized Freight (except Used Goods) Trucking, Long-Distance</x:t>
  </x:si>
  <x:si>
    <x:t>Taxi Service</x:t>
  </x:si>
  <x:si>
    <x:t>Limousine Service</x:t>
  </x:si>
  <x:si>
    <x:t xml:space="preserve">Charter Bus IndustryT </x:t>
  </x:si>
  <x:si>
    <x:t xml:space="preserve">Other Transit and Ground Passenger TransportationT </x:t>
  </x:si>
  <x:si>
    <x:t xml:space="preserve">Pipeline Transportation of Crude OilT </x:t>
  </x:si>
  <x:si>
    <x:t xml:space="preserve">Pipeline Transportation of Natural GasT </x:t>
  </x:si>
  <x:si>
    <x:t xml:space="preserve">Pipeline Transportation of Refined Petroleum ProductsT </x:t>
  </x:si>
  <x:si>
    <x:t xml:space="preserve">All Other Pipeline TransportationT </x:t>
  </x:si>
  <x:si>
    <x:t xml:space="preserve">Scenic and Sightseeing Transportation, LandT </x:t>
  </x:si>
  <x:si>
    <x:t xml:space="preserve">Scenic and Sightseeing Transportation, WaterT </x:t>
  </x:si>
  <x:si>
    <x:t xml:space="preserve">Scenic and Sightseeing Transportation, OtherT </x:t>
  </x:si>
  <x:si>
    <x:t xml:space="preserve">Airport OperationsT </x:t>
  </x:si>
  <x:si>
    <x:t xml:space="preserve">Other Support Activities for Air TransportationT </x:t>
  </x:si>
  <x:si>
    <x:t xml:space="preserve">Support Activities for Rail TransportationT </x:t>
  </x:si>
  <x:si>
    <x:t xml:space="preserve">Port and Harbor OperationsT </x:t>
  </x:si>
  <x:si>
    <x:t xml:space="preserve">Marine Cargo HandlingT </x:t>
  </x:si>
  <x:si>
    <x:t xml:space="preserve">Navigational Services to ShippingT </x:t>
  </x:si>
  <x:si>
    <x:t xml:space="preserve">Other Support Activities for Water TransportationT </x:t>
  </x:si>
  <x:si>
    <x:t xml:space="preserve">Motor Vehicle TowingT </x:t>
  </x:si>
  <x:si>
    <x:t xml:space="preserve">Other Support Activities for Road TransportationT </x:t>
  </x:si>
  <x:si>
    <x:t xml:space="preserve">Freight Transportation ArrangementT </x:t>
  </x:si>
  <x:si>
    <x:t xml:space="preserve">Other Support Activities for TransportationT </x:t>
  </x:si>
  <x:si>
    <x:t xml:space="preserve">Postal ServiceT </x:t>
  </x:si>
  <x:si>
    <x:t xml:space="preserve">Couriers and Express Delivery ServicesT </x:t>
  </x:si>
  <x:si>
    <x:t xml:space="preserve">Local Messengers and Local DeliveryT </x:t>
  </x:si>
  <x:si>
    <x:t xml:space="preserve">General Warehousing and StorageT </x:t>
  </x:si>
  <x:si>
    <x:t xml:space="preserve">Refrigerated Warehousing and StorageT </x:t>
  </x:si>
  <x:si>
    <x:t>Farm Product Warehousing and Storage</x:t>
  </x:si>
  <x:si>
    <x:t xml:space="preserve">Other Warehousing and StorageT </x:t>
  </x:si>
  <x:si>
    <x:t xml:space="preserve">Scheduled Passenger Air Transportation </x:t>
  </x:si>
  <x:si>
    <x:t xml:space="preserve">Scheduled Freight Air Transportation </x:t>
  </x:si>
  <x:si>
    <x:t xml:space="preserve">Nonscheduled Chartered Passenger Air Transportation </x:t>
  </x:si>
  <x:si>
    <x:t xml:space="preserve">Nonscheduled Chartered Freight Air Transportation </x:t>
  </x:si>
  <x:si>
    <x:t xml:space="preserve">Other Nonscheduled Air Transportation </x:t>
  </x:si>
  <x:si>
    <x:t xml:space="preserve">Line-Haul Railroads </x:t>
  </x:si>
  <x:si>
    <x:t xml:space="preserve">Short Line Railroads </x:t>
  </x:si>
  <x:si>
    <x:t xml:space="preserve">Deep Sea Freight Transportation </x:t>
  </x:si>
  <x:si>
    <x:t xml:space="preserve">Deep Sea Passenger Transportation </x:t>
  </x:si>
  <x:si>
    <x:t xml:space="preserve">Coastal and Great Lakes Freight Transportation </x:t>
  </x:si>
  <x:si>
    <x:t xml:space="preserve">Coastal and Great Lakes Passenger Transportation </x:t>
  </x:si>
  <x:si>
    <x:t xml:space="preserve">Inland Water Freight Transportation </x:t>
  </x:si>
  <x:si>
    <x:t xml:space="preserve">Inland Water Passenger Transportation </x:t>
  </x:si>
  <x:si>
    <x:t xml:space="preserve">General Freight Trucking, Local </x:t>
  </x:si>
  <x:si>
    <x:t xml:space="preserve">General Freight Trucking, Long-Distance, Truckload </x:t>
  </x:si>
  <x:si>
    <x:t xml:space="preserve">General Freight Trucking, Long-Distance, Less Than Truckload </x:t>
  </x:si>
  <x:si>
    <x:t xml:space="preserve">Specialized Freight (except Used Goods) Trucking, Local </x:t>
  </x:si>
  <x:si>
    <x:t xml:space="preserve">Specialized Freight (except Used Goods) Trucking, Long-Distance </x:t>
  </x:si>
  <x:si>
    <x:t xml:space="preserve">Mixed Mode Transit Systems </x:t>
  </x:si>
  <x:si>
    <x:t xml:space="preserve">Commuter Rail Systems </x:t>
  </x:si>
  <x:si>
    <x:t xml:space="preserve">Bus and Other Motor Vehicle Transit Systems </x:t>
  </x:si>
  <x:si>
    <x:t xml:space="preserve">Other Urban Transit Systems </x:t>
  </x:si>
  <x:si>
    <x:t xml:space="preserve">Taxi Service </x:t>
  </x:si>
  <x:si>
    <x:t xml:space="preserve">Special Needs Transportation </x:t>
  </x:si>
  <x:si>
    <x:t xml:space="preserve">All Other Transit and Ground Passenger Transportation </x:t>
  </x:si>
  <x:si>
    <x:t>Pipeline Transportation of Refined Petroleum Products</x:t>
  </x:si>
  <x:si>
    <x:t>All Other Pipeline Transportation</x:t>
  </x:si>
  <x:si>
    <x:t>Air Traffic Control</x:t>
  </x:si>
  <x:si>
    <x:t xml:space="preserve">Other Airport Operations </x:t>
  </x:si>
  <x:si>
    <x:t>Other Support Activities for Air Transportation</x:t>
  </x:si>
  <x:si>
    <x:t>Port and Harbor Operations</x:t>
  </x:si>
  <x:si>
    <x:t>Marine Cargo Handling</x:t>
  </x:si>
  <x:si>
    <x:t xml:space="preserve">Navigational Services to Shipping </x:t>
  </x:si>
  <x:si>
    <x:t>Other Support Activities for Water Transportation</x:t>
  </x:si>
  <x:si>
    <x:t>Motor Vehicle Towing</x:t>
  </x:si>
  <x:si>
    <x:t xml:space="preserve">Other Support Activities for Road Transportation </x:t>
  </x:si>
  <x:si>
    <x:t xml:space="preserve">Freight Transportation Arrangement </x:t>
  </x:si>
  <x:si>
    <x:t xml:space="preserve">Packing and Crating </x:t>
  </x:si>
  <x:si>
    <x:t xml:space="preserve">All Other Support Activities for Transportation </x:t>
  </x:si>
  <x:si>
    <x:t xml:space="preserve">General Warehousing and Storage </x:t>
  </x:si>
  <x:si>
    <x:t>Refrigerated Warehousing and Storage</x:t>
  </x:si>
  <x:si>
    <x:t>Other Warehousing and Storage</x:t>
  </x:si>
  <x:si>
    <x:t>SECID2</x:t>
  </x:si>
  <x:si>
    <x:t>Personal Information</x:t>
  </x:si>
  <x:si>
    <x:t>Mr</x:t>
  </x:si>
  <x:si>
    <x:t>Middle:</x:t>
  </x:si>
  <x:si>
    <x:t>Last Name:</x:t>
  </x:si>
  <x:si>
    <x:t>First Name:</x:t>
  </x:si>
  <x:si>
    <x:t>Date Born:</x:t>
  </x:si>
  <x:si>
    <x:t>2nd First Name:</x:t>
  </x:si>
  <x:si>
    <x:t>2nd Last Name:</x:t>
  </x:si>
  <x:si>
    <x:t>AKA:</x:t>
  </x:si>
  <x:si>
    <x:t>Gender:</x:t>
  </x:si>
  <x:si>
    <x:t>Male</x:t>
  </x:si>
  <x:si>
    <x:t xml:space="preserve">Birth Country: </x:t>
  </x:si>
  <x:si>
    <x:t>Country Codes</x:t>
  </x:si>
  <x:si>
    <x:t>Alpha3</x:t>
  </x:si>
  <x:si>
    <x:t>Alpha2</x:t>
  </x:si>
  <x:si>
    <x:t>UN Code</x:t>
  </x:si>
  <x:si>
    <x:t>Country</x:t>
  </x:si>
  <x:si>
    <x:t>AND</x:t>
  </x:si>
  <x:si>
    <x:t>AD</x:t>
  </x:si>
  <x:si>
    <x:t>Andorra</x:t>
  </x:si>
  <x:si>
    <x:t>ARE</x:t>
  </x:si>
  <x:si>
    <x:t>AE</x:t>
  </x:si>
  <x:si>
    <x:t>United Arab Emirates</x:t>
  </x:si>
  <x:si>
    <x:t>AFG</x:t>
  </x:si>
  <x:si>
    <x:t>AF</x:t>
  </x:si>
  <x:si>
    <x:t>Afghanistan</x:t>
  </x:si>
  <x:si>
    <x:t>ATG</x:t>
  </x:si>
  <x:si>
    <x:t>AG</x:t>
  </x:si>
  <x:si>
    <x:t>Antigua and Barbuda</x:t>
  </x:si>
  <x:si>
    <x:t>AIA</x:t>
  </x:si>
  <x:si>
    <x:t>AI</x:t>
  </x:si>
  <x:si>
    <x:t>Anguilla</x:t>
  </x:si>
  <x:si>
    <x:t>ALB</x:t>
  </x:si>
  <x:si>
    <x:t>AL</x:t>
  </x:si>
  <x:si>
    <x:t>Albania</x:t>
  </x:si>
  <x:si>
    <x:t>ARM</x:t>
  </x:si>
  <x:si>
    <x:t>AM</x:t>
  </x:si>
  <x:si>
    <x:t>Armenia</x:t>
  </x:si>
  <x:si>
    <x:t>ANT</x:t>
  </x:si>
  <x:si>
    <x:t>AN</x:t>
  </x:si>
  <x:si>
    <x:t>Netherlands Antilles</x:t>
  </x:si>
  <x:si>
    <x:t>AGO</x:t>
  </x:si>
  <x:si>
    <x:t>AO</x:t>
  </x:si>
  <x:si>
    <x:t>Angola</x:t>
  </x:si>
  <x:si>
    <x:t>ATA</x:t>
  </x:si>
  <x:si>
    <x:t>AQ</x:t>
  </x:si>
  <x:si>
    <x:t>Antarctica</x:t>
  </x:si>
  <x:si>
    <x:t>ARG</x:t>
  </x:si>
  <x:si>
    <x:t>AR</x:t>
  </x:si>
  <x:si>
    <x:t>Argentina</x:t>
  </x:si>
  <x:si>
    <x:t>ASM</x:t>
  </x:si>
  <x:si>
    <x:t>AS</x:t>
  </x:si>
  <x:si>
    <x:t>American Samoa</x:t>
  </x:si>
  <x:si>
    <x:t>AUT</x:t>
  </x:si>
  <x:si>
    <x:t>AT</x:t>
  </x:si>
  <x:si>
    <x:t>Austria</x:t>
  </x:si>
  <x:si>
    <x:t>AUS</x:t>
  </x:si>
  <x:si>
    <x:t>AU</x:t>
  </x:si>
  <x:si>
    <x:t>Australia</x:t>
  </x:si>
  <x:si>
    <x:t>ABW</x:t>
  </x:si>
  <x:si>
    <x:t>AW</x:t>
  </x:si>
  <x:si>
    <x:t>Aruba</x:t>
  </x:si>
  <x:si>
    <x:t>ALA</x:t>
  </x:si>
  <x:si>
    <x:t>AX</x:t>
  </x:si>
  <x:si>
    <x:t>Aland Islands</x:t>
  </x:si>
  <x:si>
    <x:t>AZE</x:t>
  </x:si>
  <x:si>
    <x:t>AZ</x:t>
  </x:si>
  <x:si>
    <x:t>Azerbaijan</x:t>
  </x:si>
  <x:si>
    <x:t>BIH</x:t>
  </x:si>
  <x:si>
    <x:t>BA</x:t>
  </x:si>
  <x:si>
    <x:t>Bosnia and Herzegovina</x:t>
  </x:si>
  <x:si>
    <x:t>BRB</x:t>
  </x:si>
  <x:si>
    <x:t>BB</x:t>
  </x:si>
  <x:si>
    <x:t>Barbados</x:t>
  </x:si>
  <x:si>
    <x:t>BGD</x:t>
  </x:si>
  <x:si>
    <x:t>BD</x:t>
  </x:si>
  <x:si>
    <x:t>Bangladesh</x:t>
  </x:si>
  <x:si>
    <x:t>BEL</x:t>
  </x:si>
  <x:si>
    <x:t>BE</x:t>
  </x:si>
  <x:si>
    <x:t>Belgium</x:t>
  </x:si>
  <x:si>
    <x:t>BFA</x:t>
  </x:si>
  <x:si>
    <x:t>BF</x:t>
  </x:si>
  <x:si>
    <x:t>Burkina Faso</x:t>
  </x:si>
  <x:si>
    <x:t>BGR</x:t>
  </x:si>
  <x:si>
    <x:t>BG</x:t>
  </x:si>
  <x:si>
    <x:t>Bulgaria</x:t>
  </x:si>
  <x:si>
    <x:t>BHR</x:t>
  </x:si>
  <x:si>
    <x:t>BH</x:t>
  </x:si>
  <x:si>
    <x:t>Bahrain</x:t>
  </x:si>
  <x:si>
    <x:t>BDI</x:t>
  </x:si>
  <x:si>
    <x:t>BI</x:t>
  </x:si>
  <x:si>
    <x:t>Burundi</x:t>
  </x:si>
  <x:si>
    <x:t>BEN</x:t>
  </x:si>
  <x:si>
    <x:t>BJ</x:t>
  </x:si>
  <x:si>
    <x:t>Benin</x:t>
  </x:si>
  <x:si>
    <x:t>BLM</x:t>
  </x:si>
  <x:si>
    <x:t>BL</x:t>
  </x:si>
  <x:si>
    <x:t>Saint-Barthélemy</x:t>
  </x:si>
  <x:si>
    <x:t>BMU</x:t>
  </x:si>
  <x:si>
    <x:t>BM</x:t>
  </x:si>
  <x:si>
    <x:t>Bermuda</x:t>
  </x:si>
  <x:si>
    <x:t>BRN</x:t>
  </x:si>
  <x:si>
    <x:t>BN</x:t>
  </x:si>
  <x:si>
    <x:t>Brunei Darussalam</x:t>
  </x:si>
  <x:si>
    <x:t>BOL</x:t>
  </x:si>
  <x:si>
    <x:t>BO</x:t>
  </x:si>
  <x:si>
    <x:t>Bolivia</x:t>
  </x:si>
  <x:si>
    <x:t>BRA</x:t>
  </x:si>
  <x:si>
    <x:t>BR</x:t>
  </x:si>
  <x:si>
    <x:t>Brazil</x:t>
  </x:si>
  <x:si>
    <x:t>BHS</x:t>
  </x:si>
  <x:si>
    <x:t>BS</x:t>
  </x:si>
  <x:si>
    <x:t>Bahamas</x:t>
  </x:si>
  <x:si>
    <x:t>BTN</x:t>
  </x:si>
  <x:si>
    <x:t>BT</x:t>
  </x:si>
  <x:si>
    <x:t>Bhutan</x:t>
  </x:si>
  <x:si>
    <x:t>BVT</x:t>
  </x:si>
  <x:si>
    <x:t>BV</x:t>
  </x:si>
  <x:si>
    <x:t>Bouvet Island</x:t>
  </x:si>
  <x:si>
    <x:t>BWA</x:t>
  </x:si>
  <x:si>
    <x:t>BW</x:t>
  </x:si>
  <x:si>
    <x:t>Botswana</x:t>
  </x:si>
  <x:si>
    <x:t>BLR</x:t>
  </x:si>
  <x:si>
    <x:t>BY</x:t>
  </x:si>
  <x:si>
    <x:t>Belarus</x:t>
  </x:si>
  <x:si>
    <x:t>BLZ</x:t>
  </x:si>
  <x:si>
    <x:t>BZ</x:t>
  </x:si>
  <x:si>
    <x:t>Belize</x:t>
  </x:si>
  <x:si>
    <x:t>CAN</x:t>
  </x:si>
  <x:si>
    <x:t>CA</x:t>
  </x:si>
  <x:si>
    <x:t>Canada</x:t>
  </x:si>
  <x:si>
    <x:t>CCK</x:t>
  </x:si>
  <x:si>
    <x:t>CC</x:t>
  </x:si>
  <x:si>
    <x:t>Cocos (Keeling) Islands</x:t>
  </x:si>
  <x:si>
    <x:t>COD</x:t>
  </x:si>
  <x:si>
    <x:t>CD</x:t>
  </x:si>
  <x:si>
    <x:t>Congo, (Kinshasa)</x:t>
  </x:si>
  <x:si>
    <x:t>CAF</x:t>
  </x:si>
  <x:si>
    <x:t>CF</x:t>
  </x:si>
  <x:si>
    <x:t>Central African Republic</x:t>
  </x:si>
  <x:si>
    <x:t>COG</x:t>
  </x:si>
  <x:si>
    <x:t>CG</x:t>
  </x:si>
  <x:si>
    <x:t>Congo (Brazzaville)</x:t>
  </x:si>
  <x:si>
    <x:t>CHE</x:t>
  </x:si>
  <x:si>
    <x:t>CH</x:t>
  </x:si>
  <x:si>
    <x:t>Switzerland</x:t>
  </x:si>
  <x:si>
    <x:t>CIV</x:t>
  </x:si>
  <x:si>
    <x:t>CI</x:t>
  </x:si>
  <x:si>
    <x:t>Côte d'Ivoire</x:t>
  </x:si>
  <x:si>
    <x:t>COK</x:t>
  </x:si>
  <x:si>
    <x:t>CK</x:t>
  </x:si>
  <x:si>
    <x:t>Cook Islands</x:t>
  </x:si>
  <x:si>
    <x:t>CHL</x:t>
  </x:si>
  <x:si>
    <x:t>CL</x:t>
  </x:si>
  <x:si>
    <x:t>Chile</x:t>
  </x:si>
  <x:si>
    <x:t>CMR</x:t>
  </x:si>
  <x:si>
    <x:t>CM</x:t>
  </x:si>
  <x:si>
    <x:t>Cameroon</x:t>
  </x:si>
  <x:si>
    <x:t>CHN</x:t>
  </x:si>
  <x:si>
    <x:t>CN</x:t>
  </x:si>
  <x:si>
    <x:t>China</x:t>
  </x:si>
  <x:si>
    <x:t>COL</x:t>
  </x:si>
  <x:si>
    <x:t>CO</x:t>
  </x:si>
  <x:si>
    <x:t>Colombia</x:t>
  </x:si>
  <x:si>
    <x:t>CRI</x:t>
  </x:si>
  <x:si>
    <x:t>CR</x:t>
  </x:si>
  <x:si>
    <x:t>Costa Rica</x:t>
  </x:si>
  <x:si>
    <x:t>CUB</x:t>
  </x:si>
  <x:si>
    <x:t>CU</x:t>
  </x:si>
  <x:si>
    <x:t>Cuba</x:t>
  </x:si>
  <x:si>
    <x:t>CPV</x:t>
  </x:si>
  <x:si>
    <x:t>CV</x:t>
  </x:si>
  <x:si>
    <x:t>Cape Verde</x:t>
  </x:si>
  <x:si>
    <x:t>CXR</x:t>
  </x:si>
  <x:si>
    <x:t>CX</x:t>
  </x:si>
  <x:si>
    <x:t>Christmas Island</x:t>
  </x:si>
  <x:si>
    <x:t>CYP</x:t>
  </x:si>
  <x:si>
    <x:t>CY</x:t>
  </x:si>
  <x:si>
    <x:t>Cyprus</x:t>
  </x:si>
  <x:si>
    <x:t>CZE</x:t>
  </x:si>
  <x:si>
    <x:t>CZ</x:t>
  </x:si>
  <x:si>
    <x:t>Czech Republic</x:t>
  </x:si>
  <x:si>
    <x:t>DEU</x:t>
  </x:si>
  <x:si>
    <x:t>DE</x:t>
  </x:si>
  <x:si>
    <x:t>Germany</x:t>
  </x:si>
  <x:si>
    <x:t>DJI</x:t>
  </x:si>
  <x:si>
    <x:t>DJ</x:t>
  </x:si>
  <x:si>
    <x:t>Djibouti</x:t>
  </x:si>
  <x:si>
    <x:t>DNK</x:t>
  </x:si>
  <x:si>
    <x:t>DK</x:t>
  </x:si>
  <x:si>
    <x:t>Denmark</x:t>
  </x:si>
  <x:si>
    <x:t>DMA</x:t>
  </x:si>
  <x:si>
    <x:t>DM</x:t>
  </x:si>
  <x:si>
    <x:t>Dominica</x:t>
  </x:si>
  <x:si>
    <x:t>DOM</x:t>
  </x:si>
  <x:si>
    <x:t>DO</x:t>
  </x:si>
  <x:si>
    <x:t>Dominican Republic</x:t>
  </x:si>
  <x:si>
    <x:t>DZA</x:t>
  </x:si>
  <x:si>
    <x:t>DZ</x:t>
  </x:si>
  <x:si>
    <x:t>Algeria</x:t>
  </x:si>
  <x:si>
    <x:t>ECU</x:t>
  </x:si>
  <x:si>
    <x:t>EC</x:t>
  </x:si>
  <x:si>
    <x:t>Ecuador</x:t>
  </x:si>
  <x:si>
    <x:t>EST</x:t>
  </x:si>
  <x:si>
    <x:t>EE</x:t>
  </x:si>
  <x:si>
    <x:t>Estonia</x:t>
  </x:si>
  <x:si>
    <x:t>EGY</x:t>
  </x:si>
  <x:si>
    <x:t>EG</x:t>
  </x:si>
  <x:si>
    <x:t>Egypt</x:t>
  </x:si>
  <x:si>
    <x:t>ESH</x:t>
  </x:si>
  <x:si>
    <x:t>EH</x:t>
  </x:si>
  <x:si>
    <x:t>Western Sahara</x:t>
  </x:si>
  <x:si>
    <x:t>ERI</x:t>
  </x:si>
  <x:si>
    <x:t>ER</x:t>
  </x:si>
  <x:si>
    <x:t>Eritrea</x:t>
  </x:si>
  <x:si>
    <x:t>ESP</x:t>
  </x:si>
  <x:si>
    <x:t>ES</x:t>
  </x:si>
  <x:si>
    <x:t>Spain</x:t>
  </x:si>
  <x:si>
    <x:t>ETH</x:t>
  </x:si>
  <x:si>
    <x:t>ET</x:t>
  </x:si>
  <x:si>
    <x:t>Ethiopia</x:t>
  </x:si>
  <x:si>
    <x:t>FIN</x:t>
  </x:si>
  <x:si>
    <x:t>Finland</x:t>
  </x:si>
  <x:si>
    <x:t>FJI</x:t>
  </x:si>
  <x:si>
    <x:t>FJ</x:t>
  </x:si>
  <x:si>
    <x:t>Fiji</x:t>
  </x:si>
  <x:si>
    <x:t>FLK</x:t>
  </x:si>
  <x:si>
    <x:t>FK</x:t>
  </x:si>
  <x:si>
    <x:t>Falkland Islands (Malvinas)</x:t>
  </x:si>
  <x:si>
    <x:t>FSM</x:t>
  </x:si>
  <x:si>
    <x:t>FM</x:t>
  </x:si>
  <x:si>
    <x:t>Micronesia, Federated States of</x:t>
  </x:si>
  <x:si>
    <x:t>FRO</x:t>
  </x:si>
  <x:si>
    <x:t>FO</x:t>
  </x:si>
  <x:si>
    <x:t>Faroe Islands</x:t>
  </x:si>
  <x:si>
    <x:t>FRA</x:t>
  </x:si>
  <x:si>
    <x:t>FR</x:t>
  </x:si>
  <x:si>
    <x:t>France</x:t>
  </x:si>
  <x:si>
    <x:t>GAB</x:t>
  </x:si>
  <x:si>
    <x:t>GA</x:t>
  </x:si>
  <x:si>
    <x:t>Gabon</x:t>
  </x:si>
  <x:si>
    <x:t>GBR</x:t>
  </x:si>
  <x:si>
    <x:t>GB</x:t>
  </x:si>
  <x:si>
    <x:t>United Kingdom</x:t>
  </x:si>
  <x:si>
    <x:t>GRD</x:t>
  </x:si>
  <x:si>
    <x:t>GD</x:t>
  </x:si>
  <x:si>
    <x:t>Grenada</x:t>
  </x:si>
  <x:si>
    <x:t>GEO</x:t>
  </x:si>
  <x:si>
    <x:t>GE</x:t>
  </x:si>
  <x:si>
    <x:t>Georgia</x:t>
  </x:si>
  <x:si>
    <x:t>GUF</x:t>
  </x:si>
  <x:si>
    <x:t>GF</x:t>
  </x:si>
  <x:si>
    <x:t>French Guiana</x:t>
  </x:si>
  <x:si>
    <x:t>GGY</x:t>
  </x:si>
  <x:si>
    <x:t>GG</x:t>
  </x:si>
  <x:si>
    <x:t>Guernsey</x:t>
  </x:si>
  <x:si>
    <x:t>GHA</x:t>
  </x:si>
  <x:si>
    <x:t>GH</x:t>
  </x:si>
  <x:si>
    <x:t>Ghana</x:t>
  </x:si>
  <x:si>
    <x:t>GIB</x:t>
  </x:si>
  <x:si>
    <x:t>GI</x:t>
  </x:si>
  <x:si>
    <x:t>Gibraltar</x:t>
  </x:si>
  <x:si>
    <x:t>GRL</x:t>
  </x:si>
  <x:si>
    <x:t>GL</x:t>
  </x:si>
  <x:si>
    <x:t>Greenland</x:t>
  </x:si>
  <x:si>
    <x:t>GMB</x:t>
  </x:si>
  <x:si>
    <x:t>GM</x:t>
  </x:si>
  <x:si>
    <x:t>Gambia</x:t>
  </x:si>
  <x:si>
    <x:t>GIN</x:t>
  </x:si>
  <x:si>
    <x:t>GN</x:t>
  </x:si>
  <x:si>
    <x:t>Guinea</x:t>
  </x:si>
  <x:si>
    <x:t>GLP</x:t>
  </x:si>
  <x:si>
    <x:t>GP</x:t>
  </x:si>
  <x:si>
    <x:t>Guadeloupe</x:t>
  </x:si>
  <x:si>
    <x:t>GNQ</x:t>
  </x:si>
  <x:si>
    <x:t>GQ</x:t>
  </x:si>
  <x:si>
    <x:t>Equatorial Guinea</x:t>
  </x:si>
  <x:si>
    <x:t>GRC</x:t>
  </x:si>
  <x:si>
    <x:t>GR</x:t>
  </x:si>
  <x:si>
    <x:t>Greece</x:t>
  </x:si>
  <x:si>
    <x:t>SGS</x:t>
  </x:si>
  <x:si>
    <x:t>GS</x:t>
  </x:si>
  <x:si>
    <x:t>South Georgia and the South Sandwich Islands</x:t>
  </x:si>
  <x:si>
    <x:t>GTM</x:t>
  </x:si>
  <x:si>
    <x:t>GT</x:t>
  </x:si>
  <x:si>
    <x:t>Guatemala</x:t>
  </x:si>
  <x:si>
    <x:t>GUM</x:t>
  </x:si>
  <x:si>
    <x:t>GU</x:t>
  </x:si>
  <x:si>
    <x:t>Guam</x:t>
  </x:si>
  <x:si>
    <x:t>GNB</x:t>
  </x:si>
  <x:si>
    <x:t>GW</x:t>
  </x:si>
  <x:si>
    <x:t>Guinea-Bissau</x:t>
  </x:si>
  <x:si>
    <x:t>GUY</x:t>
  </x:si>
  <x:si>
    <x:t>GY</x:t>
  </x:si>
  <x:si>
    <x:t>Guyana</x:t>
  </x:si>
  <x:si>
    <x:t>HKG</x:t>
  </x:si>
  <x:si>
    <x:t>HK</x:t>
  </x:si>
  <x:si>
    <x:t>Hong Kong, SAR China</x:t>
  </x:si>
  <x:si>
    <x:t>HMD</x:t>
  </x:si>
  <x:si>
    <x:t>HM</x:t>
  </x:si>
  <x:si>
    <x:t>Heard and Mcdonald Islands</x:t>
  </x:si>
  <x:si>
    <x:t>HND</x:t>
  </x:si>
  <x:si>
    <x:t>HN</x:t>
  </x:si>
  <x:si>
    <x:t>Honduras</x:t>
  </x:si>
  <x:si>
    <x:t>HRV</x:t>
  </x:si>
  <x:si>
    <x:t>HR</x:t>
  </x:si>
  <x:si>
    <x:t>Croatia</x:t>
  </x:si>
  <x:si>
    <x:t>HTI</x:t>
  </x:si>
  <x:si>
    <x:t>HT</x:t>
  </x:si>
  <x:si>
    <x:t>Haiti</x:t>
  </x:si>
  <x:si>
    <x:t>HUN</x:t>
  </x:si>
  <x:si>
    <x:t>HU</x:t>
  </x:si>
  <x:si>
    <x:t>Hungary</x:t>
  </x:si>
  <x:si>
    <x:t>IDN</x:t>
  </x:si>
  <x:si>
    <x:t>ID</x:t>
  </x:si>
  <x:si>
    <x:t>Indonesia</x:t>
  </x:si>
  <x:si>
    <x:t>IRL</x:t>
  </x:si>
  <x:si>
    <x:t>IE</x:t>
  </x:si>
  <x:si>
    <x:t>Ireland</x:t>
  </x:si>
  <x:si>
    <x:t>ISR</x:t>
  </x:si>
  <x:si>
    <x:t>IL</x:t>
  </x:si>
  <x:si>
    <x:t>Israel</x:t>
  </x:si>
  <x:si>
    <x:t>IMN</x:t>
  </x:si>
  <x:si>
    <x:t>IM</x:t>
  </x:si>
  <x:si>
    <x:t>Isle of Man</x:t>
  </x:si>
  <x:si>
    <x:t>IND</x:t>
  </x:si>
  <x:si>
    <x:t>IN</x:t>
  </x:si>
  <x:si>
    <x:t>India</x:t>
  </x:si>
  <x:si>
    <x:t>IOT</x:t>
  </x:si>
  <x:si>
    <x:t>IO</x:t>
  </x:si>
  <x:si>
    <x:t>British Indian Ocean Territory</x:t>
  </x:si>
  <x:si>
    <x:t>IRQ</x:t>
  </x:si>
  <x:si>
    <x:t>IQ</x:t>
  </x:si>
  <x:si>
    <x:t>Iraq</x:t>
  </x:si>
  <x:si>
    <x:t>IRN</x:t>
  </x:si>
  <x:si>
    <x:t>IR</x:t>
  </x:si>
  <x:si>
    <x:t>Iran, Islamic Republic of</x:t>
  </x:si>
  <x:si>
    <x:t>ISL</x:t>
  </x:si>
  <x:si>
    <x:t>IS</x:t>
  </x:si>
  <x:si>
    <x:t>Iceland</x:t>
  </x:si>
  <x:si>
    <x:t>ITA</x:t>
  </x:si>
  <x:si>
    <x:t>IT</x:t>
  </x:si>
  <x:si>
    <x:t>Italy</x:t>
  </x:si>
  <x:si>
    <x:t>JEY</x:t>
  </x:si>
  <x:si>
    <x:t>JE</x:t>
  </x:si>
  <x:si>
    <x:t>Jersey</x:t>
  </x:si>
  <x:si>
    <x:t>JAM</x:t>
  </x:si>
  <x:si>
    <x:t>JM</x:t>
  </x:si>
  <x:si>
    <x:t>Jamaica</x:t>
  </x:si>
  <x:si>
    <x:t>JOR</x:t>
  </x:si>
  <x:si>
    <x:t>JO</x:t>
  </x:si>
  <x:si>
    <x:t>Jordan</x:t>
  </x:si>
  <x:si>
    <x:t>JPN</x:t>
  </x:si>
  <x:si>
    <x:t>JP</x:t>
  </x:si>
  <x:si>
    <x:t>Japan</x:t>
  </x:si>
  <x:si>
    <x:t>KEN</x:t>
  </x:si>
  <x:si>
    <x:t>KE</x:t>
  </x:si>
  <x:si>
    <x:t>Kenya</x:t>
  </x:si>
  <x:si>
    <x:t>KGZ</x:t>
  </x:si>
  <x:si>
    <x:t>KG</x:t>
  </x:si>
  <x:si>
    <x:t>Kyrgyzstan</x:t>
  </x:si>
  <x:si>
    <x:t>KHM</x:t>
  </x:si>
  <x:si>
    <x:t>KH</x:t>
  </x:si>
  <x:si>
    <x:t>Cambodia</x:t>
  </x:si>
  <x:si>
    <x:t>KIR</x:t>
  </x:si>
  <x:si>
    <x:t>KI</x:t>
  </x:si>
  <x:si>
    <x:t>Kiribati</x:t>
  </x:si>
  <x:si>
    <x:t>COM</x:t>
  </x:si>
  <x:si>
    <x:t>KM</x:t>
  </x:si>
  <x:si>
    <x:t>Comoros</x:t>
  </x:si>
  <x:si>
    <x:t>KNA</x:t>
  </x:si>
  <x:si>
    <x:t>KN</x:t>
  </x:si>
  <x:si>
    <x:t>Saint Kitts and Nevis</x:t>
  </x:si>
  <x:si>
    <x:t>PRK</x:t>
  </x:si>
  <x:si>
    <x:t>KP</x:t>
  </x:si>
  <x:si>
    <x:t>Korea (North)</x:t>
  </x:si>
  <x:si>
    <x:t>KOR</x:t>
  </x:si>
  <x:si>
    <x:t>KR</x:t>
  </x:si>
  <x:si>
    <x:t>Korea (South)</x:t>
  </x:si>
  <x:si>
    <x:t>KWT</x:t>
  </x:si>
  <x:si>
    <x:t>KW</x:t>
  </x:si>
  <x:si>
    <x:t>Kuwait</x:t>
  </x:si>
  <x:si>
    <x:t>CYM</x:t>
  </x:si>
  <x:si>
    <x:t>KY</x:t>
  </x:si>
  <x:si>
    <x:t>Cayman Islands</x:t>
  </x:si>
  <x:si>
    <x:t>KAZ</x:t>
  </x:si>
  <x:si>
    <x:t>KZ</x:t>
  </x:si>
  <x:si>
    <x:t>Kazakhstan</x:t>
  </x:si>
  <x:si>
    <x:t>LAO</x:t>
  </x:si>
  <x:si>
    <x:t>LA</x:t>
  </x:si>
  <x:si>
    <x:t>Lao PDR</x:t>
  </x:si>
  <x:si>
    <x:t>LBN</x:t>
  </x:si>
  <x:si>
    <x:t>LB</x:t>
  </x:si>
  <x:si>
    <x:t>Lebanon</x:t>
  </x:si>
  <x:si>
    <x:t>LCA</x:t>
  </x:si>
  <x:si>
    <x:t>LC</x:t>
  </x:si>
  <x:si>
    <x:t>Saint Lucia</x:t>
  </x:si>
  <x:si>
    <x:t>LIE</x:t>
  </x:si>
  <x:si>
    <x:t>LI</x:t>
  </x:si>
  <x:si>
    <x:t>Liechtenstein</x:t>
  </x:si>
  <x:si>
    <x:t>LKA</x:t>
  </x:si>
  <x:si>
    <x:t>LK</x:t>
  </x:si>
  <x:si>
    <x:t>Sri Lanka</x:t>
  </x:si>
  <x:si>
    <x:t>LBR</x:t>
  </x:si>
  <x:si>
    <x:t>LR</x:t>
  </x:si>
  <x:si>
    <x:t>Liberia</x:t>
  </x:si>
  <x:si>
    <x:t>LSO</x:t>
  </x:si>
  <x:si>
    <x:t>LS</x:t>
  </x:si>
  <x:si>
    <x:t>Lesotho</x:t>
  </x:si>
  <x:si>
    <x:t>LTU</x:t>
  </x:si>
  <x:si>
    <x:t>LT</x:t>
  </x:si>
  <x:si>
    <x:t>Lithuania</x:t>
  </x:si>
  <x:si>
    <x:t>LUX</x:t>
  </x:si>
  <x:si>
    <x:t>LU</x:t>
  </x:si>
  <x:si>
    <x:t>Luxembourg</x:t>
  </x:si>
  <x:si>
    <x:t>LVA</x:t>
  </x:si>
  <x:si>
    <x:t>LV</x:t>
  </x:si>
  <x:si>
    <x:t>Latvia</x:t>
  </x:si>
  <x:si>
    <x:t>LBY</x:t>
  </x:si>
  <x:si>
    <x:t>LY</x:t>
  </x:si>
  <x:si>
    <x:t>Libya</x:t>
  </x:si>
  <x:si>
    <x:t>MAR</x:t>
  </x:si>
  <x:si>
    <x:t>MA</x:t>
  </x:si>
  <x:si>
    <x:t>Morocco</x:t>
  </x:si>
  <x:si>
    <x:t>MCO</x:t>
  </x:si>
  <x:si>
    <x:t>MC</x:t>
  </x:si>
  <x:si>
    <x:t>Monaco</x:t>
  </x:si>
  <x:si>
    <x:t>MDA</x:t>
  </x:si>
  <x:si>
    <x:t>MD</x:t>
  </x:si>
  <x:si>
    <x:t>Moldova</x:t>
  </x:si>
  <x:si>
    <x:t>MNE</x:t>
  </x:si>
  <x:si>
    <x:t>ME</x:t>
  </x:si>
  <x:si>
    <x:t>Montenegro</x:t>
  </x:si>
  <x:si>
    <x:t>MAF</x:t>
  </x:si>
  <x:si>
    <x:t>MF</x:t>
  </x:si>
  <x:si>
    <x:t>Saint-Martin (French part)</x:t>
  </x:si>
  <x:si>
    <x:t>MDG</x:t>
  </x:si>
  <x:si>
    <x:t>MG</x:t>
  </x:si>
  <x:si>
    <x:t>Madagascar</x:t>
  </x:si>
  <x:si>
    <x:t>MHL</x:t>
  </x:si>
  <x:si>
    <x:t>MH</x:t>
  </x:si>
  <x:si>
    <x:t>Marshall Islands</x:t>
  </x:si>
  <x:si>
    <x:t>MKD</x:t>
  </x:si>
  <x:si>
    <x:t>MK</x:t>
  </x:si>
  <x:si>
    <x:t>Macedonia, Republic of</x:t>
  </x:si>
  <x:si>
    <x:t>MLI</x:t>
  </x:si>
  <x:si>
    <x:t>ML</x:t>
  </x:si>
  <x:si>
    <x:t>Mali</x:t>
  </x:si>
  <x:si>
    <x:t>MMR</x:t>
  </x:si>
  <x:si>
    <x:t>MM</x:t>
  </x:si>
  <x:si>
    <x:t>Myanmar</x:t>
  </x:si>
  <x:si>
    <x:t>MN</x:t>
  </x:si>
  <x:si>
    <x:t>Mongolia</x:t>
  </x:si>
  <x:si>
    <x:t>MAC</x:t>
  </x:si>
  <x:si>
    <x:t>MO</x:t>
  </x:si>
  <x:si>
    <x:t>Macao, SAR China</x:t>
  </x:si>
  <x:si>
    <x:t>MNP</x:t>
  </x:si>
  <x:si>
    <x:t>MP</x:t>
  </x:si>
  <x:si>
    <x:t>Northern Mariana Islands</x:t>
  </x:si>
  <x:si>
    <x:t>MTQ</x:t>
  </x:si>
  <x:si>
    <x:t>MQ</x:t>
  </x:si>
  <x:si>
    <x:t>Martinique</x:t>
  </x:si>
  <x:si>
    <x:t>MRT</x:t>
  </x:si>
  <x:si>
    <x:t>MR</x:t>
  </x:si>
  <x:si>
    <x:t>Mauritania</x:t>
  </x:si>
  <x:si>
    <x:t>MSR</x:t>
  </x:si>
  <x:si>
    <x:t>MS</x:t>
  </x:si>
  <x:si>
    <x:t>Montserrat</x:t>
  </x:si>
  <x:si>
    <x:t>MLT</x:t>
  </x:si>
  <x:si>
    <x:t>MT</x:t>
  </x:si>
  <x:si>
    <x:t>Malta</x:t>
  </x:si>
  <x:si>
    <x:t>MUS</x:t>
  </x:si>
  <x:si>
    <x:t>MU</x:t>
  </x:si>
  <x:si>
    <x:t>Mauritius</x:t>
  </x:si>
  <x:si>
    <x:t>MDV</x:t>
  </x:si>
  <x:si>
    <x:t>MV</x:t>
  </x:si>
  <x:si>
    <x:t>Maldives</x:t>
  </x:si>
  <x:si>
    <x:t>MWI</x:t>
  </x:si>
  <x:si>
    <x:t>MW</x:t>
  </x:si>
  <x:si>
    <x:t>Malawi</x:t>
  </x:si>
  <x:si>
    <x:t>MEX</x:t>
  </x:si>
  <x:si>
    <x:t>MX</x:t>
  </x:si>
  <x:si>
    <x:t>Mexico</x:t>
  </x:si>
  <x:si>
    <x:t>MYS</x:t>
  </x:si>
  <x:si>
    <x:t>MY</x:t>
  </x:si>
  <x:si>
    <x:t>Malaysia</x:t>
  </x:si>
  <x:si>
    <x:t>MOZ</x:t>
  </x:si>
  <x:si>
    <x:t>MZ</x:t>
  </x:si>
  <x:si>
    <x:t>Mozambique</x:t>
  </x:si>
  <x:si>
    <x:t>NAM</x:t>
  </x:si>
  <x:si>
    <x:t>NA</x:t>
  </x:si>
  <x:si>
    <x:t>Namibia</x:t>
  </x:si>
  <x:si>
    <x:t>NCL</x:t>
  </x:si>
  <x:si>
    <x:t>NC</x:t>
  </x:si>
  <x:si>
    <x:t>New Caledonia</x:t>
  </x:si>
  <x:si>
    <x:t>NER</x:t>
  </x:si>
  <x:si>
    <x:t>NE</x:t>
  </x:si>
  <x:si>
    <x:t>Niger</x:t>
  </x:si>
  <x:si>
    <x:t>NFK</x:t>
  </x:si>
  <x:si>
    <x:t>NF</x:t>
  </x:si>
  <x:si>
    <x:t>Norfolk Island</x:t>
  </x:si>
  <x:si>
    <x:t>NGA</x:t>
  </x:si>
  <x:si>
    <x:t>NG</x:t>
  </x:si>
  <x:si>
    <x:t>Nigeria</x:t>
  </x:si>
  <x:si>
    <x:t>NIC</x:t>
  </x:si>
  <x:si>
    <x:t>NI</x:t>
  </x:si>
  <x:si>
    <x:t>Nicaragua</x:t>
  </x:si>
  <x:si>
    <x:t>NLD</x:t>
  </x:si>
  <x:si>
    <x:t>NL</x:t>
  </x:si>
  <x:si>
    <x:t>Netherlands</x:t>
  </x:si>
  <x:si>
    <x:t>NOR</x:t>
  </x:si>
  <x:si>
    <x:t>NO</x:t>
  </x:si>
  <x:si>
    <x:t>Norway</x:t>
  </x:si>
  <x:si>
    <x:t>NPL</x:t>
  </x:si>
  <x:si>
    <x:t>NP</x:t>
  </x:si>
  <x:si>
    <x:t>Nepal</x:t>
  </x:si>
  <x:si>
    <x:t>NRU</x:t>
  </x:si>
  <x:si>
    <x:t>NR</x:t>
  </x:si>
  <x:si>
    <x:t>Nauru</x:t>
  </x:si>
  <x:si>
    <x:t>NIU</x:t>
  </x:si>
  <x:si>
    <x:t>NU</x:t>
  </x:si>
  <x:si>
    <x:t>Niue</x:t>
  </x:si>
  <x:si>
    <x:t>NZL</x:t>
  </x:si>
  <x:si>
    <x:t>NZ</x:t>
  </x:si>
  <x:si>
    <x:t>New Zealand</x:t>
  </x:si>
  <x:si>
    <x:t>OMN</x:t>
  </x:si>
  <x:si>
    <x:t>OM</x:t>
  </x:si>
  <x:si>
    <x:t>Oman</x:t>
  </x:si>
  <x:si>
    <x:t>PAN</x:t>
  </x:si>
  <x:si>
    <x:t>PA</x:t>
  </x:si>
  <x:si>
    <x:t>Panama</x:t>
  </x:si>
  <x:si>
    <x:t>PER</x:t>
  </x:si>
  <x:si>
    <x:t>PE</x:t>
  </x:si>
  <x:si>
    <x:t>Peru</x:t>
  </x:si>
  <x:si>
    <x:t>PYF</x:t>
  </x:si>
  <x:si>
    <x:t>PF</x:t>
  </x:si>
  <x:si>
    <x:t>French Polynesia</x:t>
  </x:si>
  <x:si>
    <x:t>PNG</x:t>
  </x:si>
  <x:si>
    <x:t>PG</x:t>
  </x:si>
  <x:si>
    <x:t>Papua New Guinea</x:t>
  </x:si>
  <x:si>
    <x:t>PHL</x:t>
  </x:si>
  <x:si>
    <x:t>PH</x:t>
  </x:si>
  <x:si>
    <x:t>Philippines</x:t>
  </x:si>
  <x:si>
    <x:t>PAK</x:t>
  </x:si>
  <x:si>
    <x:t>PK</x:t>
  </x:si>
  <x:si>
    <x:t>Pakistan</x:t>
  </x:si>
  <x:si>
    <x:t>POL</x:t>
  </x:si>
  <x:si>
    <x:t>PL</x:t>
  </x:si>
  <x:si>
    <x:t>Poland</x:t>
  </x:si>
  <x:si>
    <x:t>SPM</x:t>
  </x:si>
  <x:si>
    <x:t>PM</x:t>
  </x:si>
  <x:si>
    <x:t>Saint Pierre and Miquelon</x:t>
  </x:si>
  <x:si>
    <x:t>PCN</x:t>
  </x:si>
  <x:si>
    <x:t>PN</x:t>
  </x:si>
  <x:si>
    <x:t>Pitcairn</x:t>
  </x:si>
  <x:si>
    <x:t>PRI</x:t>
  </x:si>
  <x:si>
    <x:t>PR</x:t>
  </x:si>
  <x:si>
    <x:t>Puerto Rico</x:t>
  </x:si>
  <x:si>
    <x:t>PSE</x:t>
  </x:si>
  <x:si>
    <x:t>PS</x:t>
  </x:si>
  <x:si>
    <x:t>Palestinian Territory</x:t>
  </x:si>
  <x:si>
    <x:t>PRT</x:t>
  </x:si>
  <x:si>
    <x:t>PT</x:t>
  </x:si>
  <x:si>
    <x:t>Portugal</x:t>
  </x:si>
  <x:si>
    <x:t>PLW</x:t>
  </x:si>
  <x:si>
    <x:t>PW</x:t>
  </x:si>
  <x:si>
    <x:t>Palau</x:t>
  </x:si>
  <x:si>
    <x:t>PRY</x:t>
  </x:si>
  <x:si>
    <x:t>PY</x:t>
  </x:si>
  <x:si>
    <x:t>Paraguay</x:t>
  </x:si>
  <x:si>
    <x:t>QAT</x:t>
  </x:si>
  <x:si>
    <x:t>QA</x:t>
  </x:si>
  <x:si>
    <x:t>Qatar</x:t>
  </x:si>
  <x:si>
    <x:t>REU</x:t>
  </x:si>
  <x:si>
    <x:t>Réunion</x:t>
  </x:si>
  <x:si>
    <x:t>ROU</x:t>
  </x:si>
  <x:si>
    <x:t>RO</x:t>
  </x:si>
  <x:si>
    <x:t>Romania</x:t>
  </x:si>
  <x:si>
    <x:t>SRB</x:t>
  </x:si>
  <x:si>
    <x:t>RS</x:t>
  </x:si>
  <x:si>
    <x:t>Serbia</x:t>
  </x:si>
  <x:si>
    <x:t>RUS</x:t>
  </x:si>
  <x:si>
    <x:t>RU</x:t>
  </x:si>
  <x:si>
    <x:t>Russian Federation</x:t>
  </x:si>
  <x:si>
    <x:t>RWA</x:t>
  </x:si>
  <x:si>
    <x:t>RW</x:t>
  </x:si>
  <x:si>
    <x:t>Rwanda</x:t>
  </x:si>
  <x:si>
    <x:t>SAU</x:t>
  </x:si>
  <x:si>
    <x:t>SA</x:t>
  </x:si>
  <x:si>
    <x:t>Saudi Arabia</x:t>
  </x:si>
  <x:si>
    <x:t>SLB</x:t>
  </x:si>
  <x:si>
    <x:t>SB</x:t>
  </x:si>
  <x:si>
    <x:t>Solomon Islands</x:t>
  </x:si>
  <x:si>
    <x:t>SYC</x:t>
  </x:si>
  <x:si>
    <x:t>SC</x:t>
  </x:si>
  <x:si>
    <x:t>Seychelles</x:t>
  </x:si>
  <x:si>
    <x:t>SDN</x:t>
  </x:si>
  <x:si>
    <x:t>SD</x:t>
  </x:si>
  <x:si>
    <x:t>Sudan</x:t>
  </x:si>
  <x:si>
    <x:t>SWE</x:t>
  </x:si>
  <x:si>
    <x:t>SE</x:t>
  </x:si>
  <x:si>
    <x:t>Sweden</x:t>
  </x:si>
  <x:si>
    <x:t>SGP</x:t>
  </x:si>
  <x:si>
    <x:t>SG</x:t>
  </x:si>
  <x:si>
    <x:t>Singapore</x:t>
  </x:si>
  <x:si>
    <x:t>SHN</x:t>
  </x:si>
  <x:si>
    <x:t>SH</x:t>
  </x:si>
  <x:si>
    <x:t>Saint Helena</x:t>
  </x:si>
  <x:si>
    <x:t>SVN</x:t>
  </x:si>
  <x:si>
    <x:t>SI</x:t>
  </x:si>
  <x:si>
    <x:t>Slovenia</x:t>
  </x:si>
  <x:si>
    <x:t>SJM</x:t>
  </x:si>
  <x:si>
    <x:t>SJ</x:t>
  </x:si>
  <x:si>
    <x:t>Svalbard and Jan Mayen Islands</x:t>
  </x:si>
  <x:si>
    <x:t>SVK</x:t>
  </x:si>
  <x:si>
    <x:t>SK</x:t>
  </x:si>
  <x:si>
    <x:t>Slovakia</x:t>
  </x:si>
  <x:si>
    <x:t>SLE</x:t>
  </x:si>
  <x:si>
    <x:t>SL</x:t>
  </x:si>
  <x:si>
    <x:t>Sierra Leone</x:t>
  </x:si>
  <x:si>
    <x:t>SMR</x:t>
  </x:si>
  <x:si>
    <x:t>SM</x:t>
  </x:si>
  <x:si>
    <x:t>San Marino</x:t>
  </x:si>
  <x:si>
    <x:t>SEN</x:t>
  </x:si>
  <x:si>
    <x:t>SN</x:t>
  </x:si>
  <x:si>
    <x:t>Senegal</x:t>
  </x:si>
  <x:si>
    <x:t>SOM</x:t>
  </x:si>
  <x:si>
    <x:t>SO</x:t>
  </x:si>
  <x:si>
    <x:t>Somalia</x:t>
  </x:si>
  <x:si>
    <x:t>SUR</x:t>
  </x:si>
  <x:si>
    <x:t>SR</x:t>
  </x:si>
  <x:si>
    <x:t>Suriname</x:t>
  </x:si>
  <x:si>
    <x:t>SSD</x:t>
  </x:si>
  <x:si>
    <x:t>SS</x:t>
  </x:si>
  <x:si>
    <x:t>South Sudan</x:t>
  </x:si>
  <x:si>
    <x:t>STP</x:t>
  </x:si>
  <x:si>
    <x:t>ST</x:t>
  </x:si>
  <x:si>
    <x:t>Sao Tome and Principe</x:t>
  </x:si>
  <x:si>
    <x:t>SLV</x:t>
  </x:si>
  <x:si>
    <x:t>SV</x:t>
  </x:si>
  <x:si>
    <x:t>El Salvador</x:t>
  </x:si>
  <x:si>
    <x:t>SYR</x:t>
  </x:si>
  <x:si>
    <x:t>SY</x:t>
  </x:si>
  <x:si>
    <x:t>Syrian Arab Republic (Syria)</x:t>
  </x:si>
  <x:si>
    <x:t>SWZ</x:t>
  </x:si>
  <x:si>
    <x:t>SZ</x:t>
  </x:si>
  <x:si>
    <x:t>Swaziland</x:t>
  </x:si>
  <x:si>
    <x:t>TCA</x:t>
  </x:si>
  <x:si>
    <x:t>TC</x:t>
  </x:si>
  <x:si>
    <x:t>Turks and Caicos Islands</x:t>
  </x:si>
  <x:si>
    <x:t>TCD</x:t>
  </x:si>
  <x:si>
    <x:t>TD</x:t>
  </x:si>
  <x:si>
    <x:t>Chad</x:t>
  </x:si>
  <x:si>
    <x:t>ATF</x:t>
  </x:si>
  <x:si>
    <x:t>TF</x:t>
  </x:si>
  <x:si>
    <x:t>French Southern Territories</x:t>
  </x:si>
  <x:si>
    <x:t>TGO</x:t>
  </x:si>
  <x:si>
    <x:t>TG</x:t>
  </x:si>
  <x:si>
    <x:t>Togo</x:t>
  </x:si>
  <x:si>
    <x:t>THA</x:t>
  </x:si>
  <x:si>
    <x:t>TH</x:t>
  </x:si>
  <x:si>
    <x:t>Thailand</x:t>
  </x:si>
  <x:si>
    <x:t>TJK</x:t>
  </x:si>
  <x:si>
    <x:t>TJ</x:t>
  </x:si>
  <x:si>
    <x:t>Tajikistan</x:t>
  </x:si>
  <x:si>
    <x:t>TKL</x:t>
  </x:si>
  <x:si>
    <x:t>TK</x:t>
  </x:si>
  <x:si>
    <x:t>Tokelau</x:t>
  </x:si>
  <x:si>
    <x:t>TLS</x:t>
  </x:si>
  <x:si>
    <x:t>TL</x:t>
  </x:si>
  <x:si>
    <x:t>Timor-Leste</x:t>
  </x:si>
  <x:si>
    <x:t>TKM</x:t>
  </x:si>
  <x:si>
    <x:t>TM</x:t>
  </x:si>
  <x:si>
    <x:t>Turkmenistan</x:t>
  </x:si>
  <x:si>
    <x:t>TUN</x:t>
  </x:si>
  <x:si>
    <x:t>TN</x:t>
  </x:si>
  <x:si>
    <x:t>Tunisia</x:t>
  </x:si>
  <x:si>
    <x:t>TON</x:t>
  </x:si>
  <x:si>
    <x:t>TO</x:t>
  </x:si>
  <x:si>
    <x:t>Tonga</x:t>
  </x:si>
  <x:si>
    <x:t>TUR</x:t>
  </x:si>
  <x:si>
    <x:t>TR</x:t>
  </x:si>
  <x:si>
    <x:t>Turkey</x:t>
  </x:si>
  <x:si>
    <x:t>TTO</x:t>
  </x:si>
  <x:si>
    <x:t>TT</x:t>
  </x:si>
  <x:si>
    <x:t>Trinidad and Tobago</x:t>
  </x:si>
  <x:si>
    <x:t>TUV</x:t>
  </x:si>
  <x:si>
    <x:t>TV</x:t>
  </x:si>
  <x:si>
    <x:t>Tuvalu</x:t>
  </x:si>
  <x:si>
    <x:t>TWN</x:t>
  </x:si>
  <x:si>
    <x:t>TW</x:t>
  </x:si>
  <x:si>
    <x:t>Taiwan, Republic of China</x:t>
  </x:si>
  <x:si>
    <x:t>TZA</x:t>
  </x:si>
  <x:si>
    <x:t>TZ</x:t>
  </x:si>
  <x:si>
    <x:t>Tanzania, United Republic of</x:t>
  </x:si>
  <x:si>
    <x:t>UKR</x:t>
  </x:si>
  <x:si>
    <x:t>UA</x:t>
  </x:si>
  <x:si>
    <x:t>Ukraine</x:t>
  </x:si>
  <x:si>
    <x:t>UGA</x:t>
  </x:si>
  <x:si>
    <x:t>UG</x:t>
  </x:si>
  <x:si>
    <x:t>Uganda</x:t>
  </x:si>
  <x:si>
    <x:t>UMI</x:t>
  </x:si>
  <x:si>
    <x:t>UM</x:t>
  </x:si>
  <x:si>
    <x:t>US Minor Outlying Islands</x:t>
  </x:si>
  <x:si>
    <x:t>USA</x:t>
  </x:si>
  <x:si>
    <x:t>US</x:t>
  </x:si>
  <x:si>
    <x:t>United States of America</x:t>
  </x:si>
  <x:si>
    <x:t>URY</x:t>
  </x:si>
  <x:si>
    <x:t>UY</x:t>
  </x:si>
  <x:si>
    <x:t>Uruguay</x:t>
  </x:si>
  <x:si>
    <x:t>UZB</x:t>
  </x:si>
  <x:si>
    <x:t>UZ</x:t>
  </x:si>
  <x:si>
    <x:t>Uzbekistan</x:t>
  </x:si>
  <x:si>
    <x:t>VAT</x:t>
  </x:si>
  <x:si>
    <x:t>VA</x:t>
  </x:si>
  <x:si>
    <x:t>Holy See (Vatican City State)</x:t>
  </x:si>
  <x:si>
    <x:t>VCT</x:t>
  </x:si>
  <x:si>
    <x:t>VC</x:t>
  </x:si>
  <x:si>
    <x:t>Saint Vincent and Grenadines</x:t>
  </x:si>
  <x:si>
    <x:t>VEN</x:t>
  </x:si>
  <x:si>
    <x:t>VE</x:t>
  </x:si>
  <x:si>
    <x:t>Venezuela (Bolivarian Republic)</x:t>
  </x:si>
  <x:si>
    <x:t>VGB</x:t>
  </x:si>
  <x:si>
    <x:t>VG</x:t>
  </x:si>
  <x:si>
    <x:t>British Virgin Islands</x:t>
  </x:si>
  <x:si>
    <x:t>VIR</x:t>
  </x:si>
  <x:si>
    <x:t>VI</x:t>
  </x:si>
  <x:si>
    <x:t>Virgin Islands, US</x:t>
  </x:si>
  <x:si>
    <x:t>VNM</x:t>
  </x:si>
  <x:si>
    <x:t>VN</x:t>
  </x:si>
  <x:si>
    <x:t>Viet Nam</x:t>
  </x:si>
  <x:si>
    <x:t>VUT</x:t>
  </x:si>
  <x:si>
    <x:t>VU</x:t>
  </x:si>
  <x:si>
    <x:t>Vanuatu</x:t>
  </x:si>
  <x:si>
    <x:t>WLF</x:t>
  </x:si>
  <x:si>
    <x:t>WF</x:t>
  </x:si>
  <x:si>
    <x:t>Wallis and Futuna Islands</x:t>
  </x:si>
  <x:si>
    <x:t>WSM</x:t>
  </x:si>
  <x:si>
    <x:t>WS</x:t>
  </x:si>
  <x:si>
    <x:t>Samoa</x:t>
  </x:si>
  <x:si>
    <x:t>YEM</x:t>
  </x:si>
  <x:si>
    <x:t>YE</x:t>
  </x:si>
  <x:si>
    <x:t>Yemen</x:t>
  </x:si>
  <x:si>
    <x:t>MYT</x:t>
  </x:si>
  <x:si>
    <x:t>YT</x:t>
  </x:si>
  <x:si>
    <x:t>Mayotte</x:t>
  </x:si>
  <x:si>
    <x:t>ZAF</x:t>
  </x:si>
  <x:si>
    <x:t>ZA</x:t>
  </x:si>
  <x:si>
    <x:t>South Africa</x:t>
  </x:si>
  <x:si>
    <x:t>ZMB</x:t>
  </x:si>
  <x:si>
    <x:t>ZM</x:t>
  </x:si>
  <x:si>
    <x:t>Zambia</x:t>
  </x:si>
  <x:si>
    <x:t>ZWE</x:t>
  </x:si>
  <x:si>
    <x:t>ZW</x:t>
  </x:si>
  <x:si>
    <x:t>Zimbabwe</x:t>
  </x:si>
  <x:si>
    <x:t>DDLIST</x:t>
  </x:si>
  <x:si>
    <x:t>IND_India</x:t>
  </x:si>
  <x:si>
    <x:t>Preferred Language:</x:t>
  </x:si>
  <x:si>
    <x:t>Occupation:</x:t>
  </x:si>
  <x:si>
    <x:t>Title:</x:t>
  </x:si>
  <x:si>
    <x:t>Phone:</x:t>
  </x:si>
  <x:si>
    <x:t>Mobile Phone:</x:t>
  </x:si>
  <x:si>
    <x:t>Work Phone:</x:t>
  </x:si>
  <x:si>
    <x:t>Fax:</x:t>
  </x:si>
  <x:si>
    <x:t>Website:</x:t>
  </x:si>
  <x:si>
    <x:t>Middle Initial:</x:t>
  </x:si>
  <x:si>
    <x:t xml:space="preserve">Country\Default: </x:t>
  </x:si>
  <x:si>
    <x:t>Address Information</x:t>
  </x:si>
  <x:si>
    <x:t>Notes:</x:t>
  </x:si>
  <x:si>
    <x:t xml:space="preserve">Tag Values that can be calculated, can be automatically updated. </x:t>
  </x:si>
  <x:si>
    <x:r>
      <x:t>For example with provided Middle Name, Middle can be updated in tag "</x:t>
    </x:r>
    <x:r>
      <x:rPr>
        <x:b/>
        <x:sz val="11"/>
        <x:color theme="1"/>
        <x:rFont val="Calibri"/>
        <x:family val="2"/>
        <x:scheme val="minor"/>
      </x:rPr>
      <x:t>F&lt;Minitial&gt;H</x:t>
    </x:r>
    <x:r>
      <x:rPr>
        <x:sz val="11"/>
        <x:color theme="1"/>
        <x:rFont val="Calibri"/>
        <x:family val="2"/>
        <x:scheme val="minor"/>
      </x:rPr>
      <x:t>"</x:t>
    </x:r>
  </x:si>
  <x:si>
    <x:r>
      <x:t>For example with provided Birth Date, age can be updated in tag "</x:t>
    </x:r>
    <x:r>
      <x:rPr>
        <x:b/>
        <x:sz val="11"/>
        <x:color theme="1"/>
        <x:rFont val="Calibri"/>
        <x:family val="2"/>
        <x:scheme val="minor"/>
      </x:rPr>
      <x:t>F&lt;Age&gt;H</x:t>
    </x:r>
    <x:r>
      <x:rPr>
        <x:sz val="11"/>
        <x:color theme="1"/>
        <x:rFont val="Calibri"/>
        <x:family val="2"/>
        <x:scheme val="minor"/>
      </x:rPr>
      <x:t>"</x:t>
    </x:r>
  </x:si>
  <x:si>
    <x:t>Business Partner Information</x:t>
  </x:si>
  <x:si>
    <x:t>Company Name:</x:t>
  </x:si>
  <x:si>
    <x:t>Business Address Information</x:t>
  </x:si>
  <x:si>
    <x:t>Company Date:</x:t>
  </x:si>
  <x:si>
    <x:t>Company EIN:</x:t>
  </x:si>
  <x:si>
    <x:t>Contact First Name:</x:t>
  </x:si>
  <x:si>
    <x:t>Contact Last Name:</x:t>
  </x:si>
  <x:si>
    <x:t>Address:</x:t>
  </x:si>
  <x:si>
    <x:t>Address 2:</x:t>
  </x:si>
  <x:si>
    <x:t>City:</x:t>
  </x:si>
  <x:si>
    <x:t>State:</x:t>
  </x:si>
  <x:si>
    <x:t>Zip\Postal:</x:t>
  </x:si>
  <x:si>
    <x:t>Toll free Phone:</x:t>
  </x:si>
  <x:si>
    <x:t>Main Phone:</x:t>
  </x:si>
  <x:si>
    <x:t>Second Phone:</x:t>
  </x:si>
  <x:si>
    <x:t xml:space="preserve">Inception Country: </x:t>
  </x:si>
  <x:si>
    <x:t>Default Language:</x:t>
  </x:si>
  <x:si>
    <x:t>Division\Department:</x:t>
  </x:si>
  <x:si>
    <x:t>Business Partners</x:t>
  </x:si>
  <x:si>
    <x:t>Customer</x:t>
  </x:si>
  <x:si>
    <x:t>Vendor</x:t>
  </x:si>
  <x:si>
    <x:t>Consultant</x:t>
  </x:si>
  <x:si>
    <x:t>Private</x:t>
  </x:si>
  <x:si>
    <x:r>
      <x:t>By clicking the "</x:t>
    </x:r>
    <x:r>
      <x:rPr>
        <x:b/>
        <x:i/>
        <x:sz val="12"/>
        <x:color theme="1"/>
        <x:rFont val="Calibri"/>
        <x:family val="2"/>
        <x:scheme val="minor"/>
      </x:rPr>
      <x:t>Continue</x:t>
    </x:r>
    <x:r>
      <x:rPr>
        <x:i/>
        <x:sz val="12"/>
        <x:color theme="1"/>
        <x:rFont val="Calibri"/>
        <x:family val="2"/>
        <x:scheme val="minor"/>
      </x:rPr>
      <x:t xml:space="preserve">" button, you agree to File Harmonizer's </x:t>
    </x:r>
    <x:r>
      <x:rPr>
        <x:i/>
        <x:u/>
        <x:sz val="12"/>
        <x:color theme="4" tint="-0.249977111117893"/>
        <x:rFont val="Calibri"/>
        <x:family val="2"/>
        <x:scheme val="minor"/>
      </x:rPr>
      <x:t>Terms of Service</x:t>
    </x:r>
    <x:r>
      <x:rPr>
        <x:i/>
        <x:sz val="12"/>
        <x:color theme="1"/>
        <x:rFont val="Calibri"/>
        <x:family val="2"/>
        <x:scheme val="minor"/>
      </x:rPr>
      <x:t xml:space="preserve"> and </x:t>
    </x:r>
    <x:r>
      <x:rPr>
        <x:i/>
        <x:u/>
        <x:sz val="12"/>
        <x:color theme="4" tint="-0.249977111117893"/>
        <x:rFont val="Calibri"/>
        <x:family val="2"/>
        <x:scheme val="minor"/>
      </x:rPr>
      <x:t>Privacy Policy</x:t>
    </x:r>
    <x:r>
      <x:rPr>
        <x:i/>
        <x:sz val="12"/>
        <x:color theme="1"/>
        <x:rFont val="Calibri"/>
        <x:family val="2"/>
        <x:scheme val="minor"/>
      </x:rPr>
      <x:t>.</x:t>
    </x:r>
  </x:si>
  <x:si>
    <x:r>
      <x:rPr>
        <x:b/>
        <x:sz val="14"/>
        <x:color theme="1"/>
        <x:rFont val="Calibri"/>
        <x:family val="2"/>
        <x:scheme val="minor"/>
      </x:rPr>
      <x:t>File Harmonizer #:</x:t>
    </x:r>
    <x:r>
      <x:rPr>
        <x:sz val="14"/>
        <x:color theme="1"/>
        <x:rFont val="Calibri"/>
        <x:family val="2"/>
        <x:scheme val="minor"/>
      </x:rPr>
      <x:t xml:space="preserve"> 3941103810          </x:t>
    </x:r>
    <x:r>
      <x:rPr>
        <x:b/>
        <x:sz val="14"/>
        <x:color theme="1"/>
        <x:rFont val="Calibri"/>
        <x:family val="2"/>
        <x:scheme val="minor"/>
      </x:rPr>
      <x:t>User ID:</x:t>
    </x:r>
    <x:r>
      <x:rPr>
        <x:sz val="14"/>
        <x:color theme="1"/>
        <x:rFont val="Calibri"/>
        <x:family val="2"/>
        <x:scheme val="minor"/>
      </x:rPr>
      <x:t xml:space="preserve"> YZ00001</x:t>
    </x:r>
  </x:si>
  <x:si>
    <x:t>Repository Values per BP or User ID</x:t>
  </x:si>
  <x:si>
    <x:r>
      <x:rPr>
        <x:b/>
        <x:sz val="11"/>
        <x:color theme="1"/>
        <x:rFont val="Calibri"/>
        <x:family val="2"/>
        <x:scheme val="minor"/>
      </x:rPr>
      <x:t>List of my Templates</x:t>
    </x:r>
    <x:r>
      <x:rPr>
        <x:sz val="11"/>
        <x:color theme="1"/>
        <x:rFont val="Calibri"/>
        <x:family val="2"/>
        <x:scheme val="minor"/>
      </x:rPr>
      <x:t xml:space="preserve">
</x:t>
    </x:r>
  </x:si>
  <x:si>
    <x:r>
      <x:rPr>
        <x:b/>
        <x:sz val="14"/>
        <x:color theme="1"/>
        <x:rFont val="Calibri"/>
        <x:family val="2"/>
        <x:scheme val="minor"/>
      </x:rPr>
      <x:t xml:space="preserve">Sector: </x:t>
    </x:r>
    <x:r>
      <x:rPr>
        <x:sz val="14"/>
        <x:color theme="1"/>
        <x:rFont val="Calibri"/>
        <x:family val="2"/>
        <x:scheme val="minor"/>
      </x:rPr>
      <x:t xml:space="preserve">Health Care and Social Assistance                 </x:t>
    </x:r>
    <x:r>
      <x:rPr>
        <x:b/>
        <x:sz val="14"/>
        <x:color theme="1"/>
        <x:rFont val="Calibri"/>
        <x:family val="2"/>
        <x:scheme val="minor"/>
      </x:rPr>
      <x:t>BP#:</x:t>
    </x:r>
    <x:r>
      <x:rPr>
        <x:sz val="14"/>
        <x:color theme="1"/>
        <x:rFont val="Calibri"/>
        <x:family val="2"/>
        <x:scheme val="minor"/>
      </x:rPr>
      <x:t xml:space="preserve"> 0000000003          </x:t>
    </x:r>
    <x:r>
      <x:rPr>
        <x:b/>
        <x:sz val="14"/>
        <x:color theme="1"/>
        <x:rFont val="Calibri"/>
        <x:family val="2"/>
        <x:scheme val="minor"/>
      </x:rPr>
      <x:t>User ID:</x:t>
    </x:r>
    <x:r>
      <x:rPr>
        <x:sz val="14"/>
        <x:color theme="1"/>
        <x:rFont val="Calibri"/>
        <x:family val="2"/>
        <x:scheme val="minor"/>
      </x:rPr>
      <x:t xml:space="preserve"> ADMIN</x:t>
    </x:r>
  </x:si>
  <x:si>
    <x:t xml:space="preserve">All Harmonize Filter Tags per selected Template </x:t>
  </x:si>
  <x:si>
    <x:r>
      <x:rPr>
        <x:b/>
        <x:sz val="11"/>
        <x:color theme="1"/>
        <x:rFont val="Calibri"/>
        <x:family val="2"/>
        <x:scheme val="minor"/>
      </x:rPr>
      <x:t>List of my BP Templates</x:t>
    </x:r>
    <x:r>
      <x:rPr>
        <x:sz val="11"/>
        <x:color theme="1"/>
        <x:rFont val="Calibri"/>
        <x:family val="2"/>
        <x:scheme val="minor"/>
      </x:rPr>
      <x:t xml:space="preserve">
</x:t>
    </x:r>
  </x:si>
  <x:si>
    <x:r>
      <x:rPr>
        <x:b/>
        <x:sz val="11"/>
        <x:color theme="1"/>
        <x:rFont val="Calibri"/>
        <x:family val="2"/>
        <x:scheme val="minor"/>
      </x:rPr>
      <x:t>Create Filter and Template</x:t>
    </x:r>
    <x:r>
      <x:rPr>
        <x:sz val="11"/>
        <x:color theme="1"/>
        <x:rFont val="Calibri"/>
        <x:family val="2"/>
        <x:scheme val="minor"/>
      </x:rPr>
      <x:t xml:space="preserve">
</x:t>
    </x:r>
  </x:si>
  <x:si>
    <x:t>Document Display</x:t>
  </x:si>
  <x:si>
    <x:r>
      <x:rPr>
        <x:b/>
        <x:sz val="14"/>
        <x:color theme="1"/>
        <x:rFont val="Calibri"/>
        <x:family val="2"/>
        <x:scheme val="minor"/>
      </x:rPr>
      <x:t xml:space="preserve">Sector: </x:t>
    </x:r>
    <x:r>
      <x:rPr>
        <x:sz val="14"/>
        <x:color theme="1"/>
        <x:rFont val="Calibri"/>
        <x:family val="2"/>
        <x:scheme val="minor"/>
      </x:rPr>
      <x:t xml:space="preserve">Health Care and Social Assistance                 </x:t>
    </x:r>
    <x:r>
      <x:rPr>
        <x:b/>
        <x:sz val="14"/>
        <x:color theme="1"/>
        <x:rFont val="Calibri"/>
        <x:family val="2"/>
        <x:scheme val="minor"/>
      </x:rPr>
      <x:t>BP#:</x:t>
    </x:r>
    <x:r>
      <x:rPr>
        <x:sz val="14"/>
        <x:color theme="1"/>
        <x:rFont val="Calibri"/>
        <x:family val="2"/>
        <x:scheme val="minor"/>
      </x:rPr>
      <x:t xml:space="preserve"> 0000000003          </x:t>
    </x:r>
    <x:r>
      <x:rPr>
        <x:b/>
        <x:sz val="14"/>
        <x:color theme="1"/>
        <x:rFont val="Calibri"/>
        <x:family val="2"/>
        <x:scheme val="minor"/>
      </x:rPr>
      <x:t>File Harmonizer #:</x:t>
    </x:r>
    <x:r>
      <x:rPr>
        <x:sz val="14"/>
        <x:color theme="1"/>
        <x:rFont val="Calibri"/>
        <x:family val="2"/>
        <x:scheme val="minor"/>
      </x:rPr>
      <x:t xml:space="preserve"> 3941103810          </x:t>
    </x:r>
    <x:r>
      <x:rPr>
        <x:b/>
        <x:sz val="14"/>
        <x:color theme="1"/>
        <x:rFont val="Calibri"/>
        <x:family val="2"/>
        <x:scheme val="minor"/>
      </x:rPr>
      <x:t>User ID:</x:t>
    </x:r>
    <x:r>
      <x:rPr>
        <x:sz val="14"/>
        <x:color theme="1"/>
        <x:rFont val="Calibri"/>
        <x:family val="2"/>
        <x:scheme val="minor"/>
      </x:rPr>
      <x:t xml:space="preserve"> ADMIN</x:t>
    </x:r>
  </x:si>
  <x:si>
    <x:t>Source Folder:</x:t>
  </x:si>
  <x:si>
    <x:t>Target Folder:</x:t>
  </x:si>
  <x:si>
    <x:t>\0000000003\Template</x:t>
  </x:si>
  <x:si>
    <x:t>\0000000003\Target</x:t>
  </x:si>
  <x:si>
    <x:t>\0000000001\Template</x:t>
  </x:si>
  <x:si>
    <x:t>\0000000001\Target</x:t>
  </x:si>
  <x:si>
    <x:t>Filter:</x:t>
  </x:si>
  <x:si>
    <x:t>Enhancement Specification v8</x:t>
  </x:si>
  <x:si>
    <x:t>FH2001</x:t>
  </x:si>
  <x:si>
    <x:t>Funch RICEF Templates</x:t>
  </x:si>
  <x:si>
    <x:t>Template:</x:t>
  </x:si>
  <x:si>
    <x:t>FH20013</x:t>
  </x:si>
  <x:si>
    <x:t>Project Status Rpt</x:t>
  </x:si>
  <x:si>
    <x:t>Project Status Report</x:t>
  </x:si>
  <x:si>
    <x:t>FH1201</x:t>
  </x:si>
  <x:si>
    <x:t>FH12021</x:t>
  </x:si>
  <x:si>
    <x:t>Harmonization #:</x:t>
  </x:si>
  <x:si>
    <x:t xml:space="preserve">    </x:t>
  </x:si>
  <x:si>
    <x:r>
      <x:rPr>
        <x:b/>
        <x:sz val="11"/>
        <x:color theme="1"/>
        <x:rFont val="Calibri"/>
        <x:family val="2"/>
        <x:scheme val="minor"/>
      </x:rPr>
      <x:t>Templates</x:t>
    </x:r>
    <x:r>
      <x:rPr>
        <x:sz val="11"/>
        <x:color theme="1"/>
        <x:rFont val="Calibri"/>
        <x:family val="2"/>
        <x:scheme val="minor"/>
      </x:rPr>
      <x:t xml:space="preserve">
</x:t>
    </x:r>
  </x:si>
  <x:si>
    <x:t>Template Tags</x:t>
  </x:si>
  <x:si>
    <x:t>*</x:t>
  </x:si>
  <x:si>
    <x:t>File</x:t>
  </x:si>
  <x:si>
    <x:t>Ext</x:t>
  </x:si>
  <x:si>
    <x:t>Template</x:t>
  </x:si>
  <x:si>
    <x:t>HTest1_Client</x:t>
  </x:si>
  <x:si>
    <x:t>atpExample</x:t>
  </x:si>
  <x:si>
    <x:t>termsExample</x:t>
  </x:si>
  <x:si>
    <x:t>Form Specification v7</x:t>
  </x:si>
  <x:si>
    <x:t>Transport List 12-18-2018</x:t>
  </x:si>
  <x:si>
    <x:t>xls</x:t>
  </x:si>
  <x:si>
    <x:t>doc</x:t>
  </x:si>
  <x:si>
    <x:t>FH1011 - termsExample</x:t>
  </x:si>
  <x:si>
    <x:t>FH1012 - HTest1_Client</x:t>
  </x:si>
  <x:si>
    <x:t>FH4011 - atpExample</x:t>
  </x:si>
  <x:si>
    <x:t>FH4012 - termsExample</x:t>
  </x:si>
  <x:si>
    <x:t>FH1013 - Form Specification v7</x:t>
  </x:si>
  <x:si>
    <x:t>FH3011 - Form Specification v7</x:t>
  </x:si>
  <x:si>
    <x:t>FH1014 - Form Specification v7</x:t>
  </x:si>
  <x:si>
    <x:t>FH1015 - Transport List 12-18-2018</x:t>
  </x:si>
  <x:si>
    <x:t>FC1011 - termsExample</x:t>
  </x:si>
  <x:si>
    <x:t>FC1012 - HTest1_Client</x:t>
  </x:si>
  <x:si>
    <x:t>FC4011 - atpExample</x:t>
  </x:si>
  <x:si>
    <x:t>FC4012 - termsExample</x:t>
  </x:si>
  <x:si>
    <x:t>FC1013 - Form Specification v7</x:t>
  </x:si>
  <x:si>
    <x:t>FC3011 - Form Specification v7</x:t>
  </x:si>
  <x:si>
    <x:t>FC1014 - Form Specification v7</x:t>
  </x:si>
  <x:si>
    <x:t>FC1015 - Transport List 12-18-2018</x:t>
  </x:si>
  <x:si>
    <x:t>Filter Name</x:t>
  </x:si>
  <x:si>
    <x:t>Source Filter Comments</x:t>
  </x:si>
  <x:si>
    <x:t>Golive preparedness</x:t>
  </x:si>
  <x:si>
    <x:t>free text for comments</x:t>
  </x:si>
  <x:si>
    <x:t>Project Mgmnt Template</x:t>
  </x:si>
  <x:si>
    <x:t>Comments</x:t>
  </x:si>
  <x:si>
    <x:t>FH1013 - Form Specification Archive</x:t>
  </x:si>
  <x:si>
    <x:t xml:space="preserve">FH1014 - Form Specification 2018 </x:t>
  </x:si>
  <x:si>
    <x:t>FH3011 - Form Specification 2017 Archive</x:t>
  </x:si>
  <x:si>
    <x:t>FH1011 - AGR Archive</x:t>
  </x:si>
  <x:si>
    <x:t>FH1012 - HTest1 AGR Archive</x:t>
  </x:si>
  <x:si>
    <x:t>FH4011 - atpExample CON Archive</x:t>
  </x:si>
  <x:si>
    <x:t>FH4012 - termsExample CON Archive</x:t>
  </x:si>
  <x:si>
    <x:t xml:space="preserve">Test Archive </x:t>
  </x:si>
  <x:si>
    <x:t>Eample of Archive</x:t>
  </x:si>
  <x:si>
    <x:t>2018 Specifiation Archive</x:t>
  </x:si>
</x:sst>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b/>
      <sz val="11"/>
      <color theme="1"/>
      <name val="Calibri"/>
      <family val="2"/>
      <scheme val="minor"/>
    </font>
    <font>
      <i/>
      <sz val="26"/>
      <color theme="1"/>
      <name val="Calibri"/>
      <family val="2"/>
      <scheme val="minor"/>
    </font>
    <font>
      <b/>
      <sz val="11"/>
      <color theme="0"/>
      <name val="Calibri"/>
      <family val="2"/>
      <scheme val="minor"/>
    </font>
    <font>
      <sz val="11"/>
      <color theme="1"/>
      <name val="Lucida Bright"/>
      <family val="1"/>
    </font>
    <font>
      <sz val="20"/>
      <color theme="1"/>
      <name val="Calibri"/>
      <family val="2"/>
      <scheme val="minor"/>
    </font>
    <font>
      <sz val="14"/>
      <color theme="1"/>
      <name val="Calibri"/>
      <family val="2"/>
      <scheme val="minor"/>
    </font>
    <font>
      <sz val="18"/>
      <color theme="1"/>
      <name val="Calibri"/>
      <family val="2"/>
      <scheme val="minor"/>
    </font>
    <font>
      <sz val="11"/>
      <color theme="1"/>
      <name val="Wingdings"/>
      <charset val="2"/>
    </font>
    <font>
      <sz val="11"/>
      <color theme="1"/>
      <name val="Times New Roman"/>
      <family val="1"/>
    </font>
    <font>
      <b/>
      <sz val="9"/>
      <color indexed="81"/>
      <name val="Tahoma"/>
      <family val="2"/>
    </font>
    <font>
      <u/>
      <sz val="11"/>
      <color theme="1"/>
      <name val="Calibri"/>
      <family val="2"/>
      <scheme val="minor"/>
    </font>
    <font>
      <i/>
      <sz val="12"/>
      <color theme="1"/>
      <name val="Calibri"/>
      <family val="2"/>
      <scheme val="minor"/>
    </font>
    <font>
      <b/>
      <i/>
      <sz val="12"/>
      <color theme="1"/>
      <name val="Calibri"/>
      <family val="2"/>
      <scheme val="minor"/>
    </font>
    <font>
      <i/>
      <u/>
      <sz val="12"/>
      <color theme="4" tint="-0.249977111117893"/>
      <name val="Calibri"/>
      <family val="2"/>
      <scheme val="minor"/>
    </font>
    <font>
      <b/>
      <sz val="14"/>
      <color theme="1"/>
      <name val="Calibri"/>
      <family val="2"/>
      <scheme val="minor"/>
    </font>
    <font>
      <sz val="11"/>
      <color rgb="FF000000"/>
      <name val="Calibri"/>
      <family val="2"/>
    </font>
    <font>
      <sz val="9"/>
      <color indexed="81"/>
      <name val="Tahoma"/>
      <family val="2"/>
    </font>
    <font>
      <sz val="8"/>
      <color rgb="FF000000"/>
      <name val="Calibri"/>
      <family val="2"/>
    </font>
    <font>
      <b/>
      <sz val="8"/>
      <color rgb="FF000000"/>
      <name val="Calibri"/>
      <family val="2"/>
    </font>
  </fonts>
  <fills count="11">
    <fill>
      <patternFill patternType="none"/>
    </fill>
    <fill>
      <patternFill patternType="gray125"/>
    </fill>
    <fill>
      <patternFill patternType="solid">
        <fgColor rgb="FFB4B3E9"/>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4"/>
        <bgColor theme="4"/>
      </patternFill>
    </fill>
    <fill>
      <patternFill patternType="solid">
        <fgColor theme="0" tint="-0.249977111117893"/>
        <bgColor indexed="64"/>
      </patternFill>
    </fill>
    <fill>
      <patternFill patternType="solid">
        <fgColor theme="7" tint="0.79998168889431442"/>
        <bgColor indexed="64"/>
      </patternFill>
    </fill>
    <fill>
      <patternFill patternType="solid">
        <fgColor rgb="FF9999FF"/>
        <bgColor indexed="64"/>
      </patternFill>
    </fill>
  </fills>
  <borders count="1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5">
    <xf numFmtId="0" fontId="0" fillId="0" borderId="0" xfId="0"/>
    <xf numFmtId="0" fontId="0" fillId="2" borderId="0" xfId="0" applyFill="1"/>
    <xf numFmtId="0" fontId="2" fillId="2" borderId="0" xfId="0" applyFont="1" applyFill="1"/>
    <xf numFmtId="0" fontId="4" fillId="0" borderId="0" xfId="0" applyFont="1"/>
    <xf numFmtId="0" fontId="1" fillId="2" borderId="0" xfId="0" applyFont="1" applyFill="1"/>
    <xf numFmtId="0" fontId="0" fillId="2" borderId="0" xfId="0" applyFill="1" applyAlignment="1">
      <alignment horizontal="center"/>
    </xf>
    <xf numFmtId="0" fontId="0" fillId="4" borderId="0" xfId="0" applyFill="1"/>
    <xf numFmtId="0" fontId="0" fillId="5" borderId="0" xfId="0" applyFill="1"/>
    <xf numFmtId="0" fontId="0" fillId="0" borderId="0" xfId="0" applyFill="1"/>
    <xf numFmtId="0" fontId="5" fillId="0" borderId="0" xfId="0" applyFont="1" applyFill="1" applyAlignment="1"/>
    <xf numFmtId="0" fontId="0" fillId="0" borderId="0" xfId="0" applyFill="1" applyAlignment="1">
      <alignment horizontal="right"/>
    </xf>
    <xf numFmtId="0" fontId="0" fillId="0" borderId="0" xfId="0" applyFill="1" applyAlignment="1">
      <alignment vertical="center"/>
    </xf>
    <xf numFmtId="0" fontId="7" fillId="0" borderId="0" xfId="0" applyFont="1" applyFill="1" applyAlignment="1">
      <alignment horizontal="right" vertical="center"/>
    </xf>
    <xf numFmtId="0" fontId="5" fillId="0" borderId="0" xfId="0" applyFont="1" applyFill="1" applyAlignment="1">
      <alignment vertical="center"/>
    </xf>
    <xf numFmtId="0" fontId="0" fillId="0" borderId="0" xfId="0" applyAlignment="1">
      <alignment vertical="center"/>
    </xf>
    <xf numFmtId="0" fontId="8" fillId="0" borderId="1" xfId="0" applyFont="1" applyFill="1" applyBorder="1" applyAlignment="1">
      <alignment horizontal="center"/>
    </xf>
    <xf numFmtId="0" fontId="0" fillId="0" borderId="2" xfId="0" applyFill="1" applyBorder="1"/>
    <xf numFmtId="0" fontId="8" fillId="0" borderId="2" xfId="0" applyFont="1" applyFill="1" applyBorder="1" applyAlignment="1">
      <alignment horizontal="center"/>
    </xf>
    <xf numFmtId="0" fontId="0" fillId="0" borderId="3" xfId="0" applyFill="1" applyBorder="1"/>
    <xf numFmtId="0" fontId="0" fillId="4" borderId="0" xfId="0" applyFill="1" applyAlignment="1">
      <alignment horizontal="center" vertical="center"/>
    </xf>
    <xf numFmtId="0" fontId="1" fillId="0" borderId="0" xfId="0" applyFont="1"/>
    <xf numFmtId="0" fontId="0" fillId="6" borderId="0" xfId="0" applyFill="1" applyAlignment="1">
      <alignment horizontal="center" vertical="top"/>
    </xf>
    <xf numFmtId="0" fontId="9" fillId="0" borderId="4" xfId="0" applyFont="1" applyBorder="1" applyAlignment="1">
      <alignment horizontal="left" vertical="top" wrapText="1"/>
    </xf>
    <xf numFmtId="0" fontId="0" fillId="6" borderId="0" xfId="0" applyFill="1" applyAlignment="1">
      <alignment vertical="top"/>
    </xf>
    <xf numFmtId="0" fontId="0" fillId="0" borderId="0" xfId="0" applyAlignment="1">
      <alignment vertical="top"/>
    </xf>
    <xf numFmtId="0" fontId="0" fillId="6" borderId="0" xfId="0" applyFill="1" applyAlignment="1">
      <alignment vertical="top" wrapText="1"/>
    </xf>
    <xf numFmtId="0" fontId="0" fillId="0" borderId="0" xfId="0" applyAlignment="1">
      <alignment vertical="top" wrapText="1"/>
    </xf>
    <xf numFmtId="0" fontId="0" fillId="6" borderId="0" xfId="0" applyNumberFormat="1" applyFill="1" applyAlignment="1">
      <alignment vertical="top"/>
    </xf>
    <xf numFmtId="0" fontId="0" fillId="6" borderId="0" xfId="0" applyFill="1"/>
    <xf numFmtId="0" fontId="0" fillId="6" borderId="0" xfId="0" applyNumberFormat="1" applyFill="1"/>
    <xf numFmtId="0" fontId="0" fillId="8" borderId="0" xfId="0" applyFill="1"/>
    <xf numFmtId="0" fontId="7" fillId="0" borderId="0" xfId="0" applyFont="1" applyFill="1"/>
    <xf numFmtId="0" fontId="3" fillId="7" borderId="0" xfId="0" applyFont="1" applyFill="1" applyBorder="1"/>
    <xf numFmtId="0" fontId="0" fillId="0" borderId="0" xfId="0" applyAlignment="1">
      <alignment horizontal="right"/>
    </xf>
    <xf numFmtId="0" fontId="11" fillId="0" borderId="0" xfId="0" applyFont="1"/>
    <xf numFmtId="0" fontId="0" fillId="0" borderId="0" xfId="0" applyFill="1" applyAlignment="1">
      <alignment vertical="top"/>
    </xf>
    <xf numFmtId="0" fontId="1" fillId="0" borderId="0" xfId="0" applyFont="1" applyFill="1" applyAlignment="1">
      <alignment horizontal="right"/>
    </xf>
    <xf numFmtId="0" fontId="1" fillId="0" borderId="5" xfId="0" applyFont="1" applyFill="1" applyBorder="1" applyAlignment="1">
      <alignment horizontal="right"/>
    </xf>
    <xf numFmtId="0" fontId="0" fillId="0" borderId="6" xfId="0" applyFill="1" applyBorder="1"/>
    <xf numFmtId="0" fontId="0" fillId="0" borderId="7" xfId="0" applyFill="1" applyBorder="1"/>
    <xf numFmtId="0" fontId="1" fillId="0" borderId="8" xfId="0" applyFont="1" applyFill="1" applyBorder="1" applyAlignment="1">
      <alignment horizontal="right"/>
    </xf>
    <xf numFmtId="0" fontId="0" fillId="0" borderId="9" xfId="0" applyFill="1" applyBorder="1"/>
    <xf numFmtId="0" fontId="0" fillId="0" borderId="9" xfId="0" applyBorder="1"/>
    <xf numFmtId="0" fontId="0" fillId="0" borderId="10" xfId="0" applyBorder="1"/>
    <xf numFmtId="0" fontId="1" fillId="0" borderId="0" xfId="0" applyFont="1" applyAlignment="1">
      <alignment horizontal="right"/>
    </xf>
    <xf numFmtId="0" fontId="0" fillId="0" borderId="0" xfId="0" applyAlignment="1">
      <alignment horizontal="left"/>
    </xf>
    <xf numFmtId="0" fontId="0" fillId="0" borderId="0" xfId="0" applyFill="1" applyAlignment="1">
      <alignment vertical="top" wrapText="1"/>
    </xf>
    <xf numFmtId="0" fontId="1" fillId="0" borderId="0" xfId="0" applyFont="1" applyFill="1" applyAlignment="1">
      <alignment vertical="top"/>
    </xf>
    <xf numFmtId="0" fontId="0" fillId="0" borderId="4" xfId="0" applyFill="1" applyBorder="1"/>
    <xf numFmtId="0" fontId="3" fillId="10" borderId="4" xfId="0" applyFont="1" applyFill="1" applyBorder="1" applyAlignment="1">
      <alignment horizontal="center"/>
    </xf>
    <xf numFmtId="0" fontId="3" fillId="10" borderId="4" xfId="0" applyFont="1" applyFill="1" applyBorder="1"/>
    <xf numFmtId="0" fontId="0" fillId="0" borderId="0" xfId="0" applyFill="1" applyBorder="1"/>
    <xf numFmtId="0" fontId="8" fillId="0" borderId="4" xfId="0" applyFont="1" applyFill="1" applyBorder="1"/>
    <xf numFmtId="0" fontId="1" fillId="6" borderId="0" xfId="0" applyFont="1" applyFill="1" applyAlignment="1">
      <alignment horizontal="center"/>
    </xf>
    <xf numFmtId="0" fontId="0" fillId="3" borderId="0" xfId="0" applyFill="1" applyAlignment="1">
      <alignment horizontal="left" vertical="top" wrapText="1"/>
    </xf>
    <xf numFmtId="0" fontId="5" fillId="4" borderId="0" xfId="0" applyFont="1" applyFill="1" applyAlignment="1">
      <alignment horizontal="left" vertical="center"/>
    </xf>
    <xf numFmtId="0" fontId="12" fillId="0" borderId="0" xfId="0" applyFont="1" applyFill="1" applyAlignment="1">
      <alignment horizontal="left" vertical="center" wrapText="1" indent="2"/>
    </xf>
    <xf numFmtId="0" fontId="0" fillId="4" borderId="0" xfId="0" applyFill="1" applyAlignment="1">
      <alignment horizontal="center" vertical="center"/>
    </xf>
    <xf numFmtId="0" fontId="0" fillId="4" borderId="0" xfId="0" applyFill="1" applyAlignment="1">
      <alignment horizontal="left" vertical="center"/>
    </xf>
    <xf numFmtId="0" fontId="0" fillId="4" borderId="0" xfId="0" applyFill="1" applyAlignment="1">
      <alignment horizontal="center"/>
    </xf>
    <xf numFmtId="0" fontId="6" fillId="9" borderId="0" xfId="0" applyFont="1" applyFill="1" applyAlignment="1">
      <alignment horizontal="left" vertical="center"/>
    </xf>
    <xf numFmtId="0" fontId="0" fillId="6" borderId="0" xfId="0" applyFill="1" applyAlignment="1">
      <alignment horizontal="left"/>
    </xf>
    <xf numFmtId="0" fontId="1" fillId="0" borderId="0" xfId="0" applyFont="1" applyFill="1" applyAlignment="1">
      <alignment horizontal="left" vertical="top"/>
    </xf>
    <xf numFmtId="0" fontId="0" fillId="0" borderId="0" xfId="0" applyFill="1" applyAlignment="1">
      <alignment horizontal="left"/>
    </xf>
    <xf numFmtId="0" fontId="0" fillId="0" borderId="0" xfId="0" applyFill="1" applyAlignment="1">
      <alignment horizontal="left" vertical="top" wrapText="1"/>
    </xf>
  </cellXfs>
  <cellStyles count="1">
    <cellStyle name="Normal" xfId="0" builtinId="0"/>
  </cellStyles>
  <dxfs count="10">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Times New Roman"/>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font>
        <name val="Times New Roman"/>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name val="Times New Roman"/>
        <scheme val="none"/>
      </font>
      <numFmt numFmtId="0" formatCode="General"/>
      <fill>
        <patternFill patternType="solid">
          <fgColor indexed="64"/>
          <bgColor theme="0" tint="-4.9989318521683403E-2"/>
        </patternFill>
      </fill>
      <alignment horizontal="center" vertical="top" textRotation="0" wrapText="0" indent="0" justifyLastLine="0" shrinkToFit="0" readingOrder="0"/>
      <border diagonalUp="0" diagonalDown="0" outline="0">
        <left/>
        <right style="thin">
          <color indexed="64"/>
        </right>
        <top style="thin">
          <color indexed="64"/>
        </top>
        <bottom style="thin">
          <color indexed="64"/>
        </bottom>
      </border>
    </dxf>
    <dxf>
      <font>
        <b/>
        <name val="Times New Roman"/>
        <scheme val="none"/>
      </font>
      <fill>
        <patternFill patternType="solid">
          <fgColor indexed="64"/>
          <bgColor theme="0" tint="-4.9989318521683403E-2"/>
        </patternFill>
      </fill>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alignment vertical="top" textRotation="0"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trlProps/ctrlProp1.xml><?xml version="1.0" encoding="utf-8"?>
<formControlPr xmlns="http://schemas.microsoft.com/office/spreadsheetml/2009/9/main" objectType="Drop" dropStyle="combo" dx="25" fmlaRange="Settings!$D$3:$D$22" noThreeD="1" sel="1" val="0"/>
</file>

<file path=xl/ctrlProps/ctrlProp10.xml><?xml version="1.0" encoding="utf-8"?>
<formControlPr xmlns="http://schemas.microsoft.com/office/spreadsheetml/2009/9/main" objectType="Button" lockText="1"/>
</file>

<file path=xl/ctrlProps/ctrlProp100.xml><?xml version="1.0" encoding="utf-8"?>
<formControlPr xmlns="http://schemas.microsoft.com/office/spreadsheetml/2009/9/main" objectType="Button" lockText="1"/>
</file>

<file path=xl/ctrlProps/ctrlProp101.xml><?xml version="1.0" encoding="utf-8"?>
<formControlPr xmlns="http://schemas.microsoft.com/office/spreadsheetml/2009/9/main" objectType="Button" lockText="1"/>
</file>

<file path=xl/ctrlProps/ctrlProp102.xml><?xml version="1.0" encoding="utf-8"?>
<formControlPr xmlns="http://schemas.microsoft.com/office/spreadsheetml/2009/9/main" objectType="Button" lockText="1"/>
</file>

<file path=xl/ctrlProps/ctrlProp103.xml><?xml version="1.0" encoding="utf-8"?>
<formControlPr xmlns="http://schemas.microsoft.com/office/spreadsheetml/2009/9/main" objectType="Button" lockText="1"/>
</file>

<file path=xl/ctrlProps/ctrlProp104.xml><?xml version="1.0" encoding="utf-8"?>
<formControlPr xmlns="http://schemas.microsoft.com/office/spreadsheetml/2009/9/main" objectType="Button" lockText="1"/>
</file>

<file path=xl/ctrlProps/ctrlProp105.xml><?xml version="1.0" encoding="utf-8"?>
<formControlPr xmlns="http://schemas.microsoft.com/office/spreadsheetml/2009/9/main" objectType="Button" lockText="1"/>
</file>

<file path=xl/ctrlProps/ctrlProp106.xml><?xml version="1.0" encoding="utf-8"?>
<formControlPr xmlns="http://schemas.microsoft.com/office/spreadsheetml/2009/9/main" objectType="Button" lockText="1"/>
</file>

<file path=xl/ctrlProps/ctrlProp107.xml><?xml version="1.0" encoding="utf-8"?>
<formControlPr xmlns="http://schemas.microsoft.com/office/spreadsheetml/2009/9/main" objectType="Button" lockText="1"/>
</file>

<file path=xl/ctrlProps/ctrlProp108.xml><?xml version="1.0" encoding="utf-8"?>
<formControlPr xmlns="http://schemas.microsoft.com/office/spreadsheetml/2009/9/main" objectType="Button" lockText="1"/>
</file>

<file path=xl/ctrlProps/ctrlProp109.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10.xml><?xml version="1.0" encoding="utf-8"?>
<formControlPr xmlns="http://schemas.microsoft.com/office/spreadsheetml/2009/9/main" objectType="Button" lockText="1"/>
</file>

<file path=xl/ctrlProps/ctrlProp111.xml><?xml version="1.0" encoding="utf-8"?>
<formControlPr xmlns="http://schemas.microsoft.com/office/spreadsheetml/2009/9/main" objectType="Button" lockText="1"/>
</file>

<file path=xl/ctrlProps/ctrlProp112.xml><?xml version="1.0" encoding="utf-8"?>
<formControlPr xmlns="http://schemas.microsoft.com/office/spreadsheetml/2009/9/main" objectType="Button" lockText="1"/>
</file>

<file path=xl/ctrlProps/ctrlProp113.xml><?xml version="1.0" encoding="utf-8"?>
<formControlPr xmlns="http://schemas.microsoft.com/office/spreadsheetml/2009/9/main" objectType="Button" lockText="1"/>
</file>

<file path=xl/ctrlProps/ctrlProp114.xml><?xml version="1.0" encoding="utf-8"?>
<formControlPr xmlns="http://schemas.microsoft.com/office/spreadsheetml/2009/9/main" objectType="Button" lockText="1"/>
</file>

<file path=xl/ctrlProps/ctrlProp115.xml><?xml version="1.0" encoding="utf-8"?>
<formControlPr xmlns="http://schemas.microsoft.com/office/spreadsheetml/2009/9/main" objectType="Button" lockText="1"/>
</file>

<file path=xl/ctrlProps/ctrlProp116.xml><?xml version="1.0" encoding="utf-8"?>
<formControlPr xmlns="http://schemas.microsoft.com/office/spreadsheetml/2009/9/main" objectType="Button" lockText="1"/>
</file>

<file path=xl/ctrlProps/ctrlProp117.xml><?xml version="1.0" encoding="utf-8"?>
<formControlPr xmlns="http://schemas.microsoft.com/office/spreadsheetml/2009/9/main" objectType="Button" lockText="1"/>
</file>

<file path=xl/ctrlProps/ctrlProp118.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Drop" dropStyle="combo" dx="25" fmlaRange="Settings!$L$3:$L$2178" noThreeD="1" sel="0" val="0"/>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Style="combo" dx="25" fmlaRange="Settings!$D$3:$D$22" noThreeD="1" sel="1" val="0"/>
</file>

<file path=xl/ctrlProps/ctrlProp30.xml><?xml version="1.0" encoding="utf-8"?>
<formControlPr xmlns="http://schemas.microsoft.com/office/spreadsheetml/2009/9/main" objectType="Button" lockText="1"/>
</file>

<file path=xl/ctrlProps/ctrlProp31.xml><?xml version="1.0" encoding="utf-8"?>
<formControlPr xmlns="http://schemas.microsoft.com/office/spreadsheetml/2009/9/main" objectType="Button" lockText="1"/>
</file>

<file path=xl/ctrlProps/ctrlProp32.xml><?xml version="1.0" encoding="utf-8"?>
<formControlPr xmlns="http://schemas.microsoft.com/office/spreadsheetml/2009/9/main" objectType="Button" lockText="1"/>
</file>

<file path=xl/ctrlProps/ctrlProp33.xml><?xml version="1.0" encoding="utf-8"?>
<formControlPr xmlns="http://schemas.microsoft.com/office/spreadsheetml/2009/9/main" objectType="Button" lockText="1"/>
</file>

<file path=xl/ctrlProps/ctrlProp34.xml><?xml version="1.0" encoding="utf-8"?>
<formControlPr xmlns="http://schemas.microsoft.com/office/spreadsheetml/2009/9/main" objectType="Button" lockText="1"/>
</file>

<file path=xl/ctrlProps/ctrlProp35.xml><?xml version="1.0" encoding="utf-8"?>
<formControlPr xmlns="http://schemas.microsoft.com/office/spreadsheetml/2009/9/main" objectType="Button" lockText="1"/>
</file>

<file path=xl/ctrlProps/ctrlProp36.xml><?xml version="1.0" encoding="utf-8"?>
<formControlPr xmlns="http://schemas.microsoft.com/office/spreadsheetml/2009/9/main" objectType="Button" lockText="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Button"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Drop" dropStyle="combo" dx="25" fmlaRange="Settings!$L$3:$L$2178" noThreeD="1" sel="0" val="0"/>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Button" lockText="1"/>
</file>

<file path=xl/ctrlProps/ctrlProp42.xml><?xml version="1.0" encoding="utf-8"?>
<formControlPr xmlns="http://schemas.microsoft.com/office/spreadsheetml/2009/9/main" objectType="Button" lockText="1"/>
</file>

<file path=xl/ctrlProps/ctrlProp43.xml><?xml version="1.0" encoding="utf-8"?>
<formControlPr xmlns="http://schemas.microsoft.com/office/spreadsheetml/2009/9/main" objectType="Button" lockText="1"/>
</file>

<file path=xl/ctrlProps/ctrlProp44.xml><?xml version="1.0" encoding="utf-8"?>
<formControlPr xmlns="http://schemas.microsoft.com/office/spreadsheetml/2009/9/main" objectType="Button" lockText="1"/>
</file>

<file path=xl/ctrlProps/ctrlProp45.xml><?xml version="1.0" encoding="utf-8"?>
<formControlPr xmlns="http://schemas.microsoft.com/office/spreadsheetml/2009/9/main" objectType="Button" lockText="1"/>
</file>

<file path=xl/ctrlProps/ctrlProp46.xml><?xml version="1.0" encoding="utf-8"?>
<formControlPr xmlns="http://schemas.microsoft.com/office/spreadsheetml/2009/9/main" objectType="Button" lockText="1"/>
</file>

<file path=xl/ctrlProps/ctrlProp47.xml><?xml version="1.0" encoding="utf-8"?>
<formControlPr xmlns="http://schemas.microsoft.com/office/spreadsheetml/2009/9/main" objectType="Button" lockText="1"/>
</file>

<file path=xl/ctrlProps/ctrlProp48.xml><?xml version="1.0" encoding="utf-8"?>
<formControlPr xmlns="http://schemas.microsoft.com/office/spreadsheetml/2009/9/main" objectType="Button" lockText="1"/>
</file>

<file path=xl/ctrlProps/ctrlProp49.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Button" lockText="1"/>
</file>

<file path=xl/ctrlProps/ctrlProp51.xml><?xml version="1.0" encoding="utf-8"?>
<formControlPr xmlns="http://schemas.microsoft.com/office/spreadsheetml/2009/9/main" objectType="Button"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Button" lockText="1"/>
</file>

<file path=xl/ctrlProps/ctrlProp56.xml><?xml version="1.0" encoding="utf-8"?>
<formControlPr xmlns="http://schemas.microsoft.com/office/spreadsheetml/2009/9/main" objectType="Button" lockText="1"/>
</file>

<file path=xl/ctrlProps/ctrlProp57.xml><?xml version="1.0" encoding="utf-8"?>
<formControlPr xmlns="http://schemas.microsoft.com/office/spreadsheetml/2009/9/main" objectType="Button" lockText="1"/>
</file>

<file path=xl/ctrlProps/ctrlProp58.xml><?xml version="1.0" encoding="utf-8"?>
<formControlPr xmlns="http://schemas.microsoft.com/office/spreadsheetml/2009/9/main" objectType="Button" lockText="1"/>
</file>

<file path=xl/ctrlProps/ctrlProp59.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60.xml><?xml version="1.0" encoding="utf-8"?>
<formControlPr xmlns="http://schemas.microsoft.com/office/spreadsheetml/2009/9/main" objectType="Button" lockText="1"/>
</file>

<file path=xl/ctrlProps/ctrlProp61.xml><?xml version="1.0" encoding="utf-8"?>
<formControlPr xmlns="http://schemas.microsoft.com/office/spreadsheetml/2009/9/main" objectType="Button" lockText="1"/>
</file>

<file path=xl/ctrlProps/ctrlProp62.xml><?xml version="1.0" encoding="utf-8"?>
<formControlPr xmlns="http://schemas.microsoft.com/office/spreadsheetml/2009/9/main" objectType="Button" lockText="1"/>
</file>

<file path=xl/ctrlProps/ctrlProp63.xml><?xml version="1.0" encoding="utf-8"?>
<formControlPr xmlns="http://schemas.microsoft.com/office/spreadsheetml/2009/9/main" objectType="Button" lockText="1"/>
</file>

<file path=xl/ctrlProps/ctrlProp64.xml><?xml version="1.0" encoding="utf-8"?>
<formControlPr xmlns="http://schemas.microsoft.com/office/spreadsheetml/2009/9/main" objectType="Button" lockText="1"/>
</file>

<file path=xl/ctrlProps/ctrlProp65.xml><?xml version="1.0" encoding="utf-8"?>
<formControlPr xmlns="http://schemas.microsoft.com/office/spreadsheetml/2009/9/main" objectType="Button" lockText="1"/>
</file>

<file path=xl/ctrlProps/ctrlProp66.xml><?xml version="1.0" encoding="utf-8"?>
<formControlPr xmlns="http://schemas.microsoft.com/office/spreadsheetml/2009/9/main" objectType="Button" lockText="1"/>
</file>

<file path=xl/ctrlProps/ctrlProp67.xml><?xml version="1.0" encoding="utf-8"?>
<formControlPr xmlns="http://schemas.microsoft.com/office/spreadsheetml/2009/9/main" objectType="Button" lockText="1"/>
</file>

<file path=xl/ctrlProps/ctrlProp68.xml><?xml version="1.0" encoding="utf-8"?>
<formControlPr xmlns="http://schemas.microsoft.com/office/spreadsheetml/2009/9/main" objectType="Button" lockText="1"/>
</file>

<file path=xl/ctrlProps/ctrlProp69.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70.xml><?xml version="1.0" encoding="utf-8"?>
<formControlPr xmlns="http://schemas.microsoft.com/office/spreadsheetml/2009/9/main" objectType="Button" lockText="1"/>
</file>

<file path=xl/ctrlProps/ctrlProp71.xml><?xml version="1.0" encoding="utf-8"?>
<formControlPr xmlns="http://schemas.microsoft.com/office/spreadsheetml/2009/9/main" objectType="Button" lockText="1"/>
</file>

<file path=xl/ctrlProps/ctrlProp72.xml><?xml version="1.0" encoding="utf-8"?>
<formControlPr xmlns="http://schemas.microsoft.com/office/spreadsheetml/2009/9/main" objectType="Button" lockText="1"/>
</file>

<file path=xl/ctrlProps/ctrlProp73.xml><?xml version="1.0" encoding="utf-8"?>
<formControlPr xmlns="http://schemas.microsoft.com/office/spreadsheetml/2009/9/main" objectType="Button" lockText="1"/>
</file>

<file path=xl/ctrlProps/ctrlProp74.xml><?xml version="1.0" encoding="utf-8"?>
<formControlPr xmlns="http://schemas.microsoft.com/office/spreadsheetml/2009/9/main" objectType="Button" lockText="1"/>
</file>

<file path=xl/ctrlProps/ctrlProp75.xml><?xml version="1.0" encoding="utf-8"?>
<formControlPr xmlns="http://schemas.microsoft.com/office/spreadsheetml/2009/9/main" objectType="Button" lockText="1"/>
</file>

<file path=xl/ctrlProps/ctrlProp76.xml><?xml version="1.0" encoding="utf-8"?>
<formControlPr xmlns="http://schemas.microsoft.com/office/spreadsheetml/2009/9/main" objectType="Button" lockText="1"/>
</file>

<file path=xl/ctrlProps/ctrlProp77.xml><?xml version="1.0" encoding="utf-8"?>
<formControlPr xmlns="http://schemas.microsoft.com/office/spreadsheetml/2009/9/main" objectType="Button" lockText="1"/>
</file>

<file path=xl/ctrlProps/ctrlProp78.xml><?xml version="1.0" encoding="utf-8"?>
<formControlPr xmlns="http://schemas.microsoft.com/office/spreadsheetml/2009/9/main" objectType="Button" lockText="1"/>
</file>

<file path=xl/ctrlProps/ctrlProp79.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80.xml><?xml version="1.0" encoding="utf-8"?>
<formControlPr xmlns="http://schemas.microsoft.com/office/spreadsheetml/2009/9/main" objectType="Button" lockText="1"/>
</file>

<file path=xl/ctrlProps/ctrlProp81.xml><?xml version="1.0" encoding="utf-8"?>
<formControlPr xmlns="http://schemas.microsoft.com/office/spreadsheetml/2009/9/main" objectType="Button" lockText="1"/>
</file>

<file path=xl/ctrlProps/ctrlProp82.xml><?xml version="1.0" encoding="utf-8"?>
<formControlPr xmlns="http://schemas.microsoft.com/office/spreadsheetml/2009/9/main" objectType="Button" lockText="1"/>
</file>

<file path=xl/ctrlProps/ctrlProp83.xml><?xml version="1.0" encoding="utf-8"?>
<formControlPr xmlns="http://schemas.microsoft.com/office/spreadsheetml/2009/9/main" objectType="Button" lockText="1"/>
</file>

<file path=xl/ctrlProps/ctrlProp84.xml><?xml version="1.0" encoding="utf-8"?>
<formControlPr xmlns="http://schemas.microsoft.com/office/spreadsheetml/2009/9/main" objectType="Button" lockText="1"/>
</file>

<file path=xl/ctrlProps/ctrlProp85.xml><?xml version="1.0" encoding="utf-8"?>
<formControlPr xmlns="http://schemas.microsoft.com/office/spreadsheetml/2009/9/main" objectType="Button" lockText="1"/>
</file>

<file path=xl/ctrlProps/ctrlProp86.xml><?xml version="1.0" encoding="utf-8"?>
<formControlPr xmlns="http://schemas.microsoft.com/office/spreadsheetml/2009/9/main" objectType="Button" lockText="1"/>
</file>

<file path=xl/ctrlProps/ctrlProp87.xml><?xml version="1.0" encoding="utf-8"?>
<formControlPr xmlns="http://schemas.microsoft.com/office/spreadsheetml/2009/9/main" objectType="Button" lockText="1"/>
</file>

<file path=xl/ctrlProps/ctrlProp88.xml><?xml version="1.0" encoding="utf-8"?>
<formControlPr xmlns="http://schemas.microsoft.com/office/spreadsheetml/2009/9/main" objectType="Button" lockText="1"/>
</file>

<file path=xl/ctrlProps/ctrlProp89.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ctrlProps/ctrlProp90.xml><?xml version="1.0" encoding="utf-8"?>
<formControlPr xmlns="http://schemas.microsoft.com/office/spreadsheetml/2009/9/main" objectType="Button" lockText="1"/>
</file>

<file path=xl/ctrlProps/ctrlProp91.xml><?xml version="1.0" encoding="utf-8"?>
<formControlPr xmlns="http://schemas.microsoft.com/office/spreadsheetml/2009/9/main" objectType="Button" lockText="1"/>
</file>

<file path=xl/ctrlProps/ctrlProp92.xml><?xml version="1.0" encoding="utf-8"?>
<formControlPr xmlns="http://schemas.microsoft.com/office/spreadsheetml/2009/9/main" objectType="Button" lockText="1"/>
</file>

<file path=xl/ctrlProps/ctrlProp93.xml><?xml version="1.0" encoding="utf-8"?>
<formControlPr xmlns="http://schemas.microsoft.com/office/spreadsheetml/2009/9/main" objectType="Button" lockText="1"/>
</file>

<file path=xl/ctrlProps/ctrlProp94.xml><?xml version="1.0" encoding="utf-8"?>
<formControlPr xmlns="http://schemas.microsoft.com/office/spreadsheetml/2009/9/main" objectType="Button" lockText="1"/>
</file>

<file path=xl/ctrlProps/ctrlProp95.xml><?xml version="1.0" encoding="utf-8"?>
<formControlPr xmlns="http://schemas.microsoft.com/office/spreadsheetml/2009/9/main" objectType="Button" lockText="1"/>
</file>

<file path=xl/ctrlProps/ctrlProp96.xml><?xml version="1.0" encoding="utf-8"?>
<formControlPr xmlns="http://schemas.microsoft.com/office/spreadsheetml/2009/9/main" objectType="Button" lockText="1"/>
</file>

<file path=xl/ctrlProps/ctrlProp97.xml><?xml version="1.0" encoding="utf-8"?>
<formControlPr xmlns="http://schemas.microsoft.com/office/spreadsheetml/2009/9/main" objectType="Button" lockText="1"/>
</file>

<file path=xl/ctrlProps/ctrlProp98.xml><?xml version="1.0" encoding="utf-8"?>
<formControlPr xmlns="http://schemas.microsoft.com/office/spreadsheetml/2009/9/main" objectType="Button" lockText="1"/>
</file>

<file path=xl/ctrlProps/ctrlProp9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0.emf"/><Relationship Id="rId2" Type="http://schemas.openxmlformats.org/officeDocument/2006/relationships/image" Target="../media/image9.png"/><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2.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_rels/drawing17.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3" Type="http://schemas.openxmlformats.org/officeDocument/2006/relationships/image" Target="../media/image25.emf"/><Relationship Id="rId2" Type="http://schemas.openxmlformats.org/officeDocument/2006/relationships/image" Target="../media/image24.png"/><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6.emf"/><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6.emf"/><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19050</xdr:colOff>
      <xdr:row>24</xdr:row>
      <xdr:rowOff>855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2211050" cy="4420455"/>
        </a:xfrm>
        <a:prstGeom prst="rect">
          <a:avLst/>
        </a:prstGeom>
      </xdr:spPr>
    </xdr:pic>
    <xdr:clientData/>
  </xdr:twoCellAnchor>
  <xdr:twoCellAnchor editAs="oneCell">
    <xdr:from>
      <xdr:col>10</xdr:col>
      <xdr:colOff>463550</xdr:colOff>
      <xdr:row>10</xdr:row>
      <xdr:rowOff>31749</xdr:rowOff>
    </xdr:from>
    <xdr:to>
      <xdr:col>16</xdr:col>
      <xdr:colOff>61191</xdr:colOff>
      <xdr:row>16</xdr:row>
      <xdr:rowOff>44450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59550" y="1873249"/>
          <a:ext cx="3255241" cy="1117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520123</xdr:colOff>
      <xdr:row>43</xdr:row>
      <xdr:rowOff>50799</xdr:rowOff>
    </xdr:from>
    <xdr:to>
      <xdr:col>9</xdr:col>
      <xdr:colOff>519545</xdr:colOff>
      <xdr:row>47</xdr:row>
      <xdr:rowOff>6349</xdr:rowOff>
    </xdr:to>
    <xdr:sp macro="" textlink="">
      <xdr:nvSpPr>
        <xdr:cNvPr id="4" name="Rounded Rectangle 3"/>
        <xdr:cNvSpPr/>
      </xdr:nvSpPr>
      <xdr:spPr>
        <a:xfrm>
          <a:off x="4177723" y="7969249"/>
          <a:ext cx="1828222" cy="692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Sign In</a:t>
          </a:r>
        </a:p>
      </xdr:txBody>
    </xdr:sp>
    <xdr:clientData/>
  </xdr:twoCellAnchor>
  <xdr:twoCellAnchor>
    <xdr:from>
      <xdr:col>4</xdr:col>
      <xdr:colOff>46182</xdr:colOff>
      <xdr:row>54</xdr:row>
      <xdr:rowOff>115455</xdr:rowOff>
    </xdr:from>
    <xdr:to>
      <xdr:col>4</xdr:col>
      <xdr:colOff>548409</xdr:colOff>
      <xdr:row>58</xdr:row>
      <xdr:rowOff>0</xdr:rowOff>
    </xdr:to>
    <xdr:sp macro="" textlink="">
      <xdr:nvSpPr>
        <xdr:cNvPr id="5" name="Down Arrow 4"/>
        <xdr:cNvSpPr/>
      </xdr:nvSpPr>
      <xdr:spPr>
        <a:xfrm>
          <a:off x="2484582" y="10300855"/>
          <a:ext cx="502227" cy="621145"/>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54253</xdr:colOff>
      <xdr:row>54</xdr:row>
      <xdr:rowOff>115455</xdr:rowOff>
    </xdr:from>
    <xdr:to>
      <xdr:col>13</xdr:col>
      <xdr:colOff>556480</xdr:colOff>
      <xdr:row>58</xdr:row>
      <xdr:rowOff>0</xdr:rowOff>
    </xdr:to>
    <xdr:sp macro="" textlink="">
      <xdr:nvSpPr>
        <xdr:cNvPr id="6" name="Down Arrow 5"/>
        <xdr:cNvSpPr/>
      </xdr:nvSpPr>
      <xdr:spPr>
        <a:xfrm>
          <a:off x="7979053" y="10300855"/>
          <a:ext cx="502227" cy="621145"/>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48490</xdr:colOff>
      <xdr:row>60</xdr:row>
      <xdr:rowOff>111989</xdr:rowOff>
    </xdr:from>
    <xdr:to>
      <xdr:col>4</xdr:col>
      <xdr:colOff>550717</xdr:colOff>
      <xdr:row>63</xdr:row>
      <xdr:rowOff>181261</xdr:rowOff>
    </xdr:to>
    <xdr:sp macro="" textlink="">
      <xdr:nvSpPr>
        <xdr:cNvPr id="7" name="Down Arrow 6"/>
        <xdr:cNvSpPr/>
      </xdr:nvSpPr>
      <xdr:spPr>
        <a:xfrm>
          <a:off x="2486890" y="11402289"/>
          <a:ext cx="502227" cy="621722"/>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56561</xdr:colOff>
      <xdr:row>60</xdr:row>
      <xdr:rowOff>111989</xdr:rowOff>
    </xdr:from>
    <xdr:to>
      <xdr:col>13</xdr:col>
      <xdr:colOff>558788</xdr:colOff>
      <xdr:row>63</xdr:row>
      <xdr:rowOff>181261</xdr:rowOff>
    </xdr:to>
    <xdr:sp macro="" textlink="">
      <xdr:nvSpPr>
        <xdr:cNvPr id="8" name="Down Arrow 7"/>
        <xdr:cNvSpPr/>
      </xdr:nvSpPr>
      <xdr:spPr>
        <a:xfrm>
          <a:off x="7981361" y="11402289"/>
          <a:ext cx="502227" cy="621722"/>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45026</xdr:colOff>
      <xdr:row>66</xdr:row>
      <xdr:rowOff>102753</xdr:rowOff>
    </xdr:from>
    <xdr:to>
      <xdr:col>4</xdr:col>
      <xdr:colOff>547253</xdr:colOff>
      <xdr:row>69</xdr:row>
      <xdr:rowOff>172026</xdr:rowOff>
    </xdr:to>
    <xdr:sp macro="" textlink="">
      <xdr:nvSpPr>
        <xdr:cNvPr id="9" name="Down Arrow 8"/>
        <xdr:cNvSpPr/>
      </xdr:nvSpPr>
      <xdr:spPr>
        <a:xfrm>
          <a:off x="2483426" y="12497953"/>
          <a:ext cx="502227" cy="621723"/>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53097</xdr:colOff>
      <xdr:row>66</xdr:row>
      <xdr:rowOff>102753</xdr:rowOff>
    </xdr:from>
    <xdr:to>
      <xdr:col>13</xdr:col>
      <xdr:colOff>555324</xdr:colOff>
      <xdr:row>69</xdr:row>
      <xdr:rowOff>172026</xdr:rowOff>
    </xdr:to>
    <xdr:sp macro="" textlink="">
      <xdr:nvSpPr>
        <xdr:cNvPr id="10" name="Down Arrow 9"/>
        <xdr:cNvSpPr/>
      </xdr:nvSpPr>
      <xdr:spPr>
        <a:xfrm>
          <a:off x="7977897" y="12497953"/>
          <a:ext cx="502227" cy="621723"/>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508006</xdr:colOff>
      <xdr:row>72</xdr:row>
      <xdr:rowOff>71584</xdr:rowOff>
    </xdr:from>
    <xdr:to>
      <xdr:col>4</xdr:col>
      <xdr:colOff>606142</xdr:colOff>
      <xdr:row>78</xdr:row>
      <xdr:rowOff>19629</xdr:rowOff>
    </xdr:to>
    <xdr:sp macro="" textlink="">
      <xdr:nvSpPr>
        <xdr:cNvPr id="11" name="Bent-Up Arrow 10"/>
        <xdr:cNvSpPr/>
      </xdr:nvSpPr>
      <xdr:spPr>
        <a:xfrm rot="5400000">
          <a:off x="2164201" y="13744289"/>
          <a:ext cx="1052945" cy="707736"/>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13842</xdr:colOff>
      <xdr:row>72</xdr:row>
      <xdr:rowOff>71584</xdr:rowOff>
    </xdr:from>
    <xdr:to>
      <xdr:col>13</xdr:col>
      <xdr:colOff>111978</xdr:colOff>
      <xdr:row>78</xdr:row>
      <xdr:rowOff>19629</xdr:rowOff>
    </xdr:to>
    <xdr:sp macro="" textlink="">
      <xdr:nvSpPr>
        <xdr:cNvPr id="12" name="Bent-Up Arrow 11"/>
        <xdr:cNvSpPr/>
      </xdr:nvSpPr>
      <xdr:spPr>
        <a:xfrm rot="16200000" flipH="1">
          <a:off x="7156437" y="13744289"/>
          <a:ext cx="1052945" cy="707736"/>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11546</xdr:colOff>
      <xdr:row>72</xdr:row>
      <xdr:rowOff>28861</xdr:rowOff>
    </xdr:from>
    <xdr:ext cx="469744" cy="311496"/>
    <xdr:sp macro="" textlink="">
      <xdr:nvSpPr>
        <xdr:cNvPr id="13" name="TextBox 12"/>
        <xdr:cNvSpPr txBox="1"/>
      </xdr:nvSpPr>
      <xdr:spPr>
        <a:xfrm>
          <a:off x="2449946" y="13528961"/>
          <a:ext cx="46974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FH#</a:t>
          </a:r>
        </a:p>
      </xdr:txBody>
    </xdr:sp>
    <xdr:clientData/>
  </xdr:oneCellAnchor>
  <xdr:oneCellAnchor>
    <xdr:from>
      <xdr:col>12</xdr:col>
      <xdr:colOff>135066</xdr:colOff>
      <xdr:row>72</xdr:row>
      <xdr:rowOff>28861</xdr:rowOff>
    </xdr:from>
    <xdr:ext cx="470322" cy="311496"/>
    <xdr:sp macro="" textlink="">
      <xdr:nvSpPr>
        <xdr:cNvPr id="14" name="TextBox 13"/>
        <xdr:cNvSpPr txBox="1"/>
      </xdr:nvSpPr>
      <xdr:spPr>
        <a:xfrm>
          <a:off x="7450266" y="13528961"/>
          <a:ext cx="47032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BP#</a:t>
          </a:r>
        </a:p>
      </xdr:txBody>
    </xdr:sp>
    <xdr:clientData/>
  </xdr:oneCellAnchor>
  <xdr:twoCellAnchor>
    <xdr:from>
      <xdr:col>8</xdr:col>
      <xdr:colOff>294408</xdr:colOff>
      <xdr:row>79</xdr:row>
      <xdr:rowOff>4621</xdr:rowOff>
    </xdr:from>
    <xdr:to>
      <xdr:col>8</xdr:col>
      <xdr:colOff>606135</xdr:colOff>
      <xdr:row>85</xdr:row>
      <xdr:rowOff>75048</xdr:rowOff>
    </xdr:to>
    <xdr:sp macro="" textlink="">
      <xdr:nvSpPr>
        <xdr:cNvPr id="15" name="Bent-Up Arrow 14"/>
        <xdr:cNvSpPr/>
      </xdr:nvSpPr>
      <xdr:spPr>
        <a:xfrm rot="5400000">
          <a:off x="4739408" y="15225571"/>
          <a:ext cx="1175327" cy="311727"/>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591136</xdr:colOff>
      <xdr:row>79</xdr:row>
      <xdr:rowOff>4621</xdr:rowOff>
    </xdr:from>
    <xdr:to>
      <xdr:col>8</xdr:col>
      <xdr:colOff>290952</xdr:colOff>
      <xdr:row>85</xdr:row>
      <xdr:rowOff>75049</xdr:rowOff>
    </xdr:to>
    <xdr:sp macro="" textlink="">
      <xdr:nvSpPr>
        <xdr:cNvPr id="16" name="Bent-Up Arrow 15"/>
        <xdr:cNvSpPr/>
      </xdr:nvSpPr>
      <xdr:spPr>
        <a:xfrm rot="16200000" flipH="1">
          <a:off x="4425380" y="15226727"/>
          <a:ext cx="1175328" cy="309416"/>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604968</xdr:colOff>
      <xdr:row>28</xdr:row>
      <xdr:rowOff>42710</xdr:rowOff>
    </xdr:from>
    <xdr:to>
      <xdr:col>9</xdr:col>
      <xdr:colOff>381001</xdr:colOff>
      <xdr:row>41</xdr:row>
      <xdr:rowOff>57728</xdr:rowOff>
    </xdr:to>
    <xdr:pic>
      <xdr:nvPicPr>
        <xdr:cNvPr id="17" name="Picture 16" descr="photography of camera reel film"/>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62568" y="5198910"/>
          <a:ext cx="1604833" cy="24089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120681</xdr:colOff>
      <xdr:row>24</xdr:row>
      <xdr:rowOff>69272</xdr:rowOff>
    </xdr:from>
    <xdr:to>
      <xdr:col>3</xdr:col>
      <xdr:colOff>218240</xdr:colOff>
      <xdr:row>26</xdr:row>
      <xdr:rowOff>50222</xdr:rowOff>
    </xdr:to>
    <xdr:sp macro="" textlink="">
      <xdr:nvSpPr>
        <xdr:cNvPr id="18" name="Plaque 17"/>
        <xdr:cNvSpPr/>
      </xdr:nvSpPr>
      <xdr:spPr>
        <a:xfrm>
          <a:off x="120681" y="4488872"/>
          <a:ext cx="1926359" cy="3492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Sign</a:t>
          </a:r>
          <a:r>
            <a:rPr lang="en-US" sz="1800" baseline="0">
              <a:solidFill>
                <a:schemeClr val="lt1"/>
              </a:solidFill>
              <a:latin typeface="+mn-lt"/>
              <a:ea typeface="+mn-ea"/>
              <a:cs typeface="+mn-cs"/>
            </a:rPr>
            <a:t> In Now</a:t>
          </a:r>
          <a:endParaRPr lang="en-US" sz="1800">
            <a:solidFill>
              <a:schemeClr val="lt1"/>
            </a:solidFill>
            <a:latin typeface="+mn-lt"/>
            <a:ea typeface="+mn-ea"/>
            <a:cs typeface="+mn-cs"/>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2381250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45</xdr:row>
      <xdr:rowOff>25400</xdr:rowOff>
    </xdr:from>
    <xdr:to>
      <xdr:col>7</xdr:col>
      <xdr:colOff>311150</xdr:colOff>
      <xdr:row>47</xdr:row>
      <xdr:rowOff>139700</xdr:rowOff>
    </xdr:to>
    <xdr:sp macro="" textlink="">
      <xdr:nvSpPr>
        <xdr:cNvPr id="3" name="Rounded Rectangle 2"/>
        <xdr:cNvSpPr/>
      </xdr:nvSpPr>
      <xdr:spPr>
        <a:xfrm>
          <a:off x="9969500" y="7575550"/>
          <a:ext cx="31115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Create</a:t>
          </a:r>
          <a:r>
            <a:rPr lang="en-US" sz="2800" baseline="0"/>
            <a:t> Filter &amp; Templates</a:t>
          </a:r>
          <a:endParaRPr lang="en-US" sz="2800"/>
        </a:p>
      </xdr:txBody>
    </xdr:sp>
    <xdr:clientData/>
  </xdr:twoCellAnchor>
  <mc:AlternateContent xmlns:mc="http://schemas.openxmlformats.org/markup-compatibility/2006">
    <mc:Choice xmlns:a14="http://schemas.microsoft.com/office/drawing/2010/main" Requires="a14">
      <xdr:twoCellAnchor>
        <xdr:from>
          <xdr:col>6</xdr:col>
          <xdr:colOff>63500</xdr:colOff>
          <xdr:row>13</xdr:row>
          <xdr:rowOff>25400</xdr:rowOff>
        </xdr:from>
        <xdr:to>
          <xdr:col>6</xdr:col>
          <xdr:colOff>336550</xdr:colOff>
          <xdr:row>13</xdr:row>
          <xdr:rowOff>158750</xdr:rowOff>
        </xdr:to>
        <xdr:sp macro="" textlink="">
          <xdr:nvSpPr>
            <xdr:cNvPr id="33793" name="Button 1" hidden="1">
              <a:extLst>
                <a:ext uri="{63B3BB69-23CF-44E3-9099-C40C66FF867C}">
                  <a14:compatExt spid="_x0000_s3379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View</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374650</xdr:colOff>
          <xdr:row>13</xdr:row>
          <xdr:rowOff>31750</xdr:rowOff>
        </xdr:from>
        <xdr:to>
          <xdr:col>6</xdr:col>
          <xdr:colOff>850900</xdr:colOff>
          <xdr:row>13</xdr:row>
          <xdr:rowOff>146050</xdr:rowOff>
        </xdr:to>
        <xdr:sp macro="" textlink="">
          <xdr:nvSpPr>
            <xdr:cNvPr id="33794" name="Button 2" hidden="1">
              <a:extLst>
                <a:ext uri="{63B3BB69-23CF-44E3-9099-C40C66FF867C}">
                  <a14:compatExt spid="_x0000_s3379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889000</xdr:colOff>
          <xdr:row>13</xdr:row>
          <xdr:rowOff>19050</xdr:rowOff>
        </xdr:from>
        <xdr:to>
          <xdr:col>6</xdr:col>
          <xdr:colOff>1257300</xdr:colOff>
          <xdr:row>13</xdr:row>
          <xdr:rowOff>158750</xdr:rowOff>
        </xdr:to>
        <xdr:sp macro="" textlink="">
          <xdr:nvSpPr>
            <xdr:cNvPr id="33795" name="Button 3" hidden="1">
              <a:extLst>
                <a:ext uri="{63B3BB69-23CF-44E3-9099-C40C66FF867C}">
                  <a14:compatExt spid="_x0000_s3379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Delete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57150</xdr:colOff>
          <xdr:row>14</xdr:row>
          <xdr:rowOff>31750</xdr:rowOff>
        </xdr:from>
        <xdr:to>
          <xdr:col>6</xdr:col>
          <xdr:colOff>330200</xdr:colOff>
          <xdr:row>14</xdr:row>
          <xdr:rowOff>165100</xdr:rowOff>
        </xdr:to>
        <xdr:sp macro="" textlink="">
          <xdr:nvSpPr>
            <xdr:cNvPr id="33796" name="Button 4" hidden="1">
              <a:extLst>
                <a:ext uri="{63B3BB69-23CF-44E3-9099-C40C66FF867C}">
                  <a14:compatExt spid="_x0000_s3379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View</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368300</xdr:colOff>
          <xdr:row>14</xdr:row>
          <xdr:rowOff>38100</xdr:rowOff>
        </xdr:from>
        <xdr:to>
          <xdr:col>6</xdr:col>
          <xdr:colOff>844550</xdr:colOff>
          <xdr:row>14</xdr:row>
          <xdr:rowOff>152400</xdr:rowOff>
        </xdr:to>
        <xdr:sp macro="" textlink="">
          <xdr:nvSpPr>
            <xdr:cNvPr id="33797" name="Button 5" hidden="1">
              <a:extLst>
                <a:ext uri="{63B3BB69-23CF-44E3-9099-C40C66FF867C}">
                  <a14:compatExt spid="_x0000_s337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882650</xdr:colOff>
          <xdr:row>14</xdr:row>
          <xdr:rowOff>25400</xdr:rowOff>
        </xdr:from>
        <xdr:to>
          <xdr:col>6</xdr:col>
          <xdr:colOff>1250950</xdr:colOff>
          <xdr:row>14</xdr:row>
          <xdr:rowOff>165100</xdr:rowOff>
        </xdr:to>
        <xdr:sp macro="" textlink="">
          <xdr:nvSpPr>
            <xdr:cNvPr id="33798" name="Button 6" hidden="1">
              <a:extLst>
                <a:ext uri="{63B3BB69-23CF-44E3-9099-C40C66FF867C}">
                  <a14:compatExt spid="_x0000_s337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Delete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57150</xdr:colOff>
          <xdr:row>15</xdr:row>
          <xdr:rowOff>19050</xdr:rowOff>
        </xdr:from>
        <xdr:to>
          <xdr:col>6</xdr:col>
          <xdr:colOff>330200</xdr:colOff>
          <xdr:row>15</xdr:row>
          <xdr:rowOff>152400</xdr:rowOff>
        </xdr:to>
        <xdr:sp macro="" textlink="">
          <xdr:nvSpPr>
            <xdr:cNvPr id="33799" name="Button 7" hidden="1">
              <a:extLst>
                <a:ext uri="{63B3BB69-23CF-44E3-9099-C40C66FF867C}">
                  <a14:compatExt spid="_x0000_s3379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View</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368300</xdr:colOff>
          <xdr:row>15</xdr:row>
          <xdr:rowOff>25400</xdr:rowOff>
        </xdr:from>
        <xdr:to>
          <xdr:col>6</xdr:col>
          <xdr:colOff>844550</xdr:colOff>
          <xdr:row>15</xdr:row>
          <xdr:rowOff>139700</xdr:rowOff>
        </xdr:to>
        <xdr:sp macro="" textlink="">
          <xdr:nvSpPr>
            <xdr:cNvPr id="33800" name="Button 8" hidden="1">
              <a:extLst>
                <a:ext uri="{63B3BB69-23CF-44E3-9099-C40C66FF867C}">
                  <a14:compatExt spid="_x0000_s338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882650</xdr:colOff>
          <xdr:row>15</xdr:row>
          <xdr:rowOff>12700</xdr:rowOff>
        </xdr:from>
        <xdr:to>
          <xdr:col>6</xdr:col>
          <xdr:colOff>1250950</xdr:colOff>
          <xdr:row>15</xdr:row>
          <xdr:rowOff>152400</xdr:rowOff>
        </xdr:to>
        <xdr:sp macro="" textlink="">
          <xdr:nvSpPr>
            <xdr:cNvPr id="33801" name="Button 9" hidden="1">
              <a:extLst>
                <a:ext uri="{63B3BB69-23CF-44E3-9099-C40C66FF867C}">
                  <a14:compatExt spid="_x0000_s3380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Delete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50800</xdr:colOff>
          <xdr:row>16</xdr:row>
          <xdr:rowOff>25400</xdr:rowOff>
        </xdr:from>
        <xdr:to>
          <xdr:col>6</xdr:col>
          <xdr:colOff>323850</xdr:colOff>
          <xdr:row>16</xdr:row>
          <xdr:rowOff>158750</xdr:rowOff>
        </xdr:to>
        <xdr:sp macro="" textlink="">
          <xdr:nvSpPr>
            <xdr:cNvPr id="33802" name="Button 10" hidden="1">
              <a:extLst>
                <a:ext uri="{63B3BB69-23CF-44E3-9099-C40C66FF867C}">
                  <a14:compatExt spid="_x0000_s3380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View</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361950</xdr:colOff>
          <xdr:row>16</xdr:row>
          <xdr:rowOff>31750</xdr:rowOff>
        </xdr:from>
        <xdr:to>
          <xdr:col>6</xdr:col>
          <xdr:colOff>838200</xdr:colOff>
          <xdr:row>16</xdr:row>
          <xdr:rowOff>146050</xdr:rowOff>
        </xdr:to>
        <xdr:sp macro="" textlink="">
          <xdr:nvSpPr>
            <xdr:cNvPr id="33803" name="Button 11" hidden="1">
              <a:extLst>
                <a:ext uri="{63B3BB69-23CF-44E3-9099-C40C66FF867C}">
                  <a14:compatExt spid="_x0000_s3380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876300</xdr:colOff>
          <xdr:row>16</xdr:row>
          <xdr:rowOff>19050</xdr:rowOff>
        </xdr:from>
        <xdr:to>
          <xdr:col>6</xdr:col>
          <xdr:colOff>1244600</xdr:colOff>
          <xdr:row>16</xdr:row>
          <xdr:rowOff>158750</xdr:rowOff>
        </xdr:to>
        <xdr:sp macro="" textlink="">
          <xdr:nvSpPr>
            <xdr:cNvPr id="33804" name="Button 12" hidden="1">
              <a:extLst>
                <a:ext uri="{63B3BB69-23CF-44E3-9099-C40C66FF867C}">
                  <a14:compatExt spid="_x0000_s3380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Delete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69850</xdr:colOff>
          <xdr:row>17</xdr:row>
          <xdr:rowOff>31750</xdr:rowOff>
        </xdr:from>
        <xdr:to>
          <xdr:col>6</xdr:col>
          <xdr:colOff>342900</xdr:colOff>
          <xdr:row>17</xdr:row>
          <xdr:rowOff>165100</xdr:rowOff>
        </xdr:to>
        <xdr:sp macro="" textlink="">
          <xdr:nvSpPr>
            <xdr:cNvPr id="33805" name="Button 13" hidden="1">
              <a:extLst>
                <a:ext uri="{63B3BB69-23CF-44E3-9099-C40C66FF867C}">
                  <a14:compatExt spid="_x0000_s3380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View</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381000</xdr:colOff>
          <xdr:row>17</xdr:row>
          <xdr:rowOff>38100</xdr:rowOff>
        </xdr:from>
        <xdr:to>
          <xdr:col>6</xdr:col>
          <xdr:colOff>857250</xdr:colOff>
          <xdr:row>17</xdr:row>
          <xdr:rowOff>152400</xdr:rowOff>
        </xdr:to>
        <xdr:sp macro="" textlink="">
          <xdr:nvSpPr>
            <xdr:cNvPr id="33806" name="Button 14" hidden="1">
              <a:extLst>
                <a:ext uri="{63B3BB69-23CF-44E3-9099-C40C66FF867C}">
                  <a14:compatExt spid="_x0000_s3380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895350</xdr:colOff>
          <xdr:row>17</xdr:row>
          <xdr:rowOff>25400</xdr:rowOff>
        </xdr:from>
        <xdr:to>
          <xdr:col>6</xdr:col>
          <xdr:colOff>1263650</xdr:colOff>
          <xdr:row>17</xdr:row>
          <xdr:rowOff>165100</xdr:rowOff>
        </xdr:to>
        <xdr:sp macro="" textlink="">
          <xdr:nvSpPr>
            <xdr:cNvPr id="33807" name="Button 15" hidden="1">
              <a:extLst>
                <a:ext uri="{63B3BB69-23CF-44E3-9099-C40C66FF867C}">
                  <a14:compatExt spid="_x0000_s3380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Delete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63500</xdr:colOff>
          <xdr:row>18</xdr:row>
          <xdr:rowOff>38100</xdr:rowOff>
        </xdr:from>
        <xdr:to>
          <xdr:col>6</xdr:col>
          <xdr:colOff>336550</xdr:colOff>
          <xdr:row>18</xdr:row>
          <xdr:rowOff>171450</xdr:rowOff>
        </xdr:to>
        <xdr:sp macro="" textlink="">
          <xdr:nvSpPr>
            <xdr:cNvPr id="33808" name="Button 16" hidden="1">
              <a:extLst>
                <a:ext uri="{63B3BB69-23CF-44E3-9099-C40C66FF867C}">
                  <a14:compatExt spid="_x0000_s3380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View</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374650</xdr:colOff>
          <xdr:row>18</xdr:row>
          <xdr:rowOff>44450</xdr:rowOff>
        </xdr:from>
        <xdr:to>
          <xdr:col>6</xdr:col>
          <xdr:colOff>850900</xdr:colOff>
          <xdr:row>18</xdr:row>
          <xdr:rowOff>158750</xdr:rowOff>
        </xdr:to>
        <xdr:sp macro="" textlink="">
          <xdr:nvSpPr>
            <xdr:cNvPr id="33809" name="Button 17" hidden="1">
              <a:extLst>
                <a:ext uri="{63B3BB69-23CF-44E3-9099-C40C66FF867C}">
                  <a14:compatExt spid="_x0000_s3380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889000</xdr:colOff>
          <xdr:row>18</xdr:row>
          <xdr:rowOff>31750</xdr:rowOff>
        </xdr:from>
        <xdr:to>
          <xdr:col>6</xdr:col>
          <xdr:colOff>1257300</xdr:colOff>
          <xdr:row>18</xdr:row>
          <xdr:rowOff>171450</xdr:rowOff>
        </xdr:to>
        <xdr:sp macro="" textlink="">
          <xdr:nvSpPr>
            <xdr:cNvPr id="33810" name="Button 18" hidden="1">
              <a:extLst>
                <a:ext uri="{63B3BB69-23CF-44E3-9099-C40C66FF867C}">
                  <a14:compatExt spid="_x0000_s3381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Delete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63500</xdr:colOff>
          <xdr:row>19</xdr:row>
          <xdr:rowOff>25400</xdr:rowOff>
        </xdr:from>
        <xdr:to>
          <xdr:col>6</xdr:col>
          <xdr:colOff>336550</xdr:colOff>
          <xdr:row>19</xdr:row>
          <xdr:rowOff>158750</xdr:rowOff>
        </xdr:to>
        <xdr:sp macro="" textlink="">
          <xdr:nvSpPr>
            <xdr:cNvPr id="33811" name="Button 19" hidden="1">
              <a:extLst>
                <a:ext uri="{63B3BB69-23CF-44E3-9099-C40C66FF867C}">
                  <a14:compatExt spid="_x0000_s3381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View</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374650</xdr:colOff>
          <xdr:row>19</xdr:row>
          <xdr:rowOff>31750</xdr:rowOff>
        </xdr:from>
        <xdr:to>
          <xdr:col>6</xdr:col>
          <xdr:colOff>850900</xdr:colOff>
          <xdr:row>19</xdr:row>
          <xdr:rowOff>146050</xdr:rowOff>
        </xdr:to>
        <xdr:sp macro="" textlink="">
          <xdr:nvSpPr>
            <xdr:cNvPr id="33812" name="Button 20" hidden="1">
              <a:extLst>
                <a:ext uri="{63B3BB69-23CF-44E3-9099-C40C66FF867C}">
                  <a14:compatExt spid="_x0000_s3381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889000</xdr:colOff>
          <xdr:row>19</xdr:row>
          <xdr:rowOff>19050</xdr:rowOff>
        </xdr:from>
        <xdr:to>
          <xdr:col>6</xdr:col>
          <xdr:colOff>1257300</xdr:colOff>
          <xdr:row>19</xdr:row>
          <xdr:rowOff>158750</xdr:rowOff>
        </xdr:to>
        <xdr:sp macro="" textlink="">
          <xdr:nvSpPr>
            <xdr:cNvPr id="33813" name="Button 21" hidden="1">
              <a:extLst>
                <a:ext uri="{63B3BB69-23CF-44E3-9099-C40C66FF867C}">
                  <a14:compatExt spid="_x0000_s3381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Delete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57150</xdr:colOff>
          <xdr:row>20</xdr:row>
          <xdr:rowOff>31750</xdr:rowOff>
        </xdr:from>
        <xdr:to>
          <xdr:col>6</xdr:col>
          <xdr:colOff>330200</xdr:colOff>
          <xdr:row>20</xdr:row>
          <xdr:rowOff>165100</xdr:rowOff>
        </xdr:to>
        <xdr:sp macro="" textlink="">
          <xdr:nvSpPr>
            <xdr:cNvPr id="33814" name="Button 22" hidden="1">
              <a:extLst>
                <a:ext uri="{63B3BB69-23CF-44E3-9099-C40C66FF867C}">
                  <a14:compatExt spid="_x0000_s3381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View</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368300</xdr:colOff>
          <xdr:row>20</xdr:row>
          <xdr:rowOff>38100</xdr:rowOff>
        </xdr:from>
        <xdr:to>
          <xdr:col>6</xdr:col>
          <xdr:colOff>844550</xdr:colOff>
          <xdr:row>20</xdr:row>
          <xdr:rowOff>152400</xdr:rowOff>
        </xdr:to>
        <xdr:sp macro="" textlink="">
          <xdr:nvSpPr>
            <xdr:cNvPr id="33815" name="Button 23" hidden="1">
              <a:extLst>
                <a:ext uri="{63B3BB69-23CF-44E3-9099-C40C66FF867C}">
                  <a14:compatExt spid="_x0000_s3381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882650</xdr:colOff>
          <xdr:row>20</xdr:row>
          <xdr:rowOff>25400</xdr:rowOff>
        </xdr:from>
        <xdr:to>
          <xdr:col>6</xdr:col>
          <xdr:colOff>1250950</xdr:colOff>
          <xdr:row>20</xdr:row>
          <xdr:rowOff>165100</xdr:rowOff>
        </xdr:to>
        <xdr:sp macro="" textlink="">
          <xdr:nvSpPr>
            <xdr:cNvPr id="33816" name="Button 24" hidden="1">
              <a:extLst>
                <a:ext uri="{63B3BB69-23CF-44E3-9099-C40C66FF867C}">
                  <a14:compatExt spid="_x0000_s3381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Delete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57150</xdr:colOff>
          <xdr:row>21</xdr:row>
          <xdr:rowOff>31750</xdr:rowOff>
        </xdr:from>
        <xdr:to>
          <xdr:col>6</xdr:col>
          <xdr:colOff>330200</xdr:colOff>
          <xdr:row>21</xdr:row>
          <xdr:rowOff>165100</xdr:rowOff>
        </xdr:to>
        <xdr:sp macro="" textlink="">
          <xdr:nvSpPr>
            <xdr:cNvPr id="33817" name="Button 25" hidden="1">
              <a:extLst>
                <a:ext uri="{63B3BB69-23CF-44E3-9099-C40C66FF867C}">
                  <a14:compatExt spid="_x0000_s3381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View</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368300</xdr:colOff>
          <xdr:row>21</xdr:row>
          <xdr:rowOff>38100</xdr:rowOff>
        </xdr:from>
        <xdr:to>
          <xdr:col>6</xdr:col>
          <xdr:colOff>844550</xdr:colOff>
          <xdr:row>21</xdr:row>
          <xdr:rowOff>152400</xdr:rowOff>
        </xdr:to>
        <xdr:sp macro="" textlink="">
          <xdr:nvSpPr>
            <xdr:cNvPr id="33818" name="Button 26" hidden="1">
              <a:extLst>
                <a:ext uri="{63B3BB69-23CF-44E3-9099-C40C66FF867C}">
                  <a14:compatExt spid="_x0000_s3381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882650</xdr:colOff>
          <xdr:row>21</xdr:row>
          <xdr:rowOff>25400</xdr:rowOff>
        </xdr:from>
        <xdr:to>
          <xdr:col>6</xdr:col>
          <xdr:colOff>1250950</xdr:colOff>
          <xdr:row>21</xdr:row>
          <xdr:rowOff>165100</xdr:rowOff>
        </xdr:to>
        <xdr:sp macro="" textlink="">
          <xdr:nvSpPr>
            <xdr:cNvPr id="33819" name="Button 27" hidden="1">
              <a:extLst>
                <a:ext uri="{63B3BB69-23CF-44E3-9099-C40C66FF867C}">
                  <a14:compatExt spid="_x0000_s3381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Delete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57150</xdr:colOff>
          <xdr:row>22</xdr:row>
          <xdr:rowOff>19050</xdr:rowOff>
        </xdr:from>
        <xdr:to>
          <xdr:col>6</xdr:col>
          <xdr:colOff>330200</xdr:colOff>
          <xdr:row>22</xdr:row>
          <xdr:rowOff>152400</xdr:rowOff>
        </xdr:to>
        <xdr:sp macro="" textlink="">
          <xdr:nvSpPr>
            <xdr:cNvPr id="33820" name="Button 28" hidden="1">
              <a:extLst>
                <a:ext uri="{63B3BB69-23CF-44E3-9099-C40C66FF867C}">
                  <a14:compatExt spid="_x0000_s3382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View</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368300</xdr:colOff>
          <xdr:row>22</xdr:row>
          <xdr:rowOff>25400</xdr:rowOff>
        </xdr:from>
        <xdr:to>
          <xdr:col>6</xdr:col>
          <xdr:colOff>844550</xdr:colOff>
          <xdr:row>22</xdr:row>
          <xdr:rowOff>139700</xdr:rowOff>
        </xdr:to>
        <xdr:sp macro="" textlink="">
          <xdr:nvSpPr>
            <xdr:cNvPr id="33821" name="Button 29" hidden="1">
              <a:extLst>
                <a:ext uri="{63B3BB69-23CF-44E3-9099-C40C66FF867C}">
                  <a14:compatExt spid="_x0000_s3382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882650</xdr:colOff>
          <xdr:row>22</xdr:row>
          <xdr:rowOff>12700</xdr:rowOff>
        </xdr:from>
        <xdr:to>
          <xdr:col>6</xdr:col>
          <xdr:colOff>1250950</xdr:colOff>
          <xdr:row>22</xdr:row>
          <xdr:rowOff>152400</xdr:rowOff>
        </xdr:to>
        <xdr:sp macro="" textlink="">
          <xdr:nvSpPr>
            <xdr:cNvPr id="33822" name="Button 30" hidden="1">
              <a:extLst>
                <a:ext uri="{63B3BB69-23CF-44E3-9099-C40C66FF867C}">
                  <a14:compatExt spid="_x0000_s3382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Delete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50800</xdr:colOff>
          <xdr:row>23</xdr:row>
          <xdr:rowOff>25400</xdr:rowOff>
        </xdr:from>
        <xdr:to>
          <xdr:col>6</xdr:col>
          <xdr:colOff>323850</xdr:colOff>
          <xdr:row>23</xdr:row>
          <xdr:rowOff>158750</xdr:rowOff>
        </xdr:to>
        <xdr:sp macro="" textlink="">
          <xdr:nvSpPr>
            <xdr:cNvPr id="33823" name="Button 31" hidden="1">
              <a:extLst>
                <a:ext uri="{63B3BB69-23CF-44E3-9099-C40C66FF867C}">
                  <a14:compatExt spid="_x0000_s3382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View</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361950</xdr:colOff>
          <xdr:row>23</xdr:row>
          <xdr:rowOff>31750</xdr:rowOff>
        </xdr:from>
        <xdr:to>
          <xdr:col>6</xdr:col>
          <xdr:colOff>838200</xdr:colOff>
          <xdr:row>23</xdr:row>
          <xdr:rowOff>146050</xdr:rowOff>
        </xdr:to>
        <xdr:sp macro="" textlink="">
          <xdr:nvSpPr>
            <xdr:cNvPr id="33824" name="Button 32" hidden="1">
              <a:extLst>
                <a:ext uri="{63B3BB69-23CF-44E3-9099-C40C66FF867C}">
                  <a14:compatExt spid="_x0000_s3382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876300</xdr:colOff>
          <xdr:row>23</xdr:row>
          <xdr:rowOff>19050</xdr:rowOff>
        </xdr:from>
        <xdr:to>
          <xdr:col>6</xdr:col>
          <xdr:colOff>1244600</xdr:colOff>
          <xdr:row>23</xdr:row>
          <xdr:rowOff>158750</xdr:rowOff>
        </xdr:to>
        <xdr:sp macro="" textlink="">
          <xdr:nvSpPr>
            <xdr:cNvPr id="33825" name="Button 33" hidden="1">
              <a:extLst>
                <a:ext uri="{63B3BB69-23CF-44E3-9099-C40C66FF867C}">
                  <a14:compatExt spid="_x0000_s3382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Delete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184150</xdr:colOff>
          <xdr:row>10</xdr:row>
          <xdr:rowOff>120650</xdr:rowOff>
        </xdr:from>
        <xdr:to>
          <xdr:col>6</xdr:col>
          <xdr:colOff>12700</xdr:colOff>
          <xdr:row>11</xdr:row>
          <xdr:rowOff>158750</xdr:rowOff>
        </xdr:to>
        <xdr:sp macro="" textlink="">
          <xdr:nvSpPr>
            <xdr:cNvPr id="33826" name="Button 34" hidden="1">
              <a:extLst>
                <a:ext uri="{63B3BB69-23CF-44E3-9099-C40C66FF867C}">
                  <a14:compatExt spid="_x0000_s33826"/>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Print Templates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0</xdr:colOff>
          <xdr:row>10</xdr:row>
          <xdr:rowOff>101600</xdr:rowOff>
        </xdr:from>
        <xdr:to>
          <xdr:col>2</xdr:col>
          <xdr:colOff>361950</xdr:colOff>
          <xdr:row>11</xdr:row>
          <xdr:rowOff>152400</xdr:rowOff>
        </xdr:to>
        <xdr:sp macro="" textlink="">
          <xdr:nvSpPr>
            <xdr:cNvPr id="33827" name="Button 35" hidden="1">
              <a:extLst>
                <a:ext uri="{63B3BB69-23CF-44E3-9099-C40C66FF867C}">
                  <a14:compatExt spid="_x0000_s338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alibri"/>
                  <a:cs typeface="Calibri"/>
                </a:rPr>
                <a:t>Check All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406400</xdr:colOff>
          <xdr:row>10</xdr:row>
          <xdr:rowOff>101600</xdr:rowOff>
        </xdr:from>
        <xdr:to>
          <xdr:col>2</xdr:col>
          <xdr:colOff>1035050</xdr:colOff>
          <xdr:row>11</xdr:row>
          <xdr:rowOff>152400</xdr:rowOff>
        </xdr:to>
        <xdr:sp macro="" textlink="">
          <xdr:nvSpPr>
            <xdr:cNvPr id="33828" name="Button 36" hidden="1">
              <a:extLst>
                <a:ext uri="{63B3BB69-23CF-44E3-9099-C40C66FF867C}">
                  <a14:compatExt spid="_x0000_s3382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alibri"/>
                  <a:cs typeface="Calibri"/>
                </a:rPr>
                <a:t>UnCheck All</a:t>
              </a:r>
            </a:p>
          </xdr:txBody>
        </xdr:sp>
        <xdr:clientData fPrintsWithSheet="0"/>
      </xdr:twoCellAnchor>
    </mc:Choice>
    <mc:Fallback/>
  </mc:AlternateContent>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2381250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45</xdr:row>
      <xdr:rowOff>25400</xdr:rowOff>
    </xdr:from>
    <xdr:to>
      <xdr:col>7</xdr:col>
      <xdr:colOff>311150</xdr:colOff>
      <xdr:row>47</xdr:row>
      <xdr:rowOff>139700</xdr:rowOff>
    </xdr:to>
    <xdr:sp macro="" textlink="">
      <xdr:nvSpPr>
        <xdr:cNvPr id="3" name="Rounded Rectangle 2"/>
        <xdr:cNvSpPr/>
      </xdr:nvSpPr>
      <xdr:spPr>
        <a:xfrm>
          <a:off x="5810250" y="86804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Create</a:t>
          </a:r>
          <a:r>
            <a:rPr lang="en-US" sz="2800" baseline="0"/>
            <a:t> Filter &amp; Templates</a:t>
          </a:r>
          <a:endParaRPr lang="en-US" sz="2800"/>
        </a:p>
      </xdr:txBody>
    </xdr:sp>
    <xdr:clientData/>
  </xdr:twoCellAnchor>
  <mc:AlternateContent xmlns:mc="http://schemas.openxmlformats.org/markup-compatibility/2006">
    <mc:Choice xmlns:a14="http://schemas.microsoft.com/office/drawing/2010/main" Requires="a14">
      <xdr:twoCellAnchor>
        <xdr:from>
          <xdr:col>6</xdr:col>
          <xdr:colOff>63500</xdr:colOff>
          <xdr:row>13</xdr:row>
          <xdr:rowOff>25400</xdr:rowOff>
        </xdr:from>
        <xdr:to>
          <xdr:col>6</xdr:col>
          <xdr:colOff>336550</xdr:colOff>
          <xdr:row>13</xdr:row>
          <xdr:rowOff>158750</xdr:rowOff>
        </xdr:to>
        <xdr:sp macro="" textlink="">
          <xdr:nvSpPr>
            <xdr:cNvPr id="24577" name="Button 1" hidden="1">
              <a:extLst>
                <a:ext uri="{63B3BB69-23CF-44E3-9099-C40C66FF867C}">
                  <a14:compatExt spid="_x0000_s2457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View</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374650</xdr:colOff>
          <xdr:row>13</xdr:row>
          <xdr:rowOff>31750</xdr:rowOff>
        </xdr:from>
        <xdr:to>
          <xdr:col>6</xdr:col>
          <xdr:colOff>850900</xdr:colOff>
          <xdr:row>13</xdr:row>
          <xdr:rowOff>146050</xdr:rowOff>
        </xdr:to>
        <xdr:sp macro="" textlink="">
          <xdr:nvSpPr>
            <xdr:cNvPr id="24578" name="Button 2" hidden="1">
              <a:extLst>
                <a:ext uri="{63B3BB69-23CF-44E3-9099-C40C66FF867C}">
                  <a14:compatExt spid="_x0000_s2457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889000</xdr:colOff>
          <xdr:row>13</xdr:row>
          <xdr:rowOff>19050</xdr:rowOff>
        </xdr:from>
        <xdr:to>
          <xdr:col>6</xdr:col>
          <xdr:colOff>1257300</xdr:colOff>
          <xdr:row>13</xdr:row>
          <xdr:rowOff>158750</xdr:rowOff>
        </xdr:to>
        <xdr:sp macro="" textlink="">
          <xdr:nvSpPr>
            <xdr:cNvPr id="24579" name="Button 3" hidden="1">
              <a:extLst>
                <a:ext uri="{63B3BB69-23CF-44E3-9099-C40C66FF867C}">
                  <a14:compatExt spid="_x0000_s2457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Delete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57150</xdr:colOff>
          <xdr:row>14</xdr:row>
          <xdr:rowOff>31750</xdr:rowOff>
        </xdr:from>
        <xdr:to>
          <xdr:col>6</xdr:col>
          <xdr:colOff>330200</xdr:colOff>
          <xdr:row>14</xdr:row>
          <xdr:rowOff>165100</xdr:rowOff>
        </xdr:to>
        <xdr:sp macro="" textlink="">
          <xdr:nvSpPr>
            <xdr:cNvPr id="24580" name="Button 4" hidden="1">
              <a:extLst>
                <a:ext uri="{63B3BB69-23CF-44E3-9099-C40C66FF867C}">
                  <a14:compatExt spid="_x0000_s2458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View</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368300</xdr:colOff>
          <xdr:row>14</xdr:row>
          <xdr:rowOff>38100</xdr:rowOff>
        </xdr:from>
        <xdr:to>
          <xdr:col>6</xdr:col>
          <xdr:colOff>844550</xdr:colOff>
          <xdr:row>14</xdr:row>
          <xdr:rowOff>152400</xdr:rowOff>
        </xdr:to>
        <xdr:sp macro="" textlink="">
          <xdr:nvSpPr>
            <xdr:cNvPr id="24581" name="Button 5" hidden="1">
              <a:extLst>
                <a:ext uri="{63B3BB69-23CF-44E3-9099-C40C66FF867C}">
                  <a14:compatExt spid="_x0000_s2458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882650</xdr:colOff>
          <xdr:row>14</xdr:row>
          <xdr:rowOff>25400</xdr:rowOff>
        </xdr:from>
        <xdr:to>
          <xdr:col>6</xdr:col>
          <xdr:colOff>1250950</xdr:colOff>
          <xdr:row>14</xdr:row>
          <xdr:rowOff>165100</xdr:rowOff>
        </xdr:to>
        <xdr:sp macro="" textlink="">
          <xdr:nvSpPr>
            <xdr:cNvPr id="24582" name="Button 6" hidden="1">
              <a:extLst>
                <a:ext uri="{63B3BB69-23CF-44E3-9099-C40C66FF867C}">
                  <a14:compatExt spid="_x0000_s2458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Delete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57150</xdr:colOff>
          <xdr:row>15</xdr:row>
          <xdr:rowOff>19050</xdr:rowOff>
        </xdr:from>
        <xdr:to>
          <xdr:col>6</xdr:col>
          <xdr:colOff>330200</xdr:colOff>
          <xdr:row>15</xdr:row>
          <xdr:rowOff>152400</xdr:rowOff>
        </xdr:to>
        <xdr:sp macro="" textlink="">
          <xdr:nvSpPr>
            <xdr:cNvPr id="24583" name="Button 7" hidden="1">
              <a:extLst>
                <a:ext uri="{63B3BB69-23CF-44E3-9099-C40C66FF867C}">
                  <a14:compatExt spid="_x0000_s2458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View</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368300</xdr:colOff>
          <xdr:row>15</xdr:row>
          <xdr:rowOff>25400</xdr:rowOff>
        </xdr:from>
        <xdr:to>
          <xdr:col>6</xdr:col>
          <xdr:colOff>844550</xdr:colOff>
          <xdr:row>15</xdr:row>
          <xdr:rowOff>139700</xdr:rowOff>
        </xdr:to>
        <xdr:sp macro="" textlink="">
          <xdr:nvSpPr>
            <xdr:cNvPr id="24584" name="Button 8" hidden="1">
              <a:extLst>
                <a:ext uri="{63B3BB69-23CF-44E3-9099-C40C66FF867C}">
                  <a14:compatExt spid="_x0000_s2458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882650</xdr:colOff>
          <xdr:row>15</xdr:row>
          <xdr:rowOff>12700</xdr:rowOff>
        </xdr:from>
        <xdr:to>
          <xdr:col>6</xdr:col>
          <xdr:colOff>1250950</xdr:colOff>
          <xdr:row>15</xdr:row>
          <xdr:rowOff>152400</xdr:rowOff>
        </xdr:to>
        <xdr:sp macro="" textlink="">
          <xdr:nvSpPr>
            <xdr:cNvPr id="24585" name="Button 9" hidden="1">
              <a:extLst>
                <a:ext uri="{63B3BB69-23CF-44E3-9099-C40C66FF867C}">
                  <a14:compatExt spid="_x0000_s2458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Delete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50800</xdr:colOff>
          <xdr:row>16</xdr:row>
          <xdr:rowOff>25400</xdr:rowOff>
        </xdr:from>
        <xdr:to>
          <xdr:col>6</xdr:col>
          <xdr:colOff>323850</xdr:colOff>
          <xdr:row>16</xdr:row>
          <xdr:rowOff>158750</xdr:rowOff>
        </xdr:to>
        <xdr:sp macro="" textlink="">
          <xdr:nvSpPr>
            <xdr:cNvPr id="24586" name="Button 10" hidden="1">
              <a:extLst>
                <a:ext uri="{63B3BB69-23CF-44E3-9099-C40C66FF867C}">
                  <a14:compatExt spid="_x0000_s2458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View</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361950</xdr:colOff>
          <xdr:row>16</xdr:row>
          <xdr:rowOff>31750</xdr:rowOff>
        </xdr:from>
        <xdr:to>
          <xdr:col>6</xdr:col>
          <xdr:colOff>838200</xdr:colOff>
          <xdr:row>16</xdr:row>
          <xdr:rowOff>146050</xdr:rowOff>
        </xdr:to>
        <xdr:sp macro="" textlink="">
          <xdr:nvSpPr>
            <xdr:cNvPr id="24587" name="Button 11" hidden="1">
              <a:extLst>
                <a:ext uri="{63B3BB69-23CF-44E3-9099-C40C66FF867C}">
                  <a14:compatExt spid="_x0000_s2458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876300</xdr:colOff>
          <xdr:row>16</xdr:row>
          <xdr:rowOff>19050</xdr:rowOff>
        </xdr:from>
        <xdr:to>
          <xdr:col>6</xdr:col>
          <xdr:colOff>1244600</xdr:colOff>
          <xdr:row>16</xdr:row>
          <xdr:rowOff>158750</xdr:rowOff>
        </xdr:to>
        <xdr:sp macro="" textlink="">
          <xdr:nvSpPr>
            <xdr:cNvPr id="24588" name="Button 12" hidden="1">
              <a:extLst>
                <a:ext uri="{63B3BB69-23CF-44E3-9099-C40C66FF867C}">
                  <a14:compatExt spid="_x0000_s2458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Delete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69850</xdr:colOff>
          <xdr:row>17</xdr:row>
          <xdr:rowOff>31750</xdr:rowOff>
        </xdr:from>
        <xdr:to>
          <xdr:col>6</xdr:col>
          <xdr:colOff>342900</xdr:colOff>
          <xdr:row>17</xdr:row>
          <xdr:rowOff>165100</xdr:rowOff>
        </xdr:to>
        <xdr:sp macro="" textlink="">
          <xdr:nvSpPr>
            <xdr:cNvPr id="24589" name="Button 13" hidden="1">
              <a:extLst>
                <a:ext uri="{63B3BB69-23CF-44E3-9099-C40C66FF867C}">
                  <a14:compatExt spid="_x0000_s2458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View</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381000</xdr:colOff>
          <xdr:row>17</xdr:row>
          <xdr:rowOff>38100</xdr:rowOff>
        </xdr:from>
        <xdr:to>
          <xdr:col>6</xdr:col>
          <xdr:colOff>857250</xdr:colOff>
          <xdr:row>17</xdr:row>
          <xdr:rowOff>152400</xdr:rowOff>
        </xdr:to>
        <xdr:sp macro="" textlink="">
          <xdr:nvSpPr>
            <xdr:cNvPr id="24590" name="Button 14" hidden="1">
              <a:extLst>
                <a:ext uri="{63B3BB69-23CF-44E3-9099-C40C66FF867C}">
                  <a14:compatExt spid="_x0000_s2459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895350</xdr:colOff>
          <xdr:row>17</xdr:row>
          <xdr:rowOff>25400</xdr:rowOff>
        </xdr:from>
        <xdr:to>
          <xdr:col>6</xdr:col>
          <xdr:colOff>1263650</xdr:colOff>
          <xdr:row>17</xdr:row>
          <xdr:rowOff>165100</xdr:rowOff>
        </xdr:to>
        <xdr:sp macro="" textlink="">
          <xdr:nvSpPr>
            <xdr:cNvPr id="24591" name="Button 15" hidden="1">
              <a:extLst>
                <a:ext uri="{63B3BB69-23CF-44E3-9099-C40C66FF867C}">
                  <a14:compatExt spid="_x0000_s2459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Delete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63500</xdr:colOff>
          <xdr:row>18</xdr:row>
          <xdr:rowOff>38100</xdr:rowOff>
        </xdr:from>
        <xdr:to>
          <xdr:col>6</xdr:col>
          <xdr:colOff>336550</xdr:colOff>
          <xdr:row>18</xdr:row>
          <xdr:rowOff>171450</xdr:rowOff>
        </xdr:to>
        <xdr:sp macro="" textlink="">
          <xdr:nvSpPr>
            <xdr:cNvPr id="24592" name="Button 16" hidden="1">
              <a:extLst>
                <a:ext uri="{63B3BB69-23CF-44E3-9099-C40C66FF867C}">
                  <a14:compatExt spid="_x0000_s2459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View</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374650</xdr:colOff>
          <xdr:row>18</xdr:row>
          <xdr:rowOff>44450</xdr:rowOff>
        </xdr:from>
        <xdr:to>
          <xdr:col>6</xdr:col>
          <xdr:colOff>850900</xdr:colOff>
          <xdr:row>18</xdr:row>
          <xdr:rowOff>158750</xdr:rowOff>
        </xdr:to>
        <xdr:sp macro="" textlink="">
          <xdr:nvSpPr>
            <xdr:cNvPr id="24593" name="Button 17" hidden="1">
              <a:extLst>
                <a:ext uri="{63B3BB69-23CF-44E3-9099-C40C66FF867C}">
                  <a14:compatExt spid="_x0000_s2459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889000</xdr:colOff>
          <xdr:row>18</xdr:row>
          <xdr:rowOff>31750</xdr:rowOff>
        </xdr:from>
        <xdr:to>
          <xdr:col>6</xdr:col>
          <xdr:colOff>1257300</xdr:colOff>
          <xdr:row>18</xdr:row>
          <xdr:rowOff>171450</xdr:rowOff>
        </xdr:to>
        <xdr:sp macro="" textlink="">
          <xdr:nvSpPr>
            <xdr:cNvPr id="24594" name="Button 18" hidden="1">
              <a:extLst>
                <a:ext uri="{63B3BB69-23CF-44E3-9099-C40C66FF867C}">
                  <a14:compatExt spid="_x0000_s2459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Delete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63500</xdr:colOff>
          <xdr:row>19</xdr:row>
          <xdr:rowOff>25400</xdr:rowOff>
        </xdr:from>
        <xdr:to>
          <xdr:col>6</xdr:col>
          <xdr:colOff>336550</xdr:colOff>
          <xdr:row>19</xdr:row>
          <xdr:rowOff>158750</xdr:rowOff>
        </xdr:to>
        <xdr:sp macro="" textlink="">
          <xdr:nvSpPr>
            <xdr:cNvPr id="24595" name="Button 19" hidden="1">
              <a:extLst>
                <a:ext uri="{63B3BB69-23CF-44E3-9099-C40C66FF867C}">
                  <a14:compatExt spid="_x0000_s2459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View</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374650</xdr:colOff>
          <xdr:row>19</xdr:row>
          <xdr:rowOff>31750</xdr:rowOff>
        </xdr:from>
        <xdr:to>
          <xdr:col>6</xdr:col>
          <xdr:colOff>850900</xdr:colOff>
          <xdr:row>19</xdr:row>
          <xdr:rowOff>146050</xdr:rowOff>
        </xdr:to>
        <xdr:sp macro="" textlink="">
          <xdr:nvSpPr>
            <xdr:cNvPr id="24596" name="Button 20" hidden="1">
              <a:extLst>
                <a:ext uri="{63B3BB69-23CF-44E3-9099-C40C66FF867C}">
                  <a14:compatExt spid="_x0000_s2459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889000</xdr:colOff>
          <xdr:row>19</xdr:row>
          <xdr:rowOff>19050</xdr:rowOff>
        </xdr:from>
        <xdr:to>
          <xdr:col>6</xdr:col>
          <xdr:colOff>1257300</xdr:colOff>
          <xdr:row>19</xdr:row>
          <xdr:rowOff>158750</xdr:rowOff>
        </xdr:to>
        <xdr:sp macro="" textlink="">
          <xdr:nvSpPr>
            <xdr:cNvPr id="24597" name="Button 21" hidden="1">
              <a:extLst>
                <a:ext uri="{63B3BB69-23CF-44E3-9099-C40C66FF867C}">
                  <a14:compatExt spid="_x0000_s245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Delete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57150</xdr:colOff>
          <xdr:row>20</xdr:row>
          <xdr:rowOff>31750</xdr:rowOff>
        </xdr:from>
        <xdr:to>
          <xdr:col>6</xdr:col>
          <xdr:colOff>330200</xdr:colOff>
          <xdr:row>20</xdr:row>
          <xdr:rowOff>165100</xdr:rowOff>
        </xdr:to>
        <xdr:sp macro="" textlink="">
          <xdr:nvSpPr>
            <xdr:cNvPr id="24598" name="Button 22" hidden="1">
              <a:extLst>
                <a:ext uri="{63B3BB69-23CF-44E3-9099-C40C66FF867C}">
                  <a14:compatExt spid="_x0000_s245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View</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368300</xdr:colOff>
          <xdr:row>20</xdr:row>
          <xdr:rowOff>38100</xdr:rowOff>
        </xdr:from>
        <xdr:to>
          <xdr:col>6</xdr:col>
          <xdr:colOff>844550</xdr:colOff>
          <xdr:row>20</xdr:row>
          <xdr:rowOff>152400</xdr:rowOff>
        </xdr:to>
        <xdr:sp macro="" textlink="">
          <xdr:nvSpPr>
            <xdr:cNvPr id="24599" name="Button 23" hidden="1">
              <a:extLst>
                <a:ext uri="{63B3BB69-23CF-44E3-9099-C40C66FF867C}">
                  <a14:compatExt spid="_x0000_s2459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882650</xdr:colOff>
          <xdr:row>20</xdr:row>
          <xdr:rowOff>25400</xdr:rowOff>
        </xdr:from>
        <xdr:to>
          <xdr:col>6</xdr:col>
          <xdr:colOff>1250950</xdr:colOff>
          <xdr:row>20</xdr:row>
          <xdr:rowOff>165100</xdr:rowOff>
        </xdr:to>
        <xdr:sp macro="" textlink="">
          <xdr:nvSpPr>
            <xdr:cNvPr id="24600" name="Button 24" hidden="1">
              <a:extLst>
                <a:ext uri="{63B3BB69-23CF-44E3-9099-C40C66FF867C}">
                  <a14:compatExt spid="_x0000_s246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Delete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57150</xdr:colOff>
          <xdr:row>21</xdr:row>
          <xdr:rowOff>31750</xdr:rowOff>
        </xdr:from>
        <xdr:to>
          <xdr:col>6</xdr:col>
          <xdr:colOff>330200</xdr:colOff>
          <xdr:row>21</xdr:row>
          <xdr:rowOff>165100</xdr:rowOff>
        </xdr:to>
        <xdr:sp macro="" textlink="">
          <xdr:nvSpPr>
            <xdr:cNvPr id="24601" name="Button 25" hidden="1">
              <a:extLst>
                <a:ext uri="{63B3BB69-23CF-44E3-9099-C40C66FF867C}">
                  <a14:compatExt spid="_x0000_s2460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View</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368300</xdr:colOff>
          <xdr:row>21</xdr:row>
          <xdr:rowOff>38100</xdr:rowOff>
        </xdr:from>
        <xdr:to>
          <xdr:col>6</xdr:col>
          <xdr:colOff>844550</xdr:colOff>
          <xdr:row>21</xdr:row>
          <xdr:rowOff>152400</xdr:rowOff>
        </xdr:to>
        <xdr:sp macro="" textlink="">
          <xdr:nvSpPr>
            <xdr:cNvPr id="24602" name="Button 26" hidden="1">
              <a:extLst>
                <a:ext uri="{63B3BB69-23CF-44E3-9099-C40C66FF867C}">
                  <a14:compatExt spid="_x0000_s2460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882650</xdr:colOff>
          <xdr:row>21</xdr:row>
          <xdr:rowOff>25400</xdr:rowOff>
        </xdr:from>
        <xdr:to>
          <xdr:col>6</xdr:col>
          <xdr:colOff>1250950</xdr:colOff>
          <xdr:row>21</xdr:row>
          <xdr:rowOff>165100</xdr:rowOff>
        </xdr:to>
        <xdr:sp macro="" textlink="">
          <xdr:nvSpPr>
            <xdr:cNvPr id="24603" name="Button 27" hidden="1">
              <a:extLst>
                <a:ext uri="{63B3BB69-23CF-44E3-9099-C40C66FF867C}">
                  <a14:compatExt spid="_x0000_s2460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Delete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57150</xdr:colOff>
          <xdr:row>22</xdr:row>
          <xdr:rowOff>19050</xdr:rowOff>
        </xdr:from>
        <xdr:to>
          <xdr:col>6</xdr:col>
          <xdr:colOff>330200</xdr:colOff>
          <xdr:row>22</xdr:row>
          <xdr:rowOff>152400</xdr:rowOff>
        </xdr:to>
        <xdr:sp macro="" textlink="">
          <xdr:nvSpPr>
            <xdr:cNvPr id="24604" name="Button 28" hidden="1">
              <a:extLst>
                <a:ext uri="{63B3BB69-23CF-44E3-9099-C40C66FF867C}">
                  <a14:compatExt spid="_x0000_s2460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View</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368300</xdr:colOff>
          <xdr:row>22</xdr:row>
          <xdr:rowOff>25400</xdr:rowOff>
        </xdr:from>
        <xdr:to>
          <xdr:col>6</xdr:col>
          <xdr:colOff>844550</xdr:colOff>
          <xdr:row>22</xdr:row>
          <xdr:rowOff>139700</xdr:rowOff>
        </xdr:to>
        <xdr:sp macro="" textlink="">
          <xdr:nvSpPr>
            <xdr:cNvPr id="24605" name="Button 29" hidden="1">
              <a:extLst>
                <a:ext uri="{63B3BB69-23CF-44E3-9099-C40C66FF867C}">
                  <a14:compatExt spid="_x0000_s2460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882650</xdr:colOff>
          <xdr:row>22</xdr:row>
          <xdr:rowOff>12700</xdr:rowOff>
        </xdr:from>
        <xdr:to>
          <xdr:col>6</xdr:col>
          <xdr:colOff>1250950</xdr:colOff>
          <xdr:row>22</xdr:row>
          <xdr:rowOff>152400</xdr:rowOff>
        </xdr:to>
        <xdr:sp macro="" textlink="">
          <xdr:nvSpPr>
            <xdr:cNvPr id="24606" name="Button 30" hidden="1">
              <a:extLst>
                <a:ext uri="{63B3BB69-23CF-44E3-9099-C40C66FF867C}">
                  <a14:compatExt spid="_x0000_s2460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Delete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50800</xdr:colOff>
          <xdr:row>23</xdr:row>
          <xdr:rowOff>25400</xdr:rowOff>
        </xdr:from>
        <xdr:to>
          <xdr:col>6</xdr:col>
          <xdr:colOff>323850</xdr:colOff>
          <xdr:row>23</xdr:row>
          <xdr:rowOff>158750</xdr:rowOff>
        </xdr:to>
        <xdr:sp macro="" textlink="">
          <xdr:nvSpPr>
            <xdr:cNvPr id="24607" name="Button 31" hidden="1">
              <a:extLst>
                <a:ext uri="{63B3BB69-23CF-44E3-9099-C40C66FF867C}">
                  <a14:compatExt spid="_x0000_s2460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View</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361950</xdr:colOff>
          <xdr:row>23</xdr:row>
          <xdr:rowOff>31750</xdr:rowOff>
        </xdr:from>
        <xdr:to>
          <xdr:col>6</xdr:col>
          <xdr:colOff>838200</xdr:colOff>
          <xdr:row>23</xdr:row>
          <xdr:rowOff>146050</xdr:rowOff>
        </xdr:to>
        <xdr:sp macro="" textlink="">
          <xdr:nvSpPr>
            <xdr:cNvPr id="24608" name="Button 32" hidden="1">
              <a:extLst>
                <a:ext uri="{63B3BB69-23CF-44E3-9099-C40C66FF867C}">
                  <a14:compatExt spid="_x0000_s2460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876300</xdr:colOff>
          <xdr:row>23</xdr:row>
          <xdr:rowOff>19050</xdr:rowOff>
        </xdr:from>
        <xdr:to>
          <xdr:col>6</xdr:col>
          <xdr:colOff>1244600</xdr:colOff>
          <xdr:row>23</xdr:row>
          <xdr:rowOff>158750</xdr:rowOff>
        </xdr:to>
        <xdr:sp macro="" textlink="">
          <xdr:nvSpPr>
            <xdr:cNvPr id="24609" name="Button 33" hidden="1">
              <a:extLst>
                <a:ext uri="{63B3BB69-23CF-44E3-9099-C40C66FF867C}">
                  <a14:compatExt spid="_x0000_s2460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Delete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152400</xdr:colOff>
          <xdr:row>10</xdr:row>
          <xdr:rowOff>95250</xdr:rowOff>
        </xdr:from>
        <xdr:to>
          <xdr:col>5</xdr:col>
          <xdr:colOff>1181100</xdr:colOff>
          <xdr:row>11</xdr:row>
          <xdr:rowOff>133350</xdr:rowOff>
        </xdr:to>
        <xdr:sp macro="" textlink="">
          <xdr:nvSpPr>
            <xdr:cNvPr id="24610" name="Button 34" hidden="1">
              <a:extLst>
                <a:ext uri="{63B3BB69-23CF-44E3-9099-C40C66FF867C}">
                  <a14:compatExt spid="_x0000_s2461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Print Templates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6350</xdr:colOff>
          <xdr:row>10</xdr:row>
          <xdr:rowOff>101600</xdr:rowOff>
        </xdr:from>
        <xdr:to>
          <xdr:col>2</xdr:col>
          <xdr:colOff>368300</xdr:colOff>
          <xdr:row>11</xdr:row>
          <xdr:rowOff>152400</xdr:rowOff>
        </xdr:to>
        <xdr:sp macro="" textlink="">
          <xdr:nvSpPr>
            <xdr:cNvPr id="24611" name="Button 35" hidden="1">
              <a:extLst>
                <a:ext uri="{63B3BB69-23CF-44E3-9099-C40C66FF867C}">
                  <a14:compatExt spid="_x0000_s2461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alibri"/>
                  <a:cs typeface="Calibri"/>
                </a:rPr>
                <a:t>Check All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412750</xdr:colOff>
          <xdr:row>10</xdr:row>
          <xdr:rowOff>101600</xdr:rowOff>
        </xdr:from>
        <xdr:to>
          <xdr:col>2</xdr:col>
          <xdr:colOff>1041400</xdr:colOff>
          <xdr:row>11</xdr:row>
          <xdr:rowOff>152400</xdr:rowOff>
        </xdr:to>
        <xdr:sp macro="" textlink="">
          <xdr:nvSpPr>
            <xdr:cNvPr id="24612" name="Button 36" hidden="1">
              <a:extLst>
                <a:ext uri="{63B3BB69-23CF-44E3-9099-C40C66FF867C}">
                  <a14:compatExt spid="_x0000_s2461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alibri"/>
                  <a:cs typeface="Calibri"/>
                </a:rPr>
                <a:t>UnCheck All</a:t>
              </a:r>
            </a:p>
          </xdr:txBody>
        </xdr:sp>
        <xdr:clientData fPrintsWithSheet="0"/>
      </xdr:twoCellAnchor>
    </mc:Choice>
    <mc:Fallback/>
  </mc:AlternateContent>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xdr:colOff>
      <xdr:row>11</xdr:row>
      <xdr:rowOff>54656</xdr:rowOff>
    </xdr:from>
    <xdr:to>
      <xdr:col>20</xdr:col>
      <xdr:colOff>1</xdr:colOff>
      <xdr:row>33</xdr:row>
      <xdr:rowOff>158224</xdr:rowOff>
    </xdr:to>
    <xdr:pic>
      <xdr:nvPicPr>
        <xdr:cNvPr id="3" name="Picture 2"/>
        <xdr:cNvPicPr>
          <a:picLocks noChangeAspect="1"/>
        </xdr:cNvPicPr>
      </xdr:nvPicPr>
      <xdr:blipFill>
        <a:blip xmlns:r="http://schemas.openxmlformats.org/officeDocument/2006/relationships" r:embed="rId2"/>
        <a:stretch>
          <a:fillRect/>
        </a:stretch>
      </xdr:blipFill>
      <xdr:spPr>
        <a:xfrm>
          <a:off x="1" y="2080306"/>
          <a:ext cx="12192000" cy="4154868"/>
        </a:xfrm>
        <a:prstGeom prst="rect">
          <a:avLst/>
        </a:prstGeom>
      </xdr:spPr>
    </xdr:pic>
    <xdr:clientData/>
  </xdr:twoCellAnchor>
  <xdr:twoCellAnchor editAs="oneCell">
    <xdr:from>
      <xdr:col>2</xdr:col>
      <xdr:colOff>400050</xdr:colOff>
      <xdr:row>13</xdr:row>
      <xdr:rowOff>30376</xdr:rowOff>
    </xdr:from>
    <xdr:to>
      <xdr:col>10</xdr:col>
      <xdr:colOff>228600</xdr:colOff>
      <xdr:row>14</xdr:row>
      <xdr:rowOff>139699</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19250" y="2424326"/>
          <a:ext cx="4705350" cy="2934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6</xdr:col>
          <xdr:colOff>146050</xdr:colOff>
          <xdr:row>17</xdr:row>
          <xdr:rowOff>171450</xdr:rowOff>
        </xdr:from>
        <xdr:to>
          <xdr:col>10</xdr:col>
          <xdr:colOff>184150</xdr:colOff>
          <xdr:row>19</xdr:row>
          <xdr:rowOff>127000</xdr:rowOff>
        </xdr:to>
        <xdr:sp macro="" textlink="">
          <xdr:nvSpPr>
            <xdr:cNvPr id="11265" name="Button 1" hidden="1">
              <a:extLst>
                <a:ext uri="{63B3BB69-23CF-44E3-9099-C40C66FF867C}">
                  <a14:compatExt spid="_x0000_s11265"/>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Print  Selected Harmonized Templates</a:t>
              </a:r>
            </a:p>
          </xdr:txBody>
        </xdr:sp>
        <xdr:clientData fPrintsWithSheet="0"/>
      </xdr:twoCellAnchor>
    </mc:Choice>
    <mc:Fallback/>
  </mc:AlternateContent>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31750</xdr:colOff>
      <xdr:row>11</xdr:row>
      <xdr:rowOff>0</xdr:rowOff>
    </xdr:from>
    <xdr:to>
      <xdr:col>12</xdr:col>
      <xdr:colOff>278531</xdr:colOff>
      <xdr:row>32</xdr:row>
      <xdr:rowOff>104279</xdr:rowOff>
    </xdr:to>
    <xdr:pic>
      <xdr:nvPicPr>
        <xdr:cNvPr id="3" name="Picture 2"/>
        <xdr:cNvPicPr>
          <a:picLocks noChangeAspect="1"/>
        </xdr:cNvPicPr>
      </xdr:nvPicPr>
      <xdr:blipFill>
        <a:blip xmlns:r="http://schemas.openxmlformats.org/officeDocument/2006/relationships" r:embed="rId2"/>
        <a:stretch>
          <a:fillRect/>
        </a:stretch>
      </xdr:blipFill>
      <xdr:spPr>
        <a:xfrm>
          <a:off x="641350" y="2025650"/>
          <a:ext cx="6952381" cy="3971429"/>
        </a:xfrm>
        <a:prstGeom prst="rect">
          <a:avLst/>
        </a:prstGeom>
      </xdr:spPr>
    </xdr:pic>
    <xdr:clientData/>
  </xdr:twoCellAnchor>
  <xdr:twoCellAnchor editAs="oneCell">
    <xdr:from>
      <xdr:col>1</xdr:col>
      <xdr:colOff>228600</xdr:colOff>
      <xdr:row>14</xdr:row>
      <xdr:rowOff>155794</xdr:rowOff>
    </xdr:from>
    <xdr:to>
      <xdr:col>8</xdr:col>
      <xdr:colOff>203200</xdr:colOff>
      <xdr:row>26</xdr:row>
      <xdr:rowOff>53597</xdr:rowOff>
    </xdr:to>
    <xdr:pic>
      <xdr:nvPicPr>
        <xdr:cNvPr id="4" name="Picture 3"/>
        <xdr:cNvPicPr>
          <a:picLocks noChangeAspect="1"/>
        </xdr:cNvPicPr>
      </xdr:nvPicPr>
      <xdr:blipFill>
        <a:blip xmlns:r="http://schemas.openxmlformats.org/officeDocument/2006/relationships" r:embed="rId3"/>
        <a:stretch>
          <a:fillRect/>
        </a:stretch>
      </xdr:blipFill>
      <xdr:spPr>
        <a:xfrm>
          <a:off x="838200" y="2733894"/>
          <a:ext cx="4241800" cy="210760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2381250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45</xdr:row>
      <xdr:rowOff>25400</xdr:rowOff>
    </xdr:from>
    <xdr:to>
      <xdr:col>7</xdr:col>
      <xdr:colOff>311150</xdr:colOff>
      <xdr:row>47</xdr:row>
      <xdr:rowOff>139700</xdr:rowOff>
    </xdr:to>
    <xdr:sp macro="" textlink="">
      <xdr:nvSpPr>
        <xdr:cNvPr id="3" name="Rounded Rectangle 2"/>
        <xdr:cNvSpPr/>
      </xdr:nvSpPr>
      <xdr:spPr>
        <a:xfrm>
          <a:off x="9969500" y="7575550"/>
          <a:ext cx="31115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Create</a:t>
          </a:r>
          <a:r>
            <a:rPr lang="en-US" sz="2800" baseline="0"/>
            <a:t> Filter &amp; Templates</a:t>
          </a:r>
          <a:endParaRPr lang="en-US" sz="2800"/>
        </a:p>
      </xdr:txBody>
    </xdr:sp>
    <xdr:clientData/>
  </xdr:twoCellAnchor>
  <mc:AlternateContent xmlns:mc="http://schemas.openxmlformats.org/markup-compatibility/2006">
    <mc:Choice xmlns:a14="http://schemas.microsoft.com/office/drawing/2010/main" Requires="a14">
      <xdr:twoCellAnchor>
        <xdr:from>
          <xdr:col>6</xdr:col>
          <xdr:colOff>63500</xdr:colOff>
          <xdr:row>13</xdr:row>
          <xdr:rowOff>25400</xdr:rowOff>
        </xdr:from>
        <xdr:to>
          <xdr:col>6</xdr:col>
          <xdr:colOff>412750</xdr:colOff>
          <xdr:row>13</xdr:row>
          <xdr:rowOff>152400</xdr:rowOff>
        </xdr:to>
        <xdr:sp macro="" textlink="">
          <xdr:nvSpPr>
            <xdr:cNvPr id="43009" name="Button 1" hidden="1">
              <a:extLst>
                <a:ext uri="{63B3BB69-23CF-44E3-9099-C40C66FF867C}">
                  <a14:compatExt spid="_x0000_s4300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Create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438150</xdr:colOff>
          <xdr:row>13</xdr:row>
          <xdr:rowOff>31750</xdr:rowOff>
        </xdr:from>
        <xdr:to>
          <xdr:col>6</xdr:col>
          <xdr:colOff>914400</xdr:colOff>
          <xdr:row>13</xdr:row>
          <xdr:rowOff>146050</xdr:rowOff>
        </xdr:to>
        <xdr:sp macro="" textlink="">
          <xdr:nvSpPr>
            <xdr:cNvPr id="43010" name="Button 2" hidden="1">
              <a:extLst>
                <a:ext uri="{63B3BB69-23CF-44E3-9099-C40C66FF867C}">
                  <a14:compatExt spid="_x0000_s4301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952500</xdr:colOff>
          <xdr:row>13</xdr:row>
          <xdr:rowOff>19050</xdr:rowOff>
        </xdr:from>
        <xdr:to>
          <xdr:col>6</xdr:col>
          <xdr:colOff>1447800</xdr:colOff>
          <xdr:row>13</xdr:row>
          <xdr:rowOff>158750</xdr:rowOff>
        </xdr:to>
        <xdr:sp macro="" textlink="">
          <xdr:nvSpPr>
            <xdr:cNvPr id="43011" name="Button 3" hidden="1">
              <a:extLst>
                <a:ext uri="{63B3BB69-23CF-44E3-9099-C40C66FF867C}">
                  <a14:compatExt spid="_x0000_s4301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Archive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57150</xdr:colOff>
          <xdr:row>14</xdr:row>
          <xdr:rowOff>31750</xdr:rowOff>
        </xdr:from>
        <xdr:to>
          <xdr:col>6</xdr:col>
          <xdr:colOff>406400</xdr:colOff>
          <xdr:row>14</xdr:row>
          <xdr:rowOff>158750</xdr:rowOff>
        </xdr:to>
        <xdr:sp macro="" textlink="">
          <xdr:nvSpPr>
            <xdr:cNvPr id="43012" name="Button 4" hidden="1">
              <a:extLst>
                <a:ext uri="{63B3BB69-23CF-44E3-9099-C40C66FF867C}">
                  <a14:compatExt spid="_x0000_s4301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Create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431800</xdr:colOff>
          <xdr:row>14</xdr:row>
          <xdr:rowOff>38100</xdr:rowOff>
        </xdr:from>
        <xdr:to>
          <xdr:col>6</xdr:col>
          <xdr:colOff>908050</xdr:colOff>
          <xdr:row>14</xdr:row>
          <xdr:rowOff>152400</xdr:rowOff>
        </xdr:to>
        <xdr:sp macro="" textlink="">
          <xdr:nvSpPr>
            <xdr:cNvPr id="43013" name="Button 5" hidden="1">
              <a:extLst>
                <a:ext uri="{63B3BB69-23CF-44E3-9099-C40C66FF867C}">
                  <a14:compatExt spid="_x0000_s4301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946150</xdr:colOff>
          <xdr:row>14</xdr:row>
          <xdr:rowOff>25400</xdr:rowOff>
        </xdr:from>
        <xdr:to>
          <xdr:col>6</xdr:col>
          <xdr:colOff>1441450</xdr:colOff>
          <xdr:row>14</xdr:row>
          <xdr:rowOff>165100</xdr:rowOff>
        </xdr:to>
        <xdr:sp macro="" textlink="">
          <xdr:nvSpPr>
            <xdr:cNvPr id="43014" name="Button 6" hidden="1">
              <a:extLst>
                <a:ext uri="{63B3BB69-23CF-44E3-9099-C40C66FF867C}">
                  <a14:compatExt spid="_x0000_s4301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Archive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57150</xdr:colOff>
          <xdr:row>15</xdr:row>
          <xdr:rowOff>19050</xdr:rowOff>
        </xdr:from>
        <xdr:to>
          <xdr:col>6</xdr:col>
          <xdr:colOff>406400</xdr:colOff>
          <xdr:row>15</xdr:row>
          <xdr:rowOff>146050</xdr:rowOff>
        </xdr:to>
        <xdr:sp macro="" textlink="">
          <xdr:nvSpPr>
            <xdr:cNvPr id="43015" name="Button 7" hidden="1">
              <a:extLst>
                <a:ext uri="{63B3BB69-23CF-44E3-9099-C40C66FF867C}">
                  <a14:compatExt spid="_x0000_s4301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Create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431800</xdr:colOff>
          <xdr:row>15</xdr:row>
          <xdr:rowOff>25400</xdr:rowOff>
        </xdr:from>
        <xdr:to>
          <xdr:col>6</xdr:col>
          <xdr:colOff>908050</xdr:colOff>
          <xdr:row>15</xdr:row>
          <xdr:rowOff>139700</xdr:rowOff>
        </xdr:to>
        <xdr:sp macro="" textlink="">
          <xdr:nvSpPr>
            <xdr:cNvPr id="43016" name="Button 8" hidden="1">
              <a:extLst>
                <a:ext uri="{63B3BB69-23CF-44E3-9099-C40C66FF867C}">
                  <a14:compatExt spid="_x0000_s4301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946150</xdr:colOff>
          <xdr:row>15</xdr:row>
          <xdr:rowOff>12700</xdr:rowOff>
        </xdr:from>
        <xdr:to>
          <xdr:col>6</xdr:col>
          <xdr:colOff>1441450</xdr:colOff>
          <xdr:row>15</xdr:row>
          <xdr:rowOff>152400</xdr:rowOff>
        </xdr:to>
        <xdr:sp macro="" textlink="">
          <xdr:nvSpPr>
            <xdr:cNvPr id="43017" name="Button 9" hidden="1">
              <a:extLst>
                <a:ext uri="{63B3BB69-23CF-44E3-9099-C40C66FF867C}">
                  <a14:compatExt spid="_x0000_s4301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Archive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50800</xdr:colOff>
          <xdr:row>16</xdr:row>
          <xdr:rowOff>25400</xdr:rowOff>
        </xdr:from>
        <xdr:to>
          <xdr:col>6</xdr:col>
          <xdr:colOff>400050</xdr:colOff>
          <xdr:row>16</xdr:row>
          <xdr:rowOff>152400</xdr:rowOff>
        </xdr:to>
        <xdr:sp macro="" textlink="">
          <xdr:nvSpPr>
            <xdr:cNvPr id="43018" name="Button 10" hidden="1">
              <a:extLst>
                <a:ext uri="{63B3BB69-23CF-44E3-9099-C40C66FF867C}">
                  <a14:compatExt spid="_x0000_s4301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Create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425450</xdr:colOff>
          <xdr:row>16</xdr:row>
          <xdr:rowOff>31750</xdr:rowOff>
        </xdr:from>
        <xdr:to>
          <xdr:col>6</xdr:col>
          <xdr:colOff>901700</xdr:colOff>
          <xdr:row>16</xdr:row>
          <xdr:rowOff>146050</xdr:rowOff>
        </xdr:to>
        <xdr:sp macro="" textlink="">
          <xdr:nvSpPr>
            <xdr:cNvPr id="43019" name="Button 11" hidden="1">
              <a:extLst>
                <a:ext uri="{63B3BB69-23CF-44E3-9099-C40C66FF867C}">
                  <a14:compatExt spid="_x0000_s4301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939800</xdr:colOff>
          <xdr:row>16</xdr:row>
          <xdr:rowOff>19050</xdr:rowOff>
        </xdr:from>
        <xdr:to>
          <xdr:col>6</xdr:col>
          <xdr:colOff>1435100</xdr:colOff>
          <xdr:row>16</xdr:row>
          <xdr:rowOff>158750</xdr:rowOff>
        </xdr:to>
        <xdr:sp macro="" textlink="">
          <xdr:nvSpPr>
            <xdr:cNvPr id="43020" name="Button 12" hidden="1">
              <a:extLst>
                <a:ext uri="{63B3BB69-23CF-44E3-9099-C40C66FF867C}">
                  <a14:compatExt spid="_x0000_s4302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Archive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69850</xdr:colOff>
          <xdr:row>17</xdr:row>
          <xdr:rowOff>31750</xdr:rowOff>
        </xdr:from>
        <xdr:to>
          <xdr:col>6</xdr:col>
          <xdr:colOff>419100</xdr:colOff>
          <xdr:row>17</xdr:row>
          <xdr:rowOff>158750</xdr:rowOff>
        </xdr:to>
        <xdr:sp macro="" textlink="">
          <xdr:nvSpPr>
            <xdr:cNvPr id="43021" name="Button 13" hidden="1">
              <a:extLst>
                <a:ext uri="{63B3BB69-23CF-44E3-9099-C40C66FF867C}">
                  <a14:compatExt spid="_x0000_s4302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Create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444500</xdr:colOff>
          <xdr:row>17</xdr:row>
          <xdr:rowOff>38100</xdr:rowOff>
        </xdr:from>
        <xdr:to>
          <xdr:col>6</xdr:col>
          <xdr:colOff>920750</xdr:colOff>
          <xdr:row>17</xdr:row>
          <xdr:rowOff>152400</xdr:rowOff>
        </xdr:to>
        <xdr:sp macro="" textlink="">
          <xdr:nvSpPr>
            <xdr:cNvPr id="43022" name="Button 14" hidden="1">
              <a:extLst>
                <a:ext uri="{63B3BB69-23CF-44E3-9099-C40C66FF867C}">
                  <a14:compatExt spid="_x0000_s4302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958850</xdr:colOff>
          <xdr:row>17</xdr:row>
          <xdr:rowOff>25400</xdr:rowOff>
        </xdr:from>
        <xdr:to>
          <xdr:col>6</xdr:col>
          <xdr:colOff>1454150</xdr:colOff>
          <xdr:row>17</xdr:row>
          <xdr:rowOff>165100</xdr:rowOff>
        </xdr:to>
        <xdr:sp macro="" textlink="">
          <xdr:nvSpPr>
            <xdr:cNvPr id="43023" name="Button 15" hidden="1">
              <a:extLst>
                <a:ext uri="{63B3BB69-23CF-44E3-9099-C40C66FF867C}">
                  <a14:compatExt spid="_x0000_s4302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Archive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63500</xdr:colOff>
          <xdr:row>18</xdr:row>
          <xdr:rowOff>38100</xdr:rowOff>
        </xdr:from>
        <xdr:to>
          <xdr:col>6</xdr:col>
          <xdr:colOff>412750</xdr:colOff>
          <xdr:row>18</xdr:row>
          <xdr:rowOff>165100</xdr:rowOff>
        </xdr:to>
        <xdr:sp macro="" textlink="">
          <xdr:nvSpPr>
            <xdr:cNvPr id="43024" name="Button 16" hidden="1">
              <a:extLst>
                <a:ext uri="{63B3BB69-23CF-44E3-9099-C40C66FF867C}">
                  <a14:compatExt spid="_x0000_s4302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Create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438150</xdr:colOff>
          <xdr:row>18</xdr:row>
          <xdr:rowOff>44450</xdr:rowOff>
        </xdr:from>
        <xdr:to>
          <xdr:col>6</xdr:col>
          <xdr:colOff>914400</xdr:colOff>
          <xdr:row>18</xdr:row>
          <xdr:rowOff>158750</xdr:rowOff>
        </xdr:to>
        <xdr:sp macro="" textlink="">
          <xdr:nvSpPr>
            <xdr:cNvPr id="43025" name="Button 17" hidden="1">
              <a:extLst>
                <a:ext uri="{63B3BB69-23CF-44E3-9099-C40C66FF867C}">
                  <a14:compatExt spid="_x0000_s4302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952500</xdr:colOff>
          <xdr:row>18</xdr:row>
          <xdr:rowOff>31750</xdr:rowOff>
        </xdr:from>
        <xdr:to>
          <xdr:col>6</xdr:col>
          <xdr:colOff>1447800</xdr:colOff>
          <xdr:row>18</xdr:row>
          <xdr:rowOff>171450</xdr:rowOff>
        </xdr:to>
        <xdr:sp macro="" textlink="">
          <xdr:nvSpPr>
            <xdr:cNvPr id="43026" name="Button 18" hidden="1">
              <a:extLst>
                <a:ext uri="{63B3BB69-23CF-44E3-9099-C40C66FF867C}">
                  <a14:compatExt spid="_x0000_s4302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Archive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63500</xdr:colOff>
          <xdr:row>19</xdr:row>
          <xdr:rowOff>25400</xdr:rowOff>
        </xdr:from>
        <xdr:to>
          <xdr:col>6</xdr:col>
          <xdr:colOff>412750</xdr:colOff>
          <xdr:row>19</xdr:row>
          <xdr:rowOff>152400</xdr:rowOff>
        </xdr:to>
        <xdr:sp macro="" textlink="">
          <xdr:nvSpPr>
            <xdr:cNvPr id="43027" name="Button 19" hidden="1">
              <a:extLst>
                <a:ext uri="{63B3BB69-23CF-44E3-9099-C40C66FF867C}">
                  <a14:compatExt spid="_x0000_s43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Create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438150</xdr:colOff>
          <xdr:row>19</xdr:row>
          <xdr:rowOff>31750</xdr:rowOff>
        </xdr:from>
        <xdr:to>
          <xdr:col>6</xdr:col>
          <xdr:colOff>914400</xdr:colOff>
          <xdr:row>19</xdr:row>
          <xdr:rowOff>146050</xdr:rowOff>
        </xdr:to>
        <xdr:sp macro="" textlink="">
          <xdr:nvSpPr>
            <xdr:cNvPr id="43028" name="Button 20" hidden="1">
              <a:extLst>
                <a:ext uri="{63B3BB69-23CF-44E3-9099-C40C66FF867C}">
                  <a14:compatExt spid="_x0000_s4302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952500</xdr:colOff>
          <xdr:row>19</xdr:row>
          <xdr:rowOff>19050</xdr:rowOff>
        </xdr:from>
        <xdr:to>
          <xdr:col>6</xdr:col>
          <xdr:colOff>1447800</xdr:colOff>
          <xdr:row>19</xdr:row>
          <xdr:rowOff>158750</xdr:rowOff>
        </xdr:to>
        <xdr:sp macro="" textlink="">
          <xdr:nvSpPr>
            <xdr:cNvPr id="43029" name="Button 21" hidden="1">
              <a:extLst>
                <a:ext uri="{63B3BB69-23CF-44E3-9099-C40C66FF867C}">
                  <a14:compatExt spid="_x0000_s4302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Archive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57150</xdr:colOff>
          <xdr:row>20</xdr:row>
          <xdr:rowOff>31750</xdr:rowOff>
        </xdr:from>
        <xdr:to>
          <xdr:col>6</xdr:col>
          <xdr:colOff>406400</xdr:colOff>
          <xdr:row>20</xdr:row>
          <xdr:rowOff>158750</xdr:rowOff>
        </xdr:to>
        <xdr:sp macro="" textlink="">
          <xdr:nvSpPr>
            <xdr:cNvPr id="43030" name="Button 22" hidden="1">
              <a:extLst>
                <a:ext uri="{63B3BB69-23CF-44E3-9099-C40C66FF867C}">
                  <a14:compatExt spid="_x0000_s4303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Create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431800</xdr:colOff>
          <xdr:row>20</xdr:row>
          <xdr:rowOff>38100</xdr:rowOff>
        </xdr:from>
        <xdr:to>
          <xdr:col>6</xdr:col>
          <xdr:colOff>908050</xdr:colOff>
          <xdr:row>20</xdr:row>
          <xdr:rowOff>152400</xdr:rowOff>
        </xdr:to>
        <xdr:sp macro="" textlink="">
          <xdr:nvSpPr>
            <xdr:cNvPr id="43031" name="Button 23" hidden="1">
              <a:extLst>
                <a:ext uri="{63B3BB69-23CF-44E3-9099-C40C66FF867C}">
                  <a14:compatExt spid="_x0000_s4303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946150</xdr:colOff>
          <xdr:row>20</xdr:row>
          <xdr:rowOff>25400</xdr:rowOff>
        </xdr:from>
        <xdr:to>
          <xdr:col>6</xdr:col>
          <xdr:colOff>1441450</xdr:colOff>
          <xdr:row>20</xdr:row>
          <xdr:rowOff>165100</xdr:rowOff>
        </xdr:to>
        <xdr:sp macro="" textlink="">
          <xdr:nvSpPr>
            <xdr:cNvPr id="43032" name="Button 24" hidden="1">
              <a:extLst>
                <a:ext uri="{63B3BB69-23CF-44E3-9099-C40C66FF867C}">
                  <a14:compatExt spid="_x0000_s4303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Archive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57150</xdr:colOff>
          <xdr:row>21</xdr:row>
          <xdr:rowOff>31750</xdr:rowOff>
        </xdr:from>
        <xdr:to>
          <xdr:col>6</xdr:col>
          <xdr:colOff>330200</xdr:colOff>
          <xdr:row>21</xdr:row>
          <xdr:rowOff>165100</xdr:rowOff>
        </xdr:to>
        <xdr:sp macro="" textlink="">
          <xdr:nvSpPr>
            <xdr:cNvPr id="43033" name="Button 25" hidden="1">
              <a:extLst>
                <a:ext uri="{63B3BB69-23CF-44E3-9099-C40C66FF867C}">
                  <a14:compatExt spid="_x0000_s4303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View</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368300</xdr:colOff>
          <xdr:row>21</xdr:row>
          <xdr:rowOff>38100</xdr:rowOff>
        </xdr:from>
        <xdr:to>
          <xdr:col>6</xdr:col>
          <xdr:colOff>844550</xdr:colOff>
          <xdr:row>21</xdr:row>
          <xdr:rowOff>152400</xdr:rowOff>
        </xdr:to>
        <xdr:sp macro="" textlink="">
          <xdr:nvSpPr>
            <xdr:cNvPr id="43034" name="Button 26" hidden="1">
              <a:extLst>
                <a:ext uri="{63B3BB69-23CF-44E3-9099-C40C66FF867C}">
                  <a14:compatExt spid="_x0000_s4303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882650</xdr:colOff>
          <xdr:row>21</xdr:row>
          <xdr:rowOff>25400</xdr:rowOff>
        </xdr:from>
        <xdr:to>
          <xdr:col>6</xdr:col>
          <xdr:colOff>1250950</xdr:colOff>
          <xdr:row>21</xdr:row>
          <xdr:rowOff>165100</xdr:rowOff>
        </xdr:to>
        <xdr:sp macro="" textlink="">
          <xdr:nvSpPr>
            <xdr:cNvPr id="43035" name="Button 27" hidden="1">
              <a:extLst>
                <a:ext uri="{63B3BB69-23CF-44E3-9099-C40C66FF867C}">
                  <a14:compatExt spid="_x0000_s4303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Delete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57150</xdr:colOff>
          <xdr:row>22</xdr:row>
          <xdr:rowOff>19050</xdr:rowOff>
        </xdr:from>
        <xdr:to>
          <xdr:col>6</xdr:col>
          <xdr:colOff>330200</xdr:colOff>
          <xdr:row>22</xdr:row>
          <xdr:rowOff>152400</xdr:rowOff>
        </xdr:to>
        <xdr:sp macro="" textlink="">
          <xdr:nvSpPr>
            <xdr:cNvPr id="43036" name="Button 28" hidden="1">
              <a:extLst>
                <a:ext uri="{63B3BB69-23CF-44E3-9099-C40C66FF867C}">
                  <a14:compatExt spid="_x0000_s4303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View</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368300</xdr:colOff>
          <xdr:row>22</xdr:row>
          <xdr:rowOff>25400</xdr:rowOff>
        </xdr:from>
        <xdr:to>
          <xdr:col>6</xdr:col>
          <xdr:colOff>844550</xdr:colOff>
          <xdr:row>22</xdr:row>
          <xdr:rowOff>139700</xdr:rowOff>
        </xdr:to>
        <xdr:sp macro="" textlink="">
          <xdr:nvSpPr>
            <xdr:cNvPr id="43037" name="Button 29" hidden="1">
              <a:extLst>
                <a:ext uri="{63B3BB69-23CF-44E3-9099-C40C66FF867C}">
                  <a14:compatExt spid="_x0000_s4303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882650</xdr:colOff>
          <xdr:row>22</xdr:row>
          <xdr:rowOff>12700</xdr:rowOff>
        </xdr:from>
        <xdr:to>
          <xdr:col>6</xdr:col>
          <xdr:colOff>1250950</xdr:colOff>
          <xdr:row>22</xdr:row>
          <xdr:rowOff>152400</xdr:rowOff>
        </xdr:to>
        <xdr:sp macro="" textlink="">
          <xdr:nvSpPr>
            <xdr:cNvPr id="43038" name="Button 30" hidden="1">
              <a:extLst>
                <a:ext uri="{63B3BB69-23CF-44E3-9099-C40C66FF867C}">
                  <a14:compatExt spid="_x0000_s4303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Delete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50800</xdr:colOff>
          <xdr:row>23</xdr:row>
          <xdr:rowOff>25400</xdr:rowOff>
        </xdr:from>
        <xdr:to>
          <xdr:col>6</xdr:col>
          <xdr:colOff>323850</xdr:colOff>
          <xdr:row>23</xdr:row>
          <xdr:rowOff>158750</xdr:rowOff>
        </xdr:to>
        <xdr:sp macro="" textlink="">
          <xdr:nvSpPr>
            <xdr:cNvPr id="43039" name="Button 31" hidden="1">
              <a:extLst>
                <a:ext uri="{63B3BB69-23CF-44E3-9099-C40C66FF867C}">
                  <a14:compatExt spid="_x0000_s4303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View</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361950</xdr:colOff>
          <xdr:row>23</xdr:row>
          <xdr:rowOff>31750</xdr:rowOff>
        </xdr:from>
        <xdr:to>
          <xdr:col>6</xdr:col>
          <xdr:colOff>838200</xdr:colOff>
          <xdr:row>23</xdr:row>
          <xdr:rowOff>146050</xdr:rowOff>
        </xdr:to>
        <xdr:sp macro="" textlink="">
          <xdr:nvSpPr>
            <xdr:cNvPr id="43040" name="Button 32" hidden="1">
              <a:extLst>
                <a:ext uri="{63B3BB69-23CF-44E3-9099-C40C66FF867C}">
                  <a14:compatExt spid="_x0000_s4304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Rename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876300</xdr:colOff>
          <xdr:row>23</xdr:row>
          <xdr:rowOff>19050</xdr:rowOff>
        </xdr:from>
        <xdr:to>
          <xdr:col>6</xdr:col>
          <xdr:colOff>1244600</xdr:colOff>
          <xdr:row>23</xdr:row>
          <xdr:rowOff>158750</xdr:rowOff>
        </xdr:to>
        <xdr:sp macro="" textlink="">
          <xdr:nvSpPr>
            <xdr:cNvPr id="43041" name="Button 33" hidden="1">
              <a:extLst>
                <a:ext uri="{63B3BB69-23CF-44E3-9099-C40C66FF867C}">
                  <a14:compatExt spid="_x0000_s4304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1" i="0" u="none" strike="noStrike" baseline="0">
                  <a:solidFill>
                    <a:srgbClr val="000000"/>
                  </a:solidFill>
                  <a:latin typeface="Calibri"/>
                  <a:cs typeface="Calibri"/>
                </a:rPr>
                <a:t>Delete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609600</xdr:colOff>
          <xdr:row>10</xdr:row>
          <xdr:rowOff>95250</xdr:rowOff>
        </xdr:from>
        <xdr:to>
          <xdr:col>5</xdr:col>
          <xdr:colOff>1181100</xdr:colOff>
          <xdr:row>11</xdr:row>
          <xdr:rowOff>127000</xdr:rowOff>
        </xdr:to>
        <xdr:sp macro="" textlink="">
          <xdr:nvSpPr>
            <xdr:cNvPr id="43042" name="Button 34" hidden="1">
              <a:extLst>
                <a:ext uri="{63B3BB69-23CF-44E3-9099-C40C66FF867C}">
                  <a14:compatExt spid="_x0000_s43042"/>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Restore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6350</xdr:colOff>
          <xdr:row>10</xdr:row>
          <xdr:rowOff>101600</xdr:rowOff>
        </xdr:from>
        <xdr:to>
          <xdr:col>2</xdr:col>
          <xdr:colOff>368300</xdr:colOff>
          <xdr:row>11</xdr:row>
          <xdr:rowOff>152400</xdr:rowOff>
        </xdr:to>
        <xdr:sp macro="" textlink="">
          <xdr:nvSpPr>
            <xdr:cNvPr id="43043" name="Button 35" hidden="1">
              <a:extLst>
                <a:ext uri="{63B3BB69-23CF-44E3-9099-C40C66FF867C}">
                  <a14:compatExt spid="_x0000_s4304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alibri"/>
                  <a:cs typeface="Calibri"/>
                </a:rPr>
                <a:t>Check All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412750</xdr:colOff>
          <xdr:row>10</xdr:row>
          <xdr:rowOff>101600</xdr:rowOff>
        </xdr:from>
        <xdr:to>
          <xdr:col>2</xdr:col>
          <xdr:colOff>1041400</xdr:colOff>
          <xdr:row>11</xdr:row>
          <xdr:rowOff>152400</xdr:rowOff>
        </xdr:to>
        <xdr:sp macro="" textlink="">
          <xdr:nvSpPr>
            <xdr:cNvPr id="43044" name="Button 36" hidden="1">
              <a:extLst>
                <a:ext uri="{63B3BB69-23CF-44E3-9099-C40C66FF867C}">
                  <a14:compatExt spid="_x0000_s4304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alibri"/>
                  <a:cs typeface="Calibri"/>
                </a:rPr>
                <a:t>UnCheck All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6350</xdr:colOff>
          <xdr:row>10</xdr:row>
          <xdr:rowOff>114301</xdr:rowOff>
        </xdr:from>
        <xdr:to>
          <xdr:col>5</xdr:col>
          <xdr:colOff>533399</xdr:colOff>
          <xdr:row>11</xdr:row>
          <xdr:rowOff>127000</xdr:rowOff>
        </xdr:to>
        <xdr:sp macro="" textlink="">
          <xdr:nvSpPr>
            <xdr:cNvPr id="43045" name="Button 37" hidden="1">
              <a:extLst>
                <a:ext uri="{63B3BB69-23CF-44E3-9099-C40C66FF867C}">
                  <a14:compatExt spid="_x0000_s43045"/>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Merge</a:t>
              </a:r>
            </a:p>
          </xdr:txBody>
        </xdr:sp>
        <xdr:clientData fPrintsWithSheet="0"/>
      </xdr:twoCellAnchor>
    </mc:Choice>
    <mc:Fallback/>
  </mc:AlternateContent>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1</xdr:rowOff>
    </xdr:from>
    <xdr:to>
      <xdr:col>10</xdr:col>
      <xdr:colOff>46411</xdr:colOff>
      <xdr:row>35</xdr:row>
      <xdr:rowOff>165101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609600" y="2025651"/>
          <a:ext cx="5532811" cy="4584700"/>
        </a:xfrm>
        <a:prstGeom prst="rect">
          <a:avLst/>
        </a:prstGeom>
      </xdr:spPr>
    </xdr:pic>
    <xdr:clientData/>
  </xdr:twoCellAnchor>
  <xdr:twoCellAnchor editAs="oneCell">
    <xdr:from>
      <xdr:col>1</xdr:col>
      <xdr:colOff>0</xdr:colOff>
      <xdr:row>36</xdr:row>
      <xdr:rowOff>151264</xdr:rowOff>
    </xdr:from>
    <xdr:to>
      <xdr:col>10</xdr:col>
      <xdr:colOff>31750</xdr:colOff>
      <xdr:row>61</xdr:row>
      <xdr:rowOff>107112</xdr:rowOff>
    </xdr:to>
    <xdr:pic>
      <xdr:nvPicPr>
        <xdr:cNvPr id="4" name="Picture 3"/>
        <xdr:cNvPicPr>
          <a:picLocks noChangeAspect="1"/>
        </xdr:cNvPicPr>
      </xdr:nvPicPr>
      <xdr:blipFill>
        <a:blip xmlns:r="http://schemas.openxmlformats.org/officeDocument/2006/relationships" r:embed="rId3"/>
        <a:stretch>
          <a:fillRect/>
        </a:stretch>
      </xdr:blipFill>
      <xdr:spPr>
        <a:xfrm>
          <a:off x="609600" y="6780664"/>
          <a:ext cx="5518150" cy="4559598"/>
        </a:xfrm>
        <a:prstGeom prst="rect">
          <a:avLst/>
        </a:prstGeom>
      </xdr:spPr>
    </xdr:pic>
    <xdr:clientData/>
  </xdr:twoCellAnchor>
  <xdr:twoCellAnchor editAs="oneCell">
    <xdr:from>
      <xdr:col>1</xdr:col>
      <xdr:colOff>1</xdr:colOff>
      <xdr:row>62</xdr:row>
      <xdr:rowOff>107950</xdr:rowOff>
    </xdr:from>
    <xdr:to>
      <xdr:col>10</xdr:col>
      <xdr:colOff>55547</xdr:colOff>
      <xdr:row>87</xdr:row>
      <xdr:rowOff>97583</xdr:rowOff>
    </xdr:to>
    <xdr:pic>
      <xdr:nvPicPr>
        <xdr:cNvPr id="5" name="Picture 4"/>
        <xdr:cNvPicPr>
          <a:picLocks noChangeAspect="1"/>
        </xdr:cNvPicPr>
      </xdr:nvPicPr>
      <xdr:blipFill>
        <a:blip xmlns:r="http://schemas.openxmlformats.org/officeDocument/2006/relationships" r:embed="rId4"/>
        <a:stretch>
          <a:fillRect/>
        </a:stretch>
      </xdr:blipFill>
      <xdr:spPr>
        <a:xfrm>
          <a:off x="609601" y="11525250"/>
          <a:ext cx="5541946" cy="4593383"/>
        </a:xfrm>
        <a:prstGeom prst="rect">
          <a:avLst/>
        </a:prstGeom>
      </xdr:spPr>
    </xdr:pic>
    <xdr:clientData/>
  </xdr:twoCellAnchor>
  <xdr:twoCellAnchor editAs="oneCell">
    <xdr:from>
      <xdr:col>1</xdr:col>
      <xdr:colOff>0</xdr:colOff>
      <xdr:row>88</xdr:row>
      <xdr:rowOff>127000</xdr:rowOff>
    </xdr:from>
    <xdr:to>
      <xdr:col>10</xdr:col>
      <xdr:colOff>71735</xdr:colOff>
      <xdr:row>113</xdr:row>
      <xdr:rowOff>145209</xdr:rowOff>
    </xdr:to>
    <xdr:pic>
      <xdr:nvPicPr>
        <xdr:cNvPr id="6" name="Picture 5"/>
        <xdr:cNvPicPr>
          <a:picLocks noChangeAspect="1"/>
        </xdr:cNvPicPr>
      </xdr:nvPicPr>
      <xdr:blipFill>
        <a:blip xmlns:r="http://schemas.openxmlformats.org/officeDocument/2006/relationships" r:embed="rId5"/>
        <a:stretch>
          <a:fillRect/>
        </a:stretch>
      </xdr:blipFill>
      <xdr:spPr>
        <a:xfrm>
          <a:off x="609600" y="16332200"/>
          <a:ext cx="5558135" cy="4621959"/>
        </a:xfrm>
        <a:prstGeom prst="rect">
          <a:avLst/>
        </a:prstGeom>
      </xdr:spPr>
    </xdr:pic>
    <xdr:clientData/>
  </xdr:twoCellAnchor>
  <xdr:twoCellAnchor editAs="oneCell">
    <xdr:from>
      <xdr:col>1</xdr:col>
      <xdr:colOff>1</xdr:colOff>
      <xdr:row>115</xdr:row>
      <xdr:rowOff>16241</xdr:rowOff>
    </xdr:from>
    <xdr:to>
      <xdr:col>10</xdr:col>
      <xdr:colOff>82550</xdr:colOff>
      <xdr:row>125</xdr:row>
      <xdr:rowOff>50375</xdr:rowOff>
    </xdr:to>
    <xdr:pic>
      <xdr:nvPicPr>
        <xdr:cNvPr id="7" name="Picture 6"/>
        <xdr:cNvPicPr>
          <a:picLocks noChangeAspect="1"/>
        </xdr:cNvPicPr>
      </xdr:nvPicPr>
      <xdr:blipFill>
        <a:blip xmlns:r="http://schemas.openxmlformats.org/officeDocument/2006/relationships" r:embed="rId6"/>
        <a:stretch>
          <a:fillRect/>
        </a:stretch>
      </xdr:blipFill>
      <xdr:spPr>
        <a:xfrm>
          <a:off x="609601" y="21193491"/>
          <a:ext cx="5568949" cy="1875634"/>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12700</xdr:colOff>
      <xdr:row>11</xdr:row>
      <xdr:rowOff>0</xdr:rowOff>
    </xdr:from>
    <xdr:to>
      <xdr:col>12</xdr:col>
      <xdr:colOff>249957</xdr:colOff>
      <xdr:row>33</xdr:row>
      <xdr:rowOff>72509</xdr:rowOff>
    </xdr:to>
    <xdr:pic>
      <xdr:nvPicPr>
        <xdr:cNvPr id="3" name="Picture 2"/>
        <xdr:cNvPicPr>
          <a:picLocks noChangeAspect="1"/>
        </xdr:cNvPicPr>
      </xdr:nvPicPr>
      <xdr:blipFill>
        <a:blip xmlns:r="http://schemas.openxmlformats.org/officeDocument/2006/relationships" r:embed="rId2"/>
        <a:stretch>
          <a:fillRect/>
        </a:stretch>
      </xdr:blipFill>
      <xdr:spPr>
        <a:xfrm>
          <a:off x="622300" y="2025650"/>
          <a:ext cx="6942857" cy="4123809"/>
        </a:xfrm>
        <a:prstGeom prst="rect">
          <a:avLst/>
        </a:prstGeom>
      </xdr:spPr>
    </xdr:pic>
    <xdr:clientData/>
  </xdr:twoCellAnchor>
  <xdr:twoCellAnchor editAs="oneCell">
    <xdr:from>
      <xdr:col>5</xdr:col>
      <xdr:colOff>342900</xdr:colOff>
      <xdr:row>33</xdr:row>
      <xdr:rowOff>101600</xdr:rowOff>
    </xdr:from>
    <xdr:to>
      <xdr:col>12</xdr:col>
      <xdr:colOff>132843</xdr:colOff>
      <xdr:row>53</xdr:row>
      <xdr:rowOff>123362</xdr:rowOff>
    </xdr:to>
    <xdr:pic>
      <xdr:nvPicPr>
        <xdr:cNvPr id="5" name="Picture 4"/>
        <xdr:cNvPicPr>
          <a:picLocks noChangeAspect="1"/>
        </xdr:cNvPicPr>
      </xdr:nvPicPr>
      <xdr:blipFill>
        <a:blip xmlns:r="http://schemas.openxmlformats.org/officeDocument/2006/relationships" r:embed="rId3"/>
        <a:stretch>
          <a:fillRect/>
        </a:stretch>
      </xdr:blipFill>
      <xdr:spPr>
        <a:xfrm>
          <a:off x="3390900" y="6178550"/>
          <a:ext cx="4057143" cy="3704762"/>
        </a:xfrm>
        <a:prstGeom prst="rect">
          <a:avLst/>
        </a:prstGeom>
      </xdr:spPr>
    </xdr:pic>
    <xdr:clientData/>
  </xdr:twoCellAnchor>
  <xdr:twoCellAnchor editAs="oneCell">
    <xdr:from>
      <xdr:col>5</xdr:col>
      <xdr:colOff>463550</xdr:colOff>
      <xdr:row>81</xdr:row>
      <xdr:rowOff>114300</xdr:rowOff>
    </xdr:from>
    <xdr:to>
      <xdr:col>15</xdr:col>
      <xdr:colOff>386598</xdr:colOff>
      <xdr:row>98</xdr:row>
      <xdr:rowOff>155179</xdr:rowOff>
    </xdr:to>
    <xdr:pic>
      <xdr:nvPicPr>
        <xdr:cNvPr id="6" name="Picture 5"/>
        <xdr:cNvPicPr>
          <a:picLocks noChangeAspect="1"/>
        </xdr:cNvPicPr>
      </xdr:nvPicPr>
      <xdr:blipFill>
        <a:blip xmlns:r="http://schemas.openxmlformats.org/officeDocument/2006/relationships" r:embed="rId4"/>
        <a:stretch>
          <a:fillRect/>
        </a:stretch>
      </xdr:blipFill>
      <xdr:spPr>
        <a:xfrm>
          <a:off x="3511550" y="15030450"/>
          <a:ext cx="6019048" cy="3171429"/>
        </a:xfrm>
        <a:prstGeom prst="rect">
          <a:avLst/>
        </a:prstGeom>
      </xdr:spPr>
    </xdr:pic>
    <xdr:clientData/>
  </xdr:twoCellAnchor>
  <xdr:twoCellAnchor editAs="oneCell">
    <xdr:from>
      <xdr:col>9</xdr:col>
      <xdr:colOff>44450</xdr:colOff>
      <xdr:row>54</xdr:row>
      <xdr:rowOff>177800</xdr:rowOff>
    </xdr:from>
    <xdr:to>
      <xdr:col>23</xdr:col>
      <xdr:colOff>500526</xdr:colOff>
      <xdr:row>80</xdr:row>
      <xdr:rowOff>75614</xdr:rowOff>
    </xdr:to>
    <xdr:pic>
      <xdr:nvPicPr>
        <xdr:cNvPr id="7" name="Picture 6"/>
        <xdr:cNvPicPr>
          <a:picLocks noChangeAspect="1"/>
        </xdr:cNvPicPr>
      </xdr:nvPicPr>
      <xdr:blipFill>
        <a:blip xmlns:r="http://schemas.openxmlformats.org/officeDocument/2006/relationships" r:embed="rId5"/>
        <a:stretch>
          <a:fillRect/>
        </a:stretch>
      </xdr:blipFill>
      <xdr:spPr>
        <a:xfrm>
          <a:off x="5530850" y="10121900"/>
          <a:ext cx="8990476" cy="4685714"/>
        </a:xfrm>
        <a:prstGeom prst="rect">
          <a:avLst/>
        </a:prstGeom>
      </xdr:spPr>
    </xdr:pic>
    <xdr:clientData/>
  </xdr:twoCellAnchor>
  <xdr:twoCellAnchor editAs="oneCell">
    <xdr:from>
      <xdr:col>8</xdr:col>
      <xdr:colOff>501651</xdr:colOff>
      <xdr:row>11</xdr:row>
      <xdr:rowOff>152401</xdr:rowOff>
    </xdr:from>
    <xdr:to>
      <xdr:col>10</xdr:col>
      <xdr:colOff>533401</xdr:colOff>
      <xdr:row>14</xdr:row>
      <xdr:rowOff>38047</xdr:rowOff>
    </xdr:to>
    <xdr:pic>
      <xdr:nvPicPr>
        <xdr:cNvPr id="8" name="Picture 7"/>
        <xdr:cNvPicPr>
          <a:picLocks noChangeAspect="1"/>
        </xdr:cNvPicPr>
      </xdr:nvPicPr>
      <xdr:blipFill>
        <a:blip xmlns:r="http://schemas.openxmlformats.org/officeDocument/2006/relationships" r:embed="rId6"/>
        <a:stretch>
          <a:fillRect/>
        </a:stretch>
      </xdr:blipFill>
      <xdr:spPr>
        <a:xfrm>
          <a:off x="5378451" y="2178051"/>
          <a:ext cx="1250950" cy="43809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552450</xdr:colOff>
      <xdr:row>11</xdr:row>
      <xdr:rowOff>0</xdr:rowOff>
    </xdr:from>
    <xdr:to>
      <xdr:col>20</xdr:col>
      <xdr:colOff>408069</xdr:colOff>
      <xdr:row>32</xdr:row>
      <xdr:rowOff>47136</xdr:rowOff>
    </xdr:to>
    <xdr:pic>
      <xdr:nvPicPr>
        <xdr:cNvPr id="3" name="Picture 2"/>
        <xdr:cNvPicPr>
          <a:picLocks noChangeAspect="1"/>
        </xdr:cNvPicPr>
      </xdr:nvPicPr>
      <xdr:blipFill>
        <a:blip xmlns:r="http://schemas.openxmlformats.org/officeDocument/2006/relationships" r:embed="rId2"/>
        <a:stretch>
          <a:fillRect/>
        </a:stretch>
      </xdr:blipFill>
      <xdr:spPr>
        <a:xfrm>
          <a:off x="552450" y="2025650"/>
          <a:ext cx="12047619" cy="391428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8</xdr:row>
      <xdr:rowOff>0</xdr:rowOff>
    </xdr:from>
    <xdr:to>
      <xdr:col>21</xdr:col>
      <xdr:colOff>179431</xdr:colOff>
      <xdr:row>30</xdr:row>
      <xdr:rowOff>158224</xdr:rowOff>
    </xdr:to>
    <xdr:pic>
      <xdr:nvPicPr>
        <xdr:cNvPr id="4" name="Picture 3"/>
        <xdr:cNvPicPr>
          <a:picLocks noChangeAspect="1"/>
        </xdr:cNvPicPr>
      </xdr:nvPicPr>
      <xdr:blipFill>
        <a:blip xmlns:r="http://schemas.openxmlformats.org/officeDocument/2006/relationships" r:embed="rId2"/>
        <a:stretch>
          <a:fillRect/>
        </a:stretch>
      </xdr:blipFill>
      <xdr:spPr>
        <a:xfrm>
          <a:off x="628650" y="1473200"/>
          <a:ext cx="12352381" cy="4209524"/>
        </a:xfrm>
        <a:prstGeom prst="rect">
          <a:avLst/>
        </a:prstGeom>
      </xdr:spPr>
    </xdr:pic>
    <xdr:clientData/>
  </xdr:twoCellAnchor>
  <xdr:twoCellAnchor editAs="oneCell">
    <xdr:from>
      <xdr:col>2</xdr:col>
      <xdr:colOff>546099</xdr:colOff>
      <xdr:row>14</xdr:row>
      <xdr:rowOff>127000</xdr:rowOff>
    </xdr:from>
    <xdr:to>
      <xdr:col>8</xdr:col>
      <xdr:colOff>474132</xdr:colOff>
      <xdr:row>16</xdr:row>
      <xdr:rowOff>95250</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65299" y="2705100"/>
          <a:ext cx="3585633" cy="33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1</xdr:colOff>
      <xdr:row>12</xdr:row>
      <xdr:rowOff>266701</xdr:rowOff>
    </xdr:from>
    <xdr:to>
      <xdr:col>14</xdr:col>
      <xdr:colOff>133351</xdr:colOff>
      <xdr:row>14</xdr:row>
      <xdr:rowOff>25401</xdr:rowOff>
    </xdr:to>
    <xdr:sp macro="" textlink="">
      <xdr:nvSpPr>
        <xdr:cNvPr id="7" name="Rounded Rectangle 6"/>
        <xdr:cNvSpPr/>
      </xdr:nvSpPr>
      <xdr:spPr>
        <a:xfrm>
          <a:off x="7315201" y="2476501"/>
          <a:ext cx="1352550" cy="279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Continue</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539750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4</xdr:col>
      <xdr:colOff>539750</xdr:colOff>
      <xdr:row>6</xdr:row>
      <xdr:rowOff>12700</xdr:rowOff>
    </xdr:to>
    <xdr:pic>
      <xdr:nvPicPr>
        <xdr:cNvPr id="4" name="Picture 3"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16</xdr:row>
          <xdr:rowOff>171450</xdr:rowOff>
        </xdr:from>
        <xdr:to>
          <xdr:col>7</xdr:col>
          <xdr:colOff>25400</xdr:colOff>
          <xdr:row>18</xdr:row>
          <xdr:rowOff>19050</xdr:rowOff>
        </xdr:to>
        <xdr:sp macro="" textlink="">
          <xdr:nvSpPr>
            <xdr:cNvPr id="3073" name="Drop Down 1" hidden="1">
              <a:extLst>
                <a:ext uri="{63B3BB69-23CF-44E3-9099-C40C66FF867C}">
                  <a14:compatExt spid="_x0000_s30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16</xdr:row>
          <xdr:rowOff>165100</xdr:rowOff>
        </xdr:from>
        <xdr:to>
          <xdr:col>14</xdr:col>
          <xdr:colOff>393700</xdr:colOff>
          <xdr:row>18</xdr:row>
          <xdr:rowOff>12700</xdr:rowOff>
        </xdr:to>
        <xdr:sp macro="" textlink="">
          <xdr:nvSpPr>
            <xdr:cNvPr id="3074" name="Drop Down 2" hidden="1">
              <a:extLst>
                <a:ext uri="{63B3BB69-23CF-44E3-9099-C40C66FF867C}">
                  <a14:compatExt spid="_x0000_s307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5</xdr:col>
      <xdr:colOff>419100</xdr:colOff>
      <xdr:row>48</xdr:row>
      <xdr:rowOff>69850</xdr:rowOff>
    </xdr:from>
    <xdr:to>
      <xdr:col>12</xdr:col>
      <xdr:colOff>304800</xdr:colOff>
      <xdr:row>51</xdr:row>
      <xdr:rowOff>0</xdr:rowOff>
    </xdr:to>
    <xdr:sp macro="" textlink="">
      <xdr:nvSpPr>
        <xdr:cNvPr id="8" name="Rounded Rectangle 7"/>
        <xdr:cNvSpPr/>
      </xdr:nvSpPr>
      <xdr:spPr>
        <a:xfrm>
          <a:off x="3841750" y="92138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aseline="0"/>
            <a:t>Individual</a:t>
          </a:r>
          <a:endParaRPr lang="en-US" sz="28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539750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4</xdr:col>
      <xdr:colOff>539750</xdr:colOff>
      <xdr:row>6</xdr:row>
      <xdr:rowOff>12700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16</xdr:row>
          <xdr:rowOff>171450</xdr:rowOff>
        </xdr:from>
        <xdr:to>
          <xdr:col>7</xdr:col>
          <xdr:colOff>25400</xdr:colOff>
          <xdr:row>18</xdr:row>
          <xdr:rowOff>19050</xdr:rowOff>
        </xdr:to>
        <xdr:sp macro="" textlink="">
          <xdr:nvSpPr>
            <xdr:cNvPr id="6145" name="Drop Down 1" hidden="1">
              <a:extLst>
                <a:ext uri="{63B3BB69-23CF-44E3-9099-C40C66FF867C}">
                  <a14:compatExt spid="_x0000_s61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16</xdr:row>
          <xdr:rowOff>165100</xdr:rowOff>
        </xdr:from>
        <xdr:to>
          <xdr:col>14</xdr:col>
          <xdr:colOff>393700</xdr:colOff>
          <xdr:row>18</xdr:row>
          <xdr:rowOff>12700</xdr:rowOff>
        </xdr:to>
        <xdr:sp macro="" textlink="">
          <xdr:nvSpPr>
            <xdr:cNvPr id="6146" name="Drop Down 2" hidden="1">
              <a:extLst>
                <a:ext uri="{63B3BB69-23CF-44E3-9099-C40C66FF867C}">
                  <a14:compatExt spid="_x0000_s61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6</xdr:col>
      <xdr:colOff>0</xdr:colOff>
      <xdr:row>54</xdr:row>
      <xdr:rowOff>120650</xdr:rowOff>
    </xdr:from>
    <xdr:to>
      <xdr:col>12</xdr:col>
      <xdr:colOff>495300</xdr:colOff>
      <xdr:row>57</xdr:row>
      <xdr:rowOff>50800</xdr:rowOff>
    </xdr:to>
    <xdr:sp macro="" textlink="">
      <xdr:nvSpPr>
        <xdr:cNvPr id="6" name="Rounded Rectangle 5"/>
        <xdr:cNvSpPr/>
      </xdr:nvSpPr>
      <xdr:spPr>
        <a:xfrm>
          <a:off x="4032250" y="1027430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aseline="0"/>
            <a:t>Business Partner</a:t>
          </a:r>
          <a:endParaRPr lang="en-US" sz="28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82550</xdr:colOff>
      <xdr:row>23</xdr:row>
      <xdr:rowOff>120650</xdr:rowOff>
    </xdr:from>
    <xdr:to>
      <xdr:col>5</xdr:col>
      <xdr:colOff>533400</xdr:colOff>
      <xdr:row>36</xdr:row>
      <xdr:rowOff>19050</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2150" y="6934200"/>
          <a:ext cx="2889250" cy="22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590550</xdr:colOff>
      <xdr:row>11</xdr:row>
      <xdr:rowOff>19050</xdr:rowOff>
    </xdr:from>
    <xdr:to>
      <xdr:col>15</xdr:col>
      <xdr:colOff>203200</xdr:colOff>
      <xdr:row>13</xdr:row>
      <xdr:rowOff>12700</xdr:rowOff>
    </xdr:to>
    <xdr:sp macro="" textlink="">
      <xdr:nvSpPr>
        <xdr:cNvPr id="5" name="Plaque 4"/>
        <xdr:cNvSpPr/>
      </xdr:nvSpPr>
      <xdr:spPr>
        <a:xfrm>
          <a:off x="7378700" y="2044700"/>
          <a:ext cx="2051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Archives</a:t>
          </a:r>
        </a:p>
      </xdr:txBody>
    </xdr:sp>
    <xdr:clientData/>
  </xdr:twoCellAnchor>
  <xdr:twoCellAnchor>
    <xdr:from>
      <xdr:col>0</xdr:col>
      <xdr:colOff>387350</xdr:colOff>
      <xdr:row>11</xdr:row>
      <xdr:rowOff>19050</xdr:rowOff>
    </xdr:from>
    <xdr:to>
      <xdr:col>3</xdr:col>
      <xdr:colOff>482600</xdr:colOff>
      <xdr:row>13</xdr:row>
      <xdr:rowOff>12700</xdr:rowOff>
    </xdr:to>
    <xdr:sp macro="" textlink="">
      <xdr:nvSpPr>
        <xdr:cNvPr id="6" name="Plaque 5"/>
        <xdr:cNvSpPr/>
      </xdr:nvSpPr>
      <xdr:spPr>
        <a:xfrm>
          <a:off x="387350" y="204470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My</a:t>
          </a:r>
          <a:r>
            <a:rPr lang="en-US" sz="1800" baseline="0"/>
            <a:t> Templates</a:t>
          </a:r>
          <a:endParaRPr lang="en-US" sz="1800"/>
        </a:p>
      </xdr:txBody>
    </xdr:sp>
    <xdr:clientData/>
  </xdr:twoCellAnchor>
  <xdr:twoCellAnchor editAs="oneCell">
    <xdr:from>
      <xdr:col>9</xdr:col>
      <xdr:colOff>323850</xdr:colOff>
      <xdr:row>24</xdr:row>
      <xdr:rowOff>38100</xdr:rowOff>
    </xdr:from>
    <xdr:to>
      <xdr:col>16</xdr:col>
      <xdr:colOff>146050</xdr:colOff>
      <xdr:row>43</xdr:row>
      <xdr:rowOff>95250</xdr:rowOff>
    </xdr:to>
    <xdr:pic>
      <xdr:nvPicPr>
        <xdr:cNvPr id="7" name="Picture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810250" y="629920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266700</xdr:colOff>
      <xdr:row>11</xdr:row>
      <xdr:rowOff>19050</xdr:rowOff>
    </xdr:from>
    <xdr:to>
      <xdr:col>7</xdr:col>
      <xdr:colOff>444500</xdr:colOff>
      <xdr:row>13</xdr:row>
      <xdr:rowOff>12700</xdr:rowOff>
    </xdr:to>
    <xdr:sp macro="" textlink="">
      <xdr:nvSpPr>
        <xdr:cNvPr id="8" name="Plaque 7"/>
        <xdr:cNvSpPr/>
      </xdr:nvSpPr>
      <xdr:spPr>
        <a:xfrm>
          <a:off x="2705100" y="2044700"/>
          <a:ext cx="200660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Create</a:t>
          </a:r>
          <a:r>
            <a:rPr lang="en-US" sz="1800" baseline="0"/>
            <a:t> Filter</a:t>
          </a:r>
          <a:endParaRPr lang="en-US" sz="1800"/>
        </a:p>
      </xdr:txBody>
    </xdr:sp>
    <xdr:clientData/>
  </xdr:twoCellAnchor>
  <xdr:twoCellAnchor>
    <xdr:from>
      <xdr:col>6</xdr:col>
      <xdr:colOff>165100</xdr:colOff>
      <xdr:row>22</xdr:row>
      <xdr:rowOff>133350</xdr:rowOff>
    </xdr:from>
    <xdr:to>
      <xdr:col>8</xdr:col>
      <xdr:colOff>412750</xdr:colOff>
      <xdr:row>31</xdr:row>
      <xdr:rowOff>152400</xdr:rowOff>
    </xdr:to>
    <xdr:sp macro="" textlink="">
      <xdr:nvSpPr>
        <xdr:cNvPr id="9" name="Rounded Rectangular Callout 8"/>
        <xdr:cNvSpPr/>
      </xdr:nvSpPr>
      <xdr:spPr>
        <a:xfrm>
          <a:off x="3822700" y="4184650"/>
          <a:ext cx="1466850" cy="1676400"/>
        </a:xfrm>
        <a:prstGeom prst="wedgeRoundRectCallout">
          <a:avLst>
            <a:gd name="adj1" fmla="val 82438"/>
            <a:gd name="adj2" fmla="val -1559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t>List of Template</a:t>
          </a:r>
          <a:r>
            <a:rPr lang="en-US" sz="1000" baseline="0"/>
            <a:t> Tags and Generic Tags.  All values to be added to forms (G), or value not be added to forms per Sector (P) ** Prefer to fill this information in manually!</a:t>
          </a:r>
          <a:endParaRPr lang="en-US" sz="1000"/>
        </a:p>
      </xdr:txBody>
    </xdr:sp>
    <xdr:clientData/>
  </xdr:twoCellAnchor>
  <xdr:twoCellAnchor>
    <xdr:from>
      <xdr:col>0</xdr:col>
      <xdr:colOff>374650</xdr:colOff>
      <xdr:row>14</xdr:row>
      <xdr:rowOff>6350</xdr:rowOff>
    </xdr:from>
    <xdr:to>
      <xdr:col>3</xdr:col>
      <xdr:colOff>469900</xdr:colOff>
      <xdr:row>16</xdr:row>
      <xdr:rowOff>0</xdr:rowOff>
    </xdr:to>
    <xdr:sp macro="" textlink="">
      <xdr:nvSpPr>
        <xdr:cNvPr id="11" name="Plaque 10"/>
        <xdr:cNvSpPr/>
      </xdr:nvSpPr>
      <xdr:spPr>
        <a:xfrm>
          <a:off x="374650" y="2584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Harmonize</a:t>
          </a:r>
        </a:p>
      </xdr:txBody>
    </xdr:sp>
    <xdr:clientData/>
  </xdr:twoCellAnchor>
  <xdr:twoCellAnchor>
    <xdr:from>
      <xdr:col>15</xdr:col>
      <xdr:colOff>412750</xdr:colOff>
      <xdr:row>11</xdr:row>
      <xdr:rowOff>19050</xdr:rowOff>
    </xdr:from>
    <xdr:to>
      <xdr:col>18</xdr:col>
      <xdr:colOff>508000</xdr:colOff>
      <xdr:row>13</xdr:row>
      <xdr:rowOff>12700</xdr:rowOff>
    </xdr:to>
    <xdr:sp macro="" textlink="">
      <xdr:nvSpPr>
        <xdr:cNvPr id="14" name="Plaque 13"/>
        <xdr:cNvSpPr/>
      </xdr:nvSpPr>
      <xdr:spPr>
        <a:xfrm>
          <a:off x="9639300" y="20447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Account Settings</a:t>
          </a:r>
        </a:p>
      </xdr:txBody>
    </xdr:sp>
    <xdr:clientData/>
  </xdr:twoCellAnchor>
  <xdr:twoCellAnchor>
    <xdr:from>
      <xdr:col>13</xdr:col>
      <xdr:colOff>311150</xdr:colOff>
      <xdr:row>44</xdr:row>
      <xdr:rowOff>101600</xdr:rowOff>
    </xdr:from>
    <xdr:to>
      <xdr:col>17</xdr:col>
      <xdr:colOff>247650</xdr:colOff>
      <xdr:row>47</xdr:row>
      <xdr:rowOff>31750</xdr:rowOff>
    </xdr:to>
    <xdr:sp macro="" textlink="">
      <xdr:nvSpPr>
        <xdr:cNvPr id="15" name="Rounded Rectangle 14"/>
        <xdr:cNvSpPr/>
      </xdr:nvSpPr>
      <xdr:spPr>
        <a:xfrm>
          <a:off x="8235950" y="7099300"/>
          <a:ext cx="23749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aseline="0"/>
            <a:t>Update Values</a:t>
          </a:r>
          <a:endParaRPr lang="en-US" sz="2800"/>
        </a:p>
      </xdr:txBody>
    </xdr:sp>
    <xdr:clientData/>
  </xdr:twoCellAnchor>
  <xdr:twoCellAnchor>
    <xdr:from>
      <xdr:col>9</xdr:col>
      <xdr:colOff>317500</xdr:colOff>
      <xdr:row>44</xdr:row>
      <xdr:rowOff>101600</xdr:rowOff>
    </xdr:from>
    <xdr:to>
      <xdr:col>13</xdr:col>
      <xdr:colOff>254000</xdr:colOff>
      <xdr:row>47</xdr:row>
      <xdr:rowOff>31750</xdr:rowOff>
    </xdr:to>
    <xdr:sp macro="" textlink="">
      <xdr:nvSpPr>
        <xdr:cNvPr id="16" name="Rounded Rectangle 15"/>
        <xdr:cNvSpPr/>
      </xdr:nvSpPr>
      <xdr:spPr>
        <a:xfrm>
          <a:off x="5803900" y="7099300"/>
          <a:ext cx="23749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aseline="0"/>
            <a:t>Harmonize</a:t>
          </a:r>
          <a:endParaRPr lang="en-US" sz="2800"/>
        </a:p>
      </xdr:txBody>
    </xdr:sp>
    <xdr:clientData/>
  </xdr:twoCellAnchor>
  <xdr:twoCellAnchor>
    <xdr:from>
      <xdr:col>1</xdr:col>
      <xdr:colOff>107950</xdr:colOff>
      <xdr:row>36</xdr:row>
      <xdr:rowOff>158750</xdr:rowOff>
    </xdr:from>
    <xdr:to>
      <xdr:col>4</xdr:col>
      <xdr:colOff>323850</xdr:colOff>
      <xdr:row>38</xdr:row>
      <xdr:rowOff>152400</xdr:rowOff>
    </xdr:to>
    <xdr:sp macro="" textlink="">
      <xdr:nvSpPr>
        <xdr:cNvPr id="20" name="Plaque 19"/>
        <xdr:cNvSpPr/>
      </xdr:nvSpPr>
      <xdr:spPr>
        <a:xfrm>
          <a:off x="717550" y="6788150"/>
          <a:ext cx="204470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Profile </a:t>
          </a:r>
          <a:endParaRPr lang="en-US" sz="1800"/>
        </a:p>
      </xdr:txBody>
    </xdr:sp>
    <xdr:clientData/>
  </xdr:twoCellAnchor>
  <xdr:twoCellAnchor>
    <xdr:from>
      <xdr:col>8</xdr:col>
      <xdr:colOff>165100</xdr:colOff>
      <xdr:row>11</xdr:row>
      <xdr:rowOff>19050</xdr:rowOff>
    </xdr:from>
    <xdr:to>
      <xdr:col>11</xdr:col>
      <xdr:colOff>298450</xdr:colOff>
      <xdr:row>13</xdr:row>
      <xdr:rowOff>12700</xdr:rowOff>
    </xdr:to>
    <xdr:sp macro="" textlink="">
      <xdr:nvSpPr>
        <xdr:cNvPr id="21" name="Plaque 20"/>
        <xdr:cNvSpPr/>
      </xdr:nvSpPr>
      <xdr:spPr>
        <a:xfrm>
          <a:off x="5041900" y="2044700"/>
          <a:ext cx="204470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Harmonized Files</a:t>
          </a:r>
          <a:endParaRPr lang="en-US" sz="1800"/>
        </a:p>
      </xdr:txBody>
    </xdr:sp>
    <xdr:clientData/>
  </xdr:twoCellAnchor>
  <xdr:twoCellAnchor>
    <xdr:from>
      <xdr:col>4</xdr:col>
      <xdr:colOff>266700</xdr:colOff>
      <xdr:row>13</xdr:row>
      <xdr:rowOff>165100</xdr:rowOff>
    </xdr:from>
    <xdr:to>
      <xdr:col>7</xdr:col>
      <xdr:colOff>444500</xdr:colOff>
      <xdr:row>15</xdr:row>
      <xdr:rowOff>158750</xdr:rowOff>
    </xdr:to>
    <xdr:sp macro="" textlink="">
      <xdr:nvSpPr>
        <xdr:cNvPr id="22" name="Plaque 21"/>
        <xdr:cNvSpPr/>
      </xdr:nvSpPr>
      <xdr:spPr>
        <a:xfrm>
          <a:off x="2705100" y="2559050"/>
          <a:ext cx="200660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Maintain Filters</a:t>
          </a:r>
          <a:endParaRPr lang="en-US" sz="1800"/>
        </a:p>
      </xdr:txBody>
    </xdr:sp>
    <xdr:clientData/>
  </xdr:twoCellAnchor>
  <xdr:twoCellAnchor>
    <xdr:from>
      <xdr:col>11</xdr:col>
      <xdr:colOff>565150</xdr:colOff>
      <xdr:row>13</xdr:row>
      <xdr:rowOff>158750</xdr:rowOff>
    </xdr:from>
    <xdr:to>
      <xdr:col>15</xdr:col>
      <xdr:colOff>50800</xdr:colOff>
      <xdr:row>15</xdr:row>
      <xdr:rowOff>152400</xdr:rowOff>
    </xdr:to>
    <xdr:sp macro="" textlink="">
      <xdr:nvSpPr>
        <xdr:cNvPr id="23" name="Plaque 22"/>
        <xdr:cNvSpPr/>
      </xdr:nvSpPr>
      <xdr:spPr>
        <a:xfrm>
          <a:off x="7353300" y="25527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Export Filter &amp;</a:t>
          </a:r>
          <a:r>
            <a:rPr lang="en-US" sz="1400" baseline="0"/>
            <a:t> Temp</a:t>
          </a:r>
          <a:endParaRPr lang="en-US" sz="1400"/>
        </a:p>
      </xdr:txBody>
    </xdr:sp>
    <xdr:clientData/>
  </xdr:twoCellAnchor>
  <xdr:twoCellAnchor>
    <xdr:from>
      <xdr:col>8</xdr:col>
      <xdr:colOff>222250</xdr:colOff>
      <xdr:row>14</xdr:row>
      <xdr:rowOff>0</xdr:rowOff>
    </xdr:from>
    <xdr:to>
      <xdr:col>11</xdr:col>
      <xdr:colOff>234950</xdr:colOff>
      <xdr:row>15</xdr:row>
      <xdr:rowOff>177800</xdr:rowOff>
    </xdr:to>
    <xdr:sp macro="" textlink="">
      <xdr:nvSpPr>
        <xdr:cNvPr id="24" name="Plaque 23"/>
        <xdr:cNvSpPr/>
      </xdr:nvSpPr>
      <xdr:spPr>
        <a:xfrm>
          <a:off x="5099050" y="2578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Reports </a:t>
          </a:r>
        </a:p>
      </xdr:txBody>
    </xdr:sp>
    <xdr:clientData/>
  </xdr:twoCellAnchor>
  <mc:AlternateContent xmlns:mc="http://schemas.openxmlformats.org/markup-compatibility/2006">
    <mc:Choice xmlns:a14="http://schemas.microsoft.com/office/drawing/2010/main" Requires="a14">
      <xdr:twoCellAnchor>
        <xdr:from>
          <xdr:col>14</xdr:col>
          <xdr:colOff>457200</xdr:colOff>
          <xdr:row>17</xdr:row>
          <xdr:rowOff>63500</xdr:rowOff>
        </xdr:from>
        <xdr:to>
          <xdr:col>18</xdr:col>
          <xdr:colOff>158750</xdr:colOff>
          <xdr:row>18</xdr:row>
          <xdr:rowOff>95250</xdr:rowOff>
        </xdr:to>
        <xdr:sp macro="" textlink="">
          <xdr:nvSpPr>
            <xdr:cNvPr id="4099" name="Button 3" hidden="1">
              <a:extLst>
                <a:ext uri="{63B3BB69-23CF-44E3-9099-C40C66FF867C}">
                  <a14:compatExt spid="_x0000_s4099"/>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Print Harmonized Template</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82550</xdr:colOff>
      <xdr:row>17</xdr:row>
      <xdr:rowOff>120650</xdr:rowOff>
    </xdr:from>
    <xdr:to>
      <xdr:col>5</xdr:col>
      <xdr:colOff>533400</xdr:colOff>
      <xdr:row>30</xdr:row>
      <xdr:rowOff>19050</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2150" y="4368800"/>
          <a:ext cx="2889250" cy="22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323850</xdr:colOff>
      <xdr:row>18</xdr:row>
      <xdr:rowOff>38100</xdr:rowOff>
    </xdr:from>
    <xdr:to>
      <xdr:col>16</xdr:col>
      <xdr:colOff>146050</xdr:colOff>
      <xdr:row>37</xdr:row>
      <xdr:rowOff>95250</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892800" y="447040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311150</xdr:colOff>
      <xdr:row>38</xdr:row>
      <xdr:rowOff>101600</xdr:rowOff>
    </xdr:from>
    <xdr:to>
      <xdr:col>17</xdr:col>
      <xdr:colOff>247650</xdr:colOff>
      <xdr:row>41</xdr:row>
      <xdr:rowOff>31750</xdr:rowOff>
    </xdr:to>
    <xdr:sp macro="" textlink="">
      <xdr:nvSpPr>
        <xdr:cNvPr id="11" name="Rounded Rectangle 10"/>
        <xdr:cNvSpPr/>
      </xdr:nvSpPr>
      <xdr:spPr>
        <a:xfrm>
          <a:off x="8318500" y="8216900"/>
          <a:ext cx="23749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aseline="0"/>
            <a:t>Update Values</a:t>
          </a:r>
          <a:endParaRPr lang="en-US" sz="2800"/>
        </a:p>
      </xdr:txBody>
    </xdr:sp>
    <xdr:clientData/>
  </xdr:twoCellAnchor>
  <xdr:twoCellAnchor>
    <xdr:from>
      <xdr:col>9</xdr:col>
      <xdr:colOff>317500</xdr:colOff>
      <xdr:row>38</xdr:row>
      <xdr:rowOff>101600</xdr:rowOff>
    </xdr:from>
    <xdr:to>
      <xdr:col>13</xdr:col>
      <xdr:colOff>254000</xdr:colOff>
      <xdr:row>41</xdr:row>
      <xdr:rowOff>31750</xdr:rowOff>
    </xdr:to>
    <xdr:sp macro="" textlink="">
      <xdr:nvSpPr>
        <xdr:cNvPr id="12" name="Rounded Rectangle 11"/>
        <xdr:cNvSpPr/>
      </xdr:nvSpPr>
      <xdr:spPr>
        <a:xfrm>
          <a:off x="5886450" y="8216900"/>
          <a:ext cx="23749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aseline="0"/>
            <a:t>Harmonize</a:t>
          </a:r>
          <a:endParaRPr lang="en-US" sz="2800"/>
        </a:p>
      </xdr:txBody>
    </xdr:sp>
    <xdr:clientData/>
  </xdr:twoCellAnchor>
  <xdr:twoCellAnchor>
    <xdr:from>
      <xdr:col>1</xdr:col>
      <xdr:colOff>107950</xdr:colOff>
      <xdr:row>30</xdr:row>
      <xdr:rowOff>158750</xdr:rowOff>
    </xdr:from>
    <xdr:to>
      <xdr:col>4</xdr:col>
      <xdr:colOff>323850</xdr:colOff>
      <xdr:row>32</xdr:row>
      <xdr:rowOff>152400</xdr:rowOff>
    </xdr:to>
    <xdr:sp macro="" textlink="">
      <xdr:nvSpPr>
        <xdr:cNvPr id="13" name="Plaque 12"/>
        <xdr:cNvSpPr/>
      </xdr:nvSpPr>
      <xdr:spPr>
        <a:xfrm>
          <a:off x="717550" y="6800850"/>
          <a:ext cx="204470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Profile </a:t>
          </a:r>
          <a:endParaRPr lang="en-US" sz="1800"/>
        </a:p>
      </xdr:txBody>
    </xdr:sp>
    <xdr:clientData/>
  </xdr:twoCellAnchor>
  <mc:AlternateContent xmlns:mc="http://schemas.openxmlformats.org/markup-compatibility/2006">
    <mc:Choice xmlns:a14="http://schemas.microsoft.com/office/drawing/2010/main" Requires="a14">
      <xdr:twoCellAnchor>
        <xdr:from>
          <xdr:col>14</xdr:col>
          <xdr:colOff>457200</xdr:colOff>
          <xdr:row>12</xdr:row>
          <xdr:rowOff>63500</xdr:rowOff>
        </xdr:from>
        <xdr:to>
          <xdr:col>18</xdr:col>
          <xdr:colOff>158750</xdr:colOff>
          <xdr:row>13</xdr:row>
          <xdr:rowOff>95250</xdr:rowOff>
        </xdr:to>
        <xdr:sp macro="" textlink="">
          <xdr:nvSpPr>
            <xdr:cNvPr id="20481" name="Button 1" hidden="1">
              <a:extLst>
                <a:ext uri="{63B3BB69-23CF-44E3-9099-C40C66FF867C}">
                  <a14:compatExt spid="_x0000_s20481"/>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Print Harmonized Template</a:t>
              </a:r>
            </a:p>
          </xdr:txBody>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82550</xdr:colOff>
      <xdr:row>25</xdr:row>
      <xdr:rowOff>279400</xdr:rowOff>
    </xdr:from>
    <xdr:to>
      <xdr:col>5</xdr:col>
      <xdr:colOff>533400</xdr:colOff>
      <xdr:row>31</xdr:row>
      <xdr:rowOff>158750</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2150" y="4330700"/>
          <a:ext cx="2889250" cy="1720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285750</xdr:colOff>
      <xdr:row>43</xdr:row>
      <xdr:rowOff>120650</xdr:rowOff>
    </xdr:from>
    <xdr:to>
      <xdr:col>17</xdr:col>
      <xdr:colOff>222250</xdr:colOff>
      <xdr:row>46</xdr:row>
      <xdr:rowOff>50800</xdr:rowOff>
    </xdr:to>
    <xdr:sp macro="" textlink="">
      <xdr:nvSpPr>
        <xdr:cNvPr id="4" name="Rounded Rectangle 3"/>
        <xdr:cNvSpPr/>
      </xdr:nvSpPr>
      <xdr:spPr>
        <a:xfrm>
          <a:off x="8210550" y="8223250"/>
          <a:ext cx="23749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aseline="0"/>
            <a:t>Update Values</a:t>
          </a:r>
          <a:endParaRPr lang="en-US" sz="2800"/>
        </a:p>
      </xdr:txBody>
    </xdr:sp>
    <xdr:clientData/>
  </xdr:twoCellAnchor>
  <xdr:twoCellAnchor>
    <xdr:from>
      <xdr:col>0</xdr:col>
      <xdr:colOff>431800</xdr:colOff>
      <xdr:row>11</xdr:row>
      <xdr:rowOff>25400</xdr:rowOff>
    </xdr:from>
    <xdr:to>
      <xdr:col>3</xdr:col>
      <xdr:colOff>527050</xdr:colOff>
      <xdr:row>13</xdr:row>
      <xdr:rowOff>19050</xdr:rowOff>
    </xdr:to>
    <xdr:sp macro="" textlink="">
      <xdr:nvSpPr>
        <xdr:cNvPr id="5" name="Plaque 4"/>
        <xdr:cNvSpPr/>
      </xdr:nvSpPr>
      <xdr:spPr>
        <a:xfrm>
          <a:off x="43180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Templates</a:t>
          </a:r>
        </a:p>
      </xdr:txBody>
    </xdr:sp>
    <xdr:clientData/>
  </xdr:twoCellAnchor>
  <xdr:twoCellAnchor>
    <xdr:from>
      <xdr:col>4</xdr:col>
      <xdr:colOff>260350</xdr:colOff>
      <xdr:row>11</xdr:row>
      <xdr:rowOff>19050</xdr:rowOff>
    </xdr:from>
    <xdr:to>
      <xdr:col>7</xdr:col>
      <xdr:colOff>355600</xdr:colOff>
      <xdr:row>13</xdr:row>
      <xdr:rowOff>12700</xdr:rowOff>
    </xdr:to>
    <xdr:sp macro="" textlink="">
      <xdr:nvSpPr>
        <xdr:cNvPr id="6" name="Plaque 5"/>
        <xdr:cNvSpPr/>
      </xdr:nvSpPr>
      <xdr:spPr>
        <a:xfrm>
          <a:off x="2698750" y="20447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Create</a:t>
          </a:r>
          <a:r>
            <a:rPr lang="en-US" sz="1800" baseline="0"/>
            <a:t> Filter</a:t>
          </a:r>
          <a:endParaRPr lang="en-US" sz="1800"/>
        </a:p>
      </xdr:txBody>
    </xdr:sp>
    <xdr:clientData/>
  </xdr:twoCellAnchor>
  <xdr:twoCellAnchor editAs="oneCell">
    <xdr:from>
      <xdr:col>9</xdr:col>
      <xdr:colOff>323850</xdr:colOff>
      <xdr:row>25</xdr:row>
      <xdr:rowOff>342900</xdr:rowOff>
    </xdr:from>
    <xdr:to>
      <xdr:col>16</xdr:col>
      <xdr:colOff>63500</xdr:colOff>
      <xdr:row>42</xdr:row>
      <xdr:rowOff>31750</xdr:rowOff>
    </xdr:to>
    <xdr:pic>
      <xdr:nvPicPr>
        <xdr:cNvPr id="7" name="Picture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810250" y="439420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431800</xdr:colOff>
      <xdr:row>13</xdr:row>
      <xdr:rowOff>133350</xdr:rowOff>
    </xdr:from>
    <xdr:to>
      <xdr:col>4</xdr:col>
      <xdr:colOff>12700</xdr:colOff>
      <xdr:row>15</xdr:row>
      <xdr:rowOff>127000</xdr:rowOff>
    </xdr:to>
    <xdr:sp macro="" textlink="">
      <xdr:nvSpPr>
        <xdr:cNvPr id="8" name="Plaque 7"/>
        <xdr:cNvSpPr/>
      </xdr:nvSpPr>
      <xdr:spPr>
        <a:xfrm>
          <a:off x="431800" y="2527300"/>
          <a:ext cx="201930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Harmonize</a:t>
          </a:r>
        </a:p>
      </xdr:txBody>
    </xdr:sp>
    <xdr:clientData/>
  </xdr:twoCellAnchor>
  <xdr:twoCellAnchor>
    <xdr:from>
      <xdr:col>16</xdr:col>
      <xdr:colOff>196850</xdr:colOff>
      <xdr:row>11</xdr:row>
      <xdr:rowOff>25400</xdr:rowOff>
    </xdr:from>
    <xdr:to>
      <xdr:col>19</xdr:col>
      <xdr:colOff>292100</xdr:colOff>
      <xdr:row>13</xdr:row>
      <xdr:rowOff>19050</xdr:rowOff>
    </xdr:to>
    <xdr:sp macro="" textlink="">
      <xdr:nvSpPr>
        <xdr:cNvPr id="9" name="Plaque 8"/>
        <xdr:cNvSpPr/>
      </xdr:nvSpPr>
      <xdr:spPr>
        <a:xfrm>
          <a:off x="99504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Account Settings</a:t>
          </a:r>
        </a:p>
      </xdr:txBody>
    </xdr:sp>
    <xdr:clientData/>
  </xdr:twoCellAnchor>
  <xdr:twoCellAnchor>
    <xdr:from>
      <xdr:col>12</xdr:col>
      <xdr:colOff>228600</xdr:colOff>
      <xdr:row>13</xdr:row>
      <xdr:rowOff>165100</xdr:rowOff>
    </xdr:from>
    <xdr:to>
      <xdr:col>15</xdr:col>
      <xdr:colOff>323850</xdr:colOff>
      <xdr:row>15</xdr:row>
      <xdr:rowOff>158750</xdr:rowOff>
    </xdr:to>
    <xdr:sp macro="" textlink="">
      <xdr:nvSpPr>
        <xdr:cNvPr id="11" name="Plaque 10"/>
        <xdr:cNvSpPr/>
      </xdr:nvSpPr>
      <xdr:spPr>
        <a:xfrm>
          <a:off x="7721600" y="25590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Users</a:t>
          </a:r>
          <a:endParaRPr lang="en-US" sz="1800"/>
        </a:p>
      </xdr:txBody>
    </xdr:sp>
    <xdr:clientData/>
  </xdr:twoCellAnchor>
  <xdr:twoCellAnchor>
    <xdr:from>
      <xdr:col>9</xdr:col>
      <xdr:colOff>292100</xdr:colOff>
      <xdr:row>43</xdr:row>
      <xdr:rowOff>120650</xdr:rowOff>
    </xdr:from>
    <xdr:to>
      <xdr:col>13</xdr:col>
      <xdr:colOff>228600</xdr:colOff>
      <xdr:row>46</xdr:row>
      <xdr:rowOff>50800</xdr:rowOff>
    </xdr:to>
    <xdr:sp macro="" textlink="">
      <xdr:nvSpPr>
        <xdr:cNvPr id="13" name="Rounded Rectangle 12"/>
        <xdr:cNvSpPr/>
      </xdr:nvSpPr>
      <xdr:spPr>
        <a:xfrm>
          <a:off x="5778500" y="8223250"/>
          <a:ext cx="23749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aseline="0"/>
            <a:t>Harmonize</a:t>
          </a:r>
          <a:endParaRPr lang="en-US" sz="2800"/>
        </a:p>
      </xdr:txBody>
    </xdr:sp>
    <xdr:clientData/>
  </xdr:twoCellAnchor>
  <xdr:twoCellAnchor>
    <xdr:from>
      <xdr:col>12</xdr:col>
      <xdr:colOff>215900</xdr:colOff>
      <xdr:row>11</xdr:row>
      <xdr:rowOff>57150</xdr:rowOff>
    </xdr:from>
    <xdr:to>
      <xdr:col>15</xdr:col>
      <xdr:colOff>438150</xdr:colOff>
      <xdr:row>13</xdr:row>
      <xdr:rowOff>50800</xdr:rowOff>
    </xdr:to>
    <xdr:sp macro="" textlink="">
      <xdr:nvSpPr>
        <xdr:cNvPr id="14" name="Plaque 13"/>
        <xdr:cNvSpPr/>
      </xdr:nvSpPr>
      <xdr:spPr>
        <a:xfrm>
          <a:off x="7708900" y="2082800"/>
          <a:ext cx="2051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Archives</a:t>
          </a:r>
        </a:p>
      </xdr:txBody>
    </xdr:sp>
    <xdr:clientData/>
  </xdr:twoCellAnchor>
  <xdr:twoCellAnchor>
    <xdr:from>
      <xdr:col>8</xdr:col>
      <xdr:colOff>228600</xdr:colOff>
      <xdr:row>11</xdr:row>
      <xdr:rowOff>19050</xdr:rowOff>
    </xdr:from>
    <xdr:to>
      <xdr:col>11</xdr:col>
      <xdr:colOff>349250</xdr:colOff>
      <xdr:row>13</xdr:row>
      <xdr:rowOff>12700</xdr:rowOff>
    </xdr:to>
    <xdr:sp macro="" textlink="">
      <xdr:nvSpPr>
        <xdr:cNvPr id="15" name="Plaque 14"/>
        <xdr:cNvSpPr/>
      </xdr:nvSpPr>
      <xdr:spPr>
        <a:xfrm>
          <a:off x="5105400" y="2044700"/>
          <a:ext cx="204470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Harmonized Files</a:t>
          </a:r>
          <a:endParaRPr lang="en-US" sz="1800"/>
        </a:p>
      </xdr:txBody>
    </xdr:sp>
    <xdr:clientData/>
  </xdr:twoCellAnchor>
  <xdr:twoCellAnchor>
    <xdr:from>
      <xdr:col>4</xdr:col>
      <xdr:colOff>311150</xdr:colOff>
      <xdr:row>13</xdr:row>
      <xdr:rowOff>133350</xdr:rowOff>
    </xdr:from>
    <xdr:to>
      <xdr:col>7</xdr:col>
      <xdr:colOff>488950</xdr:colOff>
      <xdr:row>15</xdr:row>
      <xdr:rowOff>127000</xdr:rowOff>
    </xdr:to>
    <xdr:sp macro="" textlink="">
      <xdr:nvSpPr>
        <xdr:cNvPr id="16" name="Plaque 15"/>
        <xdr:cNvSpPr/>
      </xdr:nvSpPr>
      <xdr:spPr>
        <a:xfrm>
          <a:off x="2749550" y="2527300"/>
          <a:ext cx="200660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Manage Filters</a:t>
          </a:r>
          <a:endParaRPr lang="en-US" sz="1800"/>
        </a:p>
      </xdr:txBody>
    </xdr:sp>
    <xdr:clientData/>
  </xdr:twoCellAnchor>
  <xdr:twoCellAnchor>
    <xdr:from>
      <xdr:col>8</xdr:col>
      <xdr:colOff>266700</xdr:colOff>
      <xdr:row>13</xdr:row>
      <xdr:rowOff>152400</xdr:rowOff>
    </xdr:from>
    <xdr:to>
      <xdr:col>11</xdr:col>
      <xdr:colOff>361950</xdr:colOff>
      <xdr:row>15</xdr:row>
      <xdr:rowOff>146050</xdr:rowOff>
    </xdr:to>
    <xdr:sp macro="" textlink="">
      <xdr:nvSpPr>
        <xdr:cNvPr id="17" name="Plaque 16"/>
        <xdr:cNvSpPr/>
      </xdr:nvSpPr>
      <xdr:spPr>
        <a:xfrm>
          <a:off x="5143500" y="25463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Reports</a:t>
          </a:r>
        </a:p>
      </xdr:txBody>
    </xdr:sp>
    <xdr:clientData/>
  </xdr:twoCellAnchor>
  <xdr:twoCellAnchor>
    <xdr:from>
      <xdr:col>16</xdr:col>
      <xdr:colOff>146050</xdr:colOff>
      <xdr:row>14</xdr:row>
      <xdr:rowOff>0</xdr:rowOff>
    </xdr:from>
    <xdr:to>
      <xdr:col>19</xdr:col>
      <xdr:colOff>241300</xdr:colOff>
      <xdr:row>15</xdr:row>
      <xdr:rowOff>177800</xdr:rowOff>
    </xdr:to>
    <xdr:sp macro="" textlink="">
      <xdr:nvSpPr>
        <xdr:cNvPr id="18" name="Plaque 17"/>
        <xdr:cNvSpPr/>
      </xdr:nvSpPr>
      <xdr:spPr>
        <a:xfrm>
          <a:off x="9899650" y="2578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Export Filter &amp;</a:t>
          </a:r>
          <a:r>
            <a:rPr lang="en-US" sz="1400" baseline="0"/>
            <a:t> Temp</a:t>
          </a:r>
          <a:endParaRPr lang="en-US" sz="1400"/>
        </a:p>
      </xdr:txBody>
    </xdr:sp>
    <xdr:clientData/>
  </xdr:twoCellAnchor>
  <mc:AlternateContent xmlns:mc="http://schemas.openxmlformats.org/markup-compatibility/2006">
    <mc:Choice xmlns:a14="http://schemas.microsoft.com/office/drawing/2010/main" Requires="a14">
      <xdr:twoCellAnchor>
        <xdr:from>
          <xdr:col>13</xdr:col>
          <xdr:colOff>603250</xdr:colOff>
          <xdr:row>20</xdr:row>
          <xdr:rowOff>31750</xdr:rowOff>
        </xdr:from>
        <xdr:to>
          <xdr:col>17</xdr:col>
          <xdr:colOff>304800</xdr:colOff>
          <xdr:row>21</xdr:row>
          <xdr:rowOff>57150</xdr:rowOff>
        </xdr:to>
        <xdr:sp macro="" textlink="">
          <xdr:nvSpPr>
            <xdr:cNvPr id="8195" name="Button 3" hidden="1">
              <a:extLst>
                <a:ext uri="{63B3BB69-23CF-44E3-9099-C40C66FF867C}">
                  <a14:compatExt spid="_x0000_s8195"/>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Print  Harmonized Template</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82550</xdr:colOff>
      <xdr:row>18</xdr:row>
      <xdr:rowOff>279400</xdr:rowOff>
    </xdr:from>
    <xdr:to>
      <xdr:col>5</xdr:col>
      <xdr:colOff>533400</xdr:colOff>
      <xdr:row>28</xdr:row>
      <xdr:rowOff>63500</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2150" y="4527550"/>
          <a:ext cx="2889250" cy="1720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285750</xdr:colOff>
      <xdr:row>39</xdr:row>
      <xdr:rowOff>31750</xdr:rowOff>
    </xdr:from>
    <xdr:to>
      <xdr:col>17</xdr:col>
      <xdr:colOff>222250</xdr:colOff>
      <xdr:row>41</xdr:row>
      <xdr:rowOff>146050</xdr:rowOff>
    </xdr:to>
    <xdr:sp macro="" textlink="">
      <xdr:nvSpPr>
        <xdr:cNvPr id="4" name="Rounded Rectangle 3"/>
        <xdr:cNvSpPr/>
      </xdr:nvSpPr>
      <xdr:spPr>
        <a:xfrm>
          <a:off x="8388350" y="7594600"/>
          <a:ext cx="23749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aseline="0"/>
            <a:t>Update Values</a:t>
          </a:r>
          <a:endParaRPr lang="en-US" sz="2800"/>
        </a:p>
      </xdr:txBody>
    </xdr:sp>
    <xdr:clientData/>
  </xdr:twoCellAnchor>
  <xdr:twoCellAnchor editAs="oneCell">
    <xdr:from>
      <xdr:col>9</xdr:col>
      <xdr:colOff>323850</xdr:colOff>
      <xdr:row>18</xdr:row>
      <xdr:rowOff>342900</xdr:rowOff>
    </xdr:from>
    <xdr:to>
      <xdr:col>16</xdr:col>
      <xdr:colOff>63500</xdr:colOff>
      <xdr:row>38</xdr:row>
      <xdr:rowOff>57150</xdr:rowOff>
    </xdr:to>
    <xdr:pic>
      <xdr:nvPicPr>
        <xdr:cNvPr id="7" name="Picture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905500" y="45910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292100</xdr:colOff>
      <xdr:row>39</xdr:row>
      <xdr:rowOff>31750</xdr:rowOff>
    </xdr:from>
    <xdr:to>
      <xdr:col>13</xdr:col>
      <xdr:colOff>228600</xdr:colOff>
      <xdr:row>41</xdr:row>
      <xdr:rowOff>146050</xdr:rowOff>
    </xdr:to>
    <xdr:sp macro="" textlink="">
      <xdr:nvSpPr>
        <xdr:cNvPr id="11" name="Rounded Rectangle 10"/>
        <xdr:cNvSpPr/>
      </xdr:nvSpPr>
      <xdr:spPr>
        <a:xfrm>
          <a:off x="5873750" y="7594600"/>
          <a:ext cx="245745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aseline="0"/>
            <a:t>Harmonize</a:t>
          </a:r>
          <a:endParaRPr lang="en-US" sz="2800"/>
        </a:p>
      </xdr:txBody>
    </xdr:sp>
    <xdr:clientData/>
  </xdr:twoCellAnchor>
  <mc:AlternateContent xmlns:mc="http://schemas.openxmlformats.org/markup-compatibility/2006">
    <mc:Choice xmlns:a14="http://schemas.microsoft.com/office/drawing/2010/main" Requires="a14">
      <xdr:twoCellAnchor>
        <xdr:from>
          <xdr:col>13</xdr:col>
          <xdr:colOff>603250</xdr:colOff>
          <xdr:row>15</xdr:row>
          <xdr:rowOff>31750</xdr:rowOff>
        </xdr:from>
        <xdr:to>
          <xdr:col>17</xdr:col>
          <xdr:colOff>304800</xdr:colOff>
          <xdr:row>16</xdr:row>
          <xdr:rowOff>57150</xdr:rowOff>
        </xdr:to>
        <xdr:sp macro="" textlink="">
          <xdr:nvSpPr>
            <xdr:cNvPr id="18433" name="Button 1" hidden="1">
              <a:extLst>
                <a:ext uri="{63B3BB69-23CF-44E3-9099-C40C66FF867C}">
                  <a14:compatExt spid="_x0000_s18433"/>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Print  Harmonized Template</a:t>
              </a:r>
            </a:p>
          </xdr:txBody>
        </xdr:sp>
        <xdr:clientData fPrint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323850</xdr:colOff>
      <xdr:row>47</xdr:row>
      <xdr:rowOff>25400</xdr:rowOff>
    </xdr:from>
    <xdr:to>
      <xdr:col>16</xdr:col>
      <xdr:colOff>311150</xdr:colOff>
      <xdr:row>49</xdr:row>
      <xdr:rowOff>139700</xdr:rowOff>
    </xdr:to>
    <xdr:sp macro="" textlink="">
      <xdr:nvSpPr>
        <xdr:cNvPr id="3" name="Rounded Rectangle 2"/>
        <xdr:cNvSpPr/>
      </xdr:nvSpPr>
      <xdr:spPr>
        <a:xfrm>
          <a:off x="5810250" y="116268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Create</a:t>
          </a:r>
          <a:r>
            <a:rPr lang="en-US" sz="2800" baseline="0"/>
            <a:t> Filter &amp; Templates</a:t>
          </a:r>
          <a:endParaRPr lang="en-US" sz="2800"/>
        </a:p>
      </xdr:txBody>
    </xdr:sp>
    <xdr:clientData/>
  </xdr:twoCellAnchor>
  <xdr:twoCellAnchor editAs="oneCell">
    <xdr:from>
      <xdr:col>1</xdr:col>
      <xdr:colOff>19050</xdr:colOff>
      <xdr:row>15</xdr:row>
      <xdr:rowOff>69850</xdr:rowOff>
    </xdr:from>
    <xdr:to>
      <xdr:col>5</xdr:col>
      <xdr:colOff>577850</xdr:colOff>
      <xdr:row>34</xdr:row>
      <xdr:rowOff>12700</xdr:rowOff>
    </xdr:to>
    <xdr:pic>
      <xdr:nvPicPr>
        <xdr:cNvPr id="9" name="Picture 8"/>
        <xdr:cNvPicPr/>
      </xdr:nvPicPr>
      <xdr:blipFill>
        <a:blip xmlns:r="http://schemas.openxmlformats.org/officeDocument/2006/relationships" r:embed="rId2"/>
        <a:stretch>
          <a:fillRect/>
        </a:stretch>
      </xdr:blipFill>
      <xdr:spPr>
        <a:xfrm>
          <a:off x="628650" y="5778500"/>
          <a:ext cx="2997200" cy="3441700"/>
        </a:xfrm>
        <a:prstGeom prst="rect">
          <a:avLst/>
        </a:prstGeom>
      </xdr:spPr>
    </xdr:pic>
    <xdr:clientData/>
  </xdr:twoCellAnchor>
  <xdr:twoCellAnchor>
    <xdr:from>
      <xdr:col>1</xdr:col>
      <xdr:colOff>279400</xdr:colOff>
      <xdr:row>9</xdr:row>
      <xdr:rowOff>101600</xdr:rowOff>
    </xdr:from>
    <xdr:to>
      <xdr:col>3</xdr:col>
      <xdr:colOff>12700</xdr:colOff>
      <xdr:row>19</xdr:row>
      <xdr:rowOff>146050</xdr:rowOff>
    </xdr:to>
    <xdr:cxnSp macro="">
      <xdr:nvCxnSpPr>
        <xdr:cNvPr id="10" name="Straight Arrow Connector 9"/>
        <xdr:cNvCxnSpPr/>
      </xdr:nvCxnSpPr>
      <xdr:spPr>
        <a:xfrm>
          <a:off x="889000" y="4705350"/>
          <a:ext cx="952500" cy="1885950"/>
        </a:xfrm>
        <a:prstGeom prst="straightConnector1">
          <a:avLst/>
        </a:prstGeom>
        <a:ln w="28575">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514350</xdr:colOff>
      <xdr:row>21</xdr:row>
      <xdr:rowOff>44450</xdr:rowOff>
    </xdr:from>
    <xdr:to>
      <xdr:col>3</xdr:col>
      <xdr:colOff>520700</xdr:colOff>
      <xdr:row>22</xdr:row>
      <xdr:rowOff>31750</xdr:rowOff>
    </xdr:to>
    <xdr:sp macro="" textlink="">
      <xdr:nvSpPr>
        <xdr:cNvPr id="11" name="TextBox 10"/>
        <xdr:cNvSpPr txBox="1"/>
      </xdr:nvSpPr>
      <xdr:spPr>
        <a:xfrm>
          <a:off x="1733550" y="6858000"/>
          <a:ext cx="615950"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t>FH20011</a:t>
          </a:r>
        </a:p>
      </xdr:txBody>
    </xdr:sp>
    <xdr:clientData/>
  </xdr:twoCellAnchor>
  <xdr:twoCellAnchor editAs="oneCell">
    <xdr:from>
      <xdr:col>7</xdr:col>
      <xdr:colOff>25400</xdr:colOff>
      <xdr:row>15</xdr:row>
      <xdr:rowOff>40335</xdr:rowOff>
    </xdr:from>
    <xdr:to>
      <xdr:col>18</xdr:col>
      <xdr:colOff>571500</xdr:colOff>
      <xdr:row>44</xdr:row>
      <xdr:rowOff>161050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92600" y="5748985"/>
          <a:ext cx="7251700" cy="5461065"/>
        </a:xfrm>
        <a:prstGeom prst="rect">
          <a:avLst/>
        </a:prstGeom>
      </xdr:spPr>
    </xdr:pic>
    <xdr:clientData/>
  </xdr:twoCellAnchor>
  <xdr:twoCellAnchor>
    <xdr:from>
      <xdr:col>2</xdr:col>
      <xdr:colOff>361950</xdr:colOff>
      <xdr:row>24</xdr:row>
      <xdr:rowOff>101600</xdr:rowOff>
    </xdr:from>
    <xdr:to>
      <xdr:col>4</xdr:col>
      <xdr:colOff>177800</xdr:colOff>
      <xdr:row>25</xdr:row>
      <xdr:rowOff>69850</xdr:rowOff>
    </xdr:to>
    <xdr:sp macro="" textlink="">
      <xdr:nvSpPr>
        <xdr:cNvPr id="13" name="TextBox 12"/>
        <xdr:cNvSpPr txBox="1"/>
      </xdr:nvSpPr>
      <xdr:spPr>
        <a:xfrm>
          <a:off x="1581150" y="7467600"/>
          <a:ext cx="1035050" cy="152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t>[Customer</a:t>
          </a:r>
          <a:r>
            <a:rPr lang="en-US" sz="900" baseline="0"/>
            <a:t> Name]</a:t>
          </a:r>
          <a:endParaRPr lang="en-US" sz="900"/>
        </a:p>
      </xdr:txBody>
    </xdr:sp>
    <xdr:clientData/>
  </xdr:twoCellAnchor>
  <xdr:twoCellAnchor>
    <xdr:from>
      <xdr:col>2</xdr:col>
      <xdr:colOff>438150</xdr:colOff>
      <xdr:row>26</xdr:row>
      <xdr:rowOff>31750</xdr:rowOff>
    </xdr:from>
    <xdr:to>
      <xdr:col>4</xdr:col>
      <xdr:colOff>120650</xdr:colOff>
      <xdr:row>26</xdr:row>
      <xdr:rowOff>165100</xdr:rowOff>
    </xdr:to>
    <xdr:sp macro="" textlink="">
      <xdr:nvSpPr>
        <xdr:cNvPr id="14" name="TextBox 13"/>
        <xdr:cNvSpPr txBox="1"/>
      </xdr:nvSpPr>
      <xdr:spPr>
        <a:xfrm>
          <a:off x="1657350" y="7766050"/>
          <a:ext cx="901700" cy="133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t>&lt;1000003&gt;</a:t>
          </a:r>
        </a:p>
      </xdr:txBody>
    </xdr:sp>
    <xdr:clientData/>
  </xdr:twoCellAnchor>
  <xdr:twoCellAnchor>
    <xdr:from>
      <xdr:col>4</xdr:col>
      <xdr:colOff>209550</xdr:colOff>
      <xdr:row>19</xdr:row>
      <xdr:rowOff>101600</xdr:rowOff>
    </xdr:from>
    <xdr:to>
      <xdr:col>15</xdr:col>
      <xdr:colOff>63500</xdr:colOff>
      <xdr:row>24</xdr:row>
      <xdr:rowOff>146050</xdr:rowOff>
    </xdr:to>
    <xdr:cxnSp macro="">
      <xdr:nvCxnSpPr>
        <xdr:cNvPr id="15" name="Straight Arrow Connector 14"/>
        <xdr:cNvCxnSpPr/>
      </xdr:nvCxnSpPr>
      <xdr:spPr>
        <a:xfrm flipH="1">
          <a:off x="2647950" y="6546850"/>
          <a:ext cx="6559550" cy="965200"/>
        </a:xfrm>
        <a:prstGeom prst="straightConnector1">
          <a:avLst/>
        </a:prstGeom>
        <a:ln w="28575">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254000</xdr:colOff>
      <xdr:row>14</xdr:row>
      <xdr:rowOff>63500</xdr:rowOff>
    </xdr:from>
    <xdr:to>
      <xdr:col>17</xdr:col>
      <xdr:colOff>520700</xdr:colOff>
      <xdr:row>17</xdr:row>
      <xdr:rowOff>158750</xdr:rowOff>
    </xdr:to>
    <xdr:sp macro="" textlink="">
      <xdr:nvSpPr>
        <xdr:cNvPr id="16" name="Oval Callout 15"/>
        <xdr:cNvSpPr/>
      </xdr:nvSpPr>
      <xdr:spPr>
        <a:xfrm>
          <a:off x="9398000" y="5588000"/>
          <a:ext cx="1485900" cy="647700"/>
        </a:xfrm>
        <a:prstGeom prst="wedgeEllipseCallout">
          <a:avLst>
            <a:gd name="adj1" fmla="val -17225"/>
            <a:gd name="adj2" fmla="val 706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Double-Click or Drag-n-Drop</a:t>
          </a:r>
        </a:p>
      </xdr:txBody>
    </xdr:sp>
    <xdr:clientData/>
  </xdr:twoCellAnchor>
</xdr:wsDr>
</file>

<file path=xl/tables/table1.xml><?xml version="1.0" encoding="utf-8"?>
<table xmlns="http://schemas.openxmlformats.org/spreadsheetml/2006/main" id="1" name="Sector5" displayName="Sector5" ref="B2:E22" totalsRowShown="0" headerRowDxfId="9" dataDxfId="8">
  <autoFilter ref="B2:E22"/>
  <tableColumns count="4">
    <tableColumn id="1" name="SECID" dataDxfId="7"/>
    <tableColumn id="3" name="SEC Code" dataDxfId="6"/>
    <tableColumn id="4" name="Description" dataDxfId="5"/>
    <tableColumn id="2" name="SECID2" dataDxfId="4">
      <calculatedColumnFormula>Sector5[[#This Row],[SECID]]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Industry6" displayName="Industry6" ref="I2:L2178" totalsRowShown="0" headerRowDxfId="3">
  <autoFilter ref="I2:L2178"/>
  <tableColumns count="4">
    <tableColumn id="1" name="SECID" dataDxfId="2"/>
    <tableColumn id="2" name="INDID" dataDxfId="1"/>
    <tableColumn id="4" name="Share" dataDxfId="0">
      <calculatedColumnFormula>CONCATENATE(I3,J3)</calculatedColumnFormula>
    </tableColumn>
    <tableColumn id="3" name="Indus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14.xml"/><Relationship Id="rId13" Type="http://schemas.openxmlformats.org/officeDocument/2006/relationships/ctrlProp" Target="../ctrlProps/ctrlProp19.xml"/><Relationship Id="rId18" Type="http://schemas.openxmlformats.org/officeDocument/2006/relationships/ctrlProp" Target="../ctrlProps/ctrlProp24.xml"/><Relationship Id="rId26" Type="http://schemas.openxmlformats.org/officeDocument/2006/relationships/ctrlProp" Target="../ctrlProps/ctrlProp32.xml"/><Relationship Id="rId3" Type="http://schemas.openxmlformats.org/officeDocument/2006/relationships/ctrlProp" Target="../ctrlProps/ctrlProp9.xml"/><Relationship Id="rId21" Type="http://schemas.openxmlformats.org/officeDocument/2006/relationships/ctrlProp" Target="../ctrlProps/ctrlProp27.xml"/><Relationship Id="rId34" Type="http://schemas.openxmlformats.org/officeDocument/2006/relationships/ctrlProp" Target="../ctrlProps/ctrlProp40.xml"/><Relationship Id="rId7" Type="http://schemas.openxmlformats.org/officeDocument/2006/relationships/ctrlProp" Target="../ctrlProps/ctrlProp13.xml"/><Relationship Id="rId12" Type="http://schemas.openxmlformats.org/officeDocument/2006/relationships/ctrlProp" Target="../ctrlProps/ctrlProp18.xml"/><Relationship Id="rId17" Type="http://schemas.openxmlformats.org/officeDocument/2006/relationships/ctrlProp" Target="../ctrlProps/ctrlProp23.xml"/><Relationship Id="rId25" Type="http://schemas.openxmlformats.org/officeDocument/2006/relationships/ctrlProp" Target="../ctrlProps/ctrlProp31.xml"/><Relationship Id="rId33" Type="http://schemas.openxmlformats.org/officeDocument/2006/relationships/ctrlProp" Target="../ctrlProps/ctrlProp39.xml"/><Relationship Id="rId38" Type="http://schemas.openxmlformats.org/officeDocument/2006/relationships/ctrlProp" Target="../ctrlProps/ctrlProp44.xml"/><Relationship Id="rId2" Type="http://schemas.openxmlformats.org/officeDocument/2006/relationships/vmlDrawing" Target="../drawings/vmlDrawing7.vml"/><Relationship Id="rId16" Type="http://schemas.openxmlformats.org/officeDocument/2006/relationships/ctrlProp" Target="../ctrlProps/ctrlProp22.xml"/><Relationship Id="rId20" Type="http://schemas.openxmlformats.org/officeDocument/2006/relationships/ctrlProp" Target="../ctrlProps/ctrlProp26.xml"/><Relationship Id="rId29" Type="http://schemas.openxmlformats.org/officeDocument/2006/relationships/ctrlProp" Target="../ctrlProps/ctrlProp35.xml"/><Relationship Id="rId1" Type="http://schemas.openxmlformats.org/officeDocument/2006/relationships/drawing" Target="../drawings/drawing10.xml"/><Relationship Id="rId6" Type="http://schemas.openxmlformats.org/officeDocument/2006/relationships/ctrlProp" Target="../ctrlProps/ctrlProp12.xml"/><Relationship Id="rId11" Type="http://schemas.openxmlformats.org/officeDocument/2006/relationships/ctrlProp" Target="../ctrlProps/ctrlProp17.xml"/><Relationship Id="rId24" Type="http://schemas.openxmlformats.org/officeDocument/2006/relationships/ctrlProp" Target="../ctrlProps/ctrlProp30.xml"/><Relationship Id="rId32" Type="http://schemas.openxmlformats.org/officeDocument/2006/relationships/ctrlProp" Target="../ctrlProps/ctrlProp38.xml"/><Relationship Id="rId37" Type="http://schemas.openxmlformats.org/officeDocument/2006/relationships/ctrlProp" Target="../ctrlProps/ctrlProp43.xml"/><Relationship Id="rId5" Type="http://schemas.openxmlformats.org/officeDocument/2006/relationships/ctrlProp" Target="../ctrlProps/ctrlProp11.xml"/><Relationship Id="rId15" Type="http://schemas.openxmlformats.org/officeDocument/2006/relationships/ctrlProp" Target="../ctrlProps/ctrlProp21.xml"/><Relationship Id="rId23" Type="http://schemas.openxmlformats.org/officeDocument/2006/relationships/ctrlProp" Target="../ctrlProps/ctrlProp29.xml"/><Relationship Id="rId28" Type="http://schemas.openxmlformats.org/officeDocument/2006/relationships/ctrlProp" Target="../ctrlProps/ctrlProp34.xml"/><Relationship Id="rId36" Type="http://schemas.openxmlformats.org/officeDocument/2006/relationships/ctrlProp" Target="../ctrlProps/ctrlProp42.xml"/><Relationship Id="rId10" Type="http://schemas.openxmlformats.org/officeDocument/2006/relationships/ctrlProp" Target="../ctrlProps/ctrlProp16.xml"/><Relationship Id="rId19" Type="http://schemas.openxmlformats.org/officeDocument/2006/relationships/ctrlProp" Target="../ctrlProps/ctrlProp25.xml"/><Relationship Id="rId31" Type="http://schemas.openxmlformats.org/officeDocument/2006/relationships/ctrlProp" Target="../ctrlProps/ctrlProp37.xml"/><Relationship Id="rId4" Type="http://schemas.openxmlformats.org/officeDocument/2006/relationships/ctrlProp" Target="../ctrlProps/ctrlProp10.xml"/><Relationship Id="rId9" Type="http://schemas.openxmlformats.org/officeDocument/2006/relationships/ctrlProp" Target="../ctrlProps/ctrlProp15.xml"/><Relationship Id="rId14" Type="http://schemas.openxmlformats.org/officeDocument/2006/relationships/ctrlProp" Target="../ctrlProps/ctrlProp20.xml"/><Relationship Id="rId22" Type="http://schemas.openxmlformats.org/officeDocument/2006/relationships/ctrlProp" Target="../ctrlProps/ctrlProp28.xml"/><Relationship Id="rId27" Type="http://schemas.openxmlformats.org/officeDocument/2006/relationships/ctrlProp" Target="../ctrlProps/ctrlProp33.xml"/><Relationship Id="rId30" Type="http://schemas.openxmlformats.org/officeDocument/2006/relationships/ctrlProp" Target="../ctrlProps/ctrlProp36.xml"/><Relationship Id="rId35" Type="http://schemas.openxmlformats.org/officeDocument/2006/relationships/ctrlProp" Target="../ctrlProps/ctrlProp41.xml"/></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50.xml"/><Relationship Id="rId13" Type="http://schemas.openxmlformats.org/officeDocument/2006/relationships/ctrlProp" Target="../ctrlProps/ctrlProp55.xml"/><Relationship Id="rId18" Type="http://schemas.openxmlformats.org/officeDocument/2006/relationships/ctrlProp" Target="../ctrlProps/ctrlProp60.xml"/><Relationship Id="rId26" Type="http://schemas.openxmlformats.org/officeDocument/2006/relationships/ctrlProp" Target="../ctrlProps/ctrlProp68.xml"/><Relationship Id="rId3" Type="http://schemas.openxmlformats.org/officeDocument/2006/relationships/ctrlProp" Target="../ctrlProps/ctrlProp45.xml"/><Relationship Id="rId21" Type="http://schemas.openxmlformats.org/officeDocument/2006/relationships/ctrlProp" Target="../ctrlProps/ctrlProp63.xml"/><Relationship Id="rId34" Type="http://schemas.openxmlformats.org/officeDocument/2006/relationships/ctrlProp" Target="../ctrlProps/ctrlProp76.xml"/><Relationship Id="rId7" Type="http://schemas.openxmlformats.org/officeDocument/2006/relationships/ctrlProp" Target="../ctrlProps/ctrlProp49.xml"/><Relationship Id="rId12" Type="http://schemas.openxmlformats.org/officeDocument/2006/relationships/ctrlProp" Target="../ctrlProps/ctrlProp54.xml"/><Relationship Id="rId17" Type="http://schemas.openxmlformats.org/officeDocument/2006/relationships/ctrlProp" Target="../ctrlProps/ctrlProp59.xml"/><Relationship Id="rId25" Type="http://schemas.openxmlformats.org/officeDocument/2006/relationships/ctrlProp" Target="../ctrlProps/ctrlProp67.xml"/><Relationship Id="rId33" Type="http://schemas.openxmlformats.org/officeDocument/2006/relationships/ctrlProp" Target="../ctrlProps/ctrlProp75.xml"/><Relationship Id="rId38" Type="http://schemas.openxmlformats.org/officeDocument/2006/relationships/ctrlProp" Target="../ctrlProps/ctrlProp80.xml"/><Relationship Id="rId2" Type="http://schemas.openxmlformats.org/officeDocument/2006/relationships/vmlDrawing" Target="../drawings/vmlDrawing8.vml"/><Relationship Id="rId16" Type="http://schemas.openxmlformats.org/officeDocument/2006/relationships/ctrlProp" Target="../ctrlProps/ctrlProp58.xml"/><Relationship Id="rId20" Type="http://schemas.openxmlformats.org/officeDocument/2006/relationships/ctrlProp" Target="../ctrlProps/ctrlProp62.xml"/><Relationship Id="rId29" Type="http://schemas.openxmlformats.org/officeDocument/2006/relationships/ctrlProp" Target="../ctrlProps/ctrlProp71.xml"/><Relationship Id="rId1" Type="http://schemas.openxmlformats.org/officeDocument/2006/relationships/drawing" Target="../drawings/drawing11.xml"/><Relationship Id="rId6" Type="http://schemas.openxmlformats.org/officeDocument/2006/relationships/ctrlProp" Target="../ctrlProps/ctrlProp48.xml"/><Relationship Id="rId11" Type="http://schemas.openxmlformats.org/officeDocument/2006/relationships/ctrlProp" Target="../ctrlProps/ctrlProp53.xml"/><Relationship Id="rId24" Type="http://schemas.openxmlformats.org/officeDocument/2006/relationships/ctrlProp" Target="../ctrlProps/ctrlProp66.xml"/><Relationship Id="rId32" Type="http://schemas.openxmlformats.org/officeDocument/2006/relationships/ctrlProp" Target="../ctrlProps/ctrlProp74.xml"/><Relationship Id="rId37" Type="http://schemas.openxmlformats.org/officeDocument/2006/relationships/ctrlProp" Target="../ctrlProps/ctrlProp79.xml"/><Relationship Id="rId5" Type="http://schemas.openxmlformats.org/officeDocument/2006/relationships/ctrlProp" Target="../ctrlProps/ctrlProp47.xml"/><Relationship Id="rId15" Type="http://schemas.openxmlformats.org/officeDocument/2006/relationships/ctrlProp" Target="../ctrlProps/ctrlProp57.xml"/><Relationship Id="rId23" Type="http://schemas.openxmlformats.org/officeDocument/2006/relationships/ctrlProp" Target="../ctrlProps/ctrlProp65.xml"/><Relationship Id="rId28" Type="http://schemas.openxmlformats.org/officeDocument/2006/relationships/ctrlProp" Target="../ctrlProps/ctrlProp70.xml"/><Relationship Id="rId36" Type="http://schemas.openxmlformats.org/officeDocument/2006/relationships/ctrlProp" Target="../ctrlProps/ctrlProp78.xml"/><Relationship Id="rId10" Type="http://schemas.openxmlformats.org/officeDocument/2006/relationships/ctrlProp" Target="../ctrlProps/ctrlProp52.xml"/><Relationship Id="rId19" Type="http://schemas.openxmlformats.org/officeDocument/2006/relationships/ctrlProp" Target="../ctrlProps/ctrlProp61.xml"/><Relationship Id="rId31" Type="http://schemas.openxmlformats.org/officeDocument/2006/relationships/ctrlProp" Target="../ctrlProps/ctrlProp73.xml"/><Relationship Id="rId4" Type="http://schemas.openxmlformats.org/officeDocument/2006/relationships/ctrlProp" Target="../ctrlProps/ctrlProp46.xml"/><Relationship Id="rId9" Type="http://schemas.openxmlformats.org/officeDocument/2006/relationships/ctrlProp" Target="../ctrlProps/ctrlProp51.xml"/><Relationship Id="rId14" Type="http://schemas.openxmlformats.org/officeDocument/2006/relationships/ctrlProp" Target="../ctrlProps/ctrlProp56.xml"/><Relationship Id="rId22" Type="http://schemas.openxmlformats.org/officeDocument/2006/relationships/ctrlProp" Target="../ctrlProps/ctrlProp64.xml"/><Relationship Id="rId27" Type="http://schemas.openxmlformats.org/officeDocument/2006/relationships/ctrlProp" Target="../ctrlProps/ctrlProp69.xml"/><Relationship Id="rId30" Type="http://schemas.openxmlformats.org/officeDocument/2006/relationships/ctrlProp" Target="../ctrlProps/ctrlProp72.xml"/><Relationship Id="rId35" Type="http://schemas.openxmlformats.org/officeDocument/2006/relationships/ctrlProp" Target="../ctrlProps/ctrlProp77.xml"/></Relationships>
</file>

<file path=xl/worksheets/_rels/sheet13.xml.rels><?xml version="1.0" encoding="UTF-8" standalone="yes"?>
<Relationships xmlns="http://schemas.openxmlformats.org/package/2006/relationships"><Relationship Id="rId3" Type="http://schemas.openxmlformats.org/officeDocument/2006/relationships/ctrlProp" Target="../ctrlProps/ctrlProp81.xml"/><Relationship Id="rId2" Type="http://schemas.openxmlformats.org/officeDocument/2006/relationships/vmlDrawing" Target="../drawings/vmlDrawing9.v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8" Type="http://schemas.openxmlformats.org/officeDocument/2006/relationships/ctrlProp" Target="../ctrlProps/ctrlProp87.xml"/><Relationship Id="rId13" Type="http://schemas.openxmlformats.org/officeDocument/2006/relationships/ctrlProp" Target="../ctrlProps/ctrlProp92.xml"/><Relationship Id="rId18" Type="http://schemas.openxmlformats.org/officeDocument/2006/relationships/ctrlProp" Target="../ctrlProps/ctrlProp97.xml"/><Relationship Id="rId26" Type="http://schemas.openxmlformats.org/officeDocument/2006/relationships/ctrlProp" Target="../ctrlProps/ctrlProp105.xml"/><Relationship Id="rId39" Type="http://schemas.openxmlformats.org/officeDocument/2006/relationships/ctrlProp" Target="../ctrlProps/ctrlProp118.xml"/><Relationship Id="rId3" Type="http://schemas.openxmlformats.org/officeDocument/2006/relationships/ctrlProp" Target="../ctrlProps/ctrlProp82.xml"/><Relationship Id="rId21" Type="http://schemas.openxmlformats.org/officeDocument/2006/relationships/ctrlProp" Target="../ctrlProps/ctrlProp100.xml"/><Relationship Id="rId34" Type="http://schemas.openxmlformats.org/officeDocument/2006/relationships/ctrlProp" Target="../ctrlProps/ctrlProp113.xml"/><Relationship Id="rId7" Type="http://schemas.openxmlformats.org/officeDocument/2006/relationships/ctrlProp" Target="../ctrlProps/ctrlProp86.xml"/><Relationship Id="rId12" Type="http://schemas.openxmlformats.org/officeDocument/2006/relationships/ctrlProp" Target="../ctrlProps/ctrlProp91.xml"/><Relationship Id="rId17" Type="http://schemas.openxmlformats.org/officeDocument/2006/relationships/ctrlProp" Target="../ctrlProps/ctrlProp96.xml"/><Relationship Id="rId25" Type="http://schemas.openxmlformats.org/officeDocument/2006/relationships/ctrlProp" Target="../ctrlProps/ctrlProp104.xml"/><Relationship Id="rId33" Type="http://schemas.openxmlformats.org/officeDocument/2006/relationships/ctrlProp" Target="../ctrlProps/ctrlProp112.xml"/><Relationship Id="rId38" Type="http://schemas.openxmlformats.org/officeDocument/2006/relationships/ctrlProp" Target="../ctrlProps/ctrlProp117.xml"/><Relationship Id="rId2" Type="http://schemas.openxmlformats.org/officeDocument/2006/relationships/vmlDrawing" Target="../drawings/vmlDrawing10.vml"/><Relationship Id="rId16" Type="http://schemas.openxmlformats.org/officeDocument/2006/relationships/ctrlProp" Target="../ctrlProps/ctrlProp95.xml"/><Relationship Id="rId20" Type="http://schemas.openxmlformats.org/officeDocument/2006/relationships/ctrlProp" Target="../ctrlProps/ctrlProp99.xml"/><Relationship Id="rId29" Type="http://schemas.openxmlformats.org/officeDocument/2006/relationships/ctrlProp" Target="../ctrlProps/ctrlProp108.xml"/><Relationship Id="rId1" Type="http://schemas.openxmlformats.org/officeDocument/2006/relationships/drawing" Target="../drawings/drawing14.xml"/><Relationship Id="rId6" Type="http://schemas.openxmlformats.org/officeDocument/2006/relationships/ctrlProp" Target="../ctrlProps/ctrlProp85.xml"/><Relationship Id="rId11" Type="http://schemas.openxmlformats.org/officeDocument/2006/relationships/ctrlProp" Target="../ctrlProps/ctrlProp90.xml"/><Relationship Id="rId24" Type="http://schemas.openxmlformats.org/officeDocument/2006/relationships/ctrlProp" Target="../ctrlProps/ctrlProp103.xml"/><Relationship Id="rId32" Type="http://schemas.openxmlformats.org/officeDocument/2006/relationships/ctrlProp" Target="../ctrlProps/ctrlProp111.xml"/><Relationship Id="rId37" Type="http://schemas.openxmlformats.org/officeDocument/2006/relationships/ctrlProp" Target="../ctrlProps/ctrlProp116.xml"/><Relationship Id="rId5" Type="http://schemas.openxmlformats.org/officeDocument/2006/relationships/ctrlProp" Target="../ctrlProps/ctrlProp84.xml"/><Relationship Id="rId15" Type="http://schemas.openxmlformats.org/officeDocument/2006/relationships/ctrlProp" Target="../ctrlProps/ctrlProp94.xml"/><Relationship Id="rId23" Type="http://schemas.openxmlformats.org/officeDocument/2006/relationships/ctrlProp" Target="../ctrlProps/ctrlProp102.xml"/><Relationship Id="rId28" Type="http://schemas.openxmlformats.org/officeDocument/2006/relationships/ctrlProp" Target="../ctrlProps/ctrlProp107.xml"/><Relationship Id="rId36" Type="http://schemas.openxmlformats.org/officeDocument/2006/relationships/ctrlProp" Target="../ctrlProps/ctrlProp115.xml"/><Relationship Id="rId10" Type="http://schemas.openxmlformats.org/officeDocument/2006/relationships/ctrlProp" Target="../ctrlProps/ctrlProp89.xml"/><Relationship Id="rId19" Type="http://schemas.openxmlformats.org/officeDocument/2006/relationships/ctrlProp" Target="../ctrlProps/ctrlProp98.xml"/><Relationship Id="rId31" Type="http://schemas.openxmlformats.org/officeDocument/2006/relationships/ctrlProp" Target="../ctrlProps/ctrlProp110.xml"/><Relationship Id="rId4" Type="http://schemas.openxmlformats.org/officeDocument/2006/relationships/ctrlProp" Target="../ctrlProps/ctrlProp83.xml"/><Relationship Id="rId9" Type="http://schemas.openxmlformats.org/officeDocument/2006/relationships/ctrlProp" Target="../ctrlProps/ctrlProp88.xml"/><Relationship Id="rId14" Type="http://schemas.openxmlformats.org/officeDocument/2006/relationships/ctrlProp" Target="../ctrlProps/ctrlProp93.xml"/><Relationship Id="rId22" Type="http://schemas.openxmlformats.org/officeDocument/2006/relationships/ctrlProp" Target="../ctrlProps/ctrlProp101.xml"/><Relationship Id="rId27" Type="http://schemas.openxmlformats.org/officeDocument/2006/relationships/ctrlProp" Target="../ctrlProps/ctrlProp106.xml"/><Relationship Id="rId30" Type="http://schemas.openxmlformats.org/officeDocument/2006/relationships/ctrlProp" Target="../ctrlProps/ctrlProp109.xml"/><Relationship Id="rId35" Type="http://schemas.openxmlformats.org/officeDocument/2006/relationships/ctrlProp" Target="../ctrlProps/ctrlProp1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3.bin"/><Relationship Id="rId6" Type="http://schemas.openxmlformats.org/officeDocument/2006/relationships/comments" Target="../comments2.xml"/><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4.bin"/><Relationship Id="rId5" Type="http://schemas.openxmlformats.org/officeDocument/2006/relationships/comments" Target="../comments3.xml"/><Relationship Id="rId4" Type="http://schemas.openxmlformats.org/officeDocument/2006/relationships/ctrlProp" Target="../ctrlProps/ctrlProp5.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6.xml"/><Relationship Id="rId2" Type="http://schemas.openxmlformats.org/officeDocument/2006/relationships/vmlDrawing" Target="../drawings/vmlDrawing4.vml"/><Relationship Id="rId1" Type="http://schemas.openxmlformats.org/officeDocument/2006/relationships/drawing" Target="../drawings/drawing6.xml"/><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5.bin"/><Relationship Id="rId5" Type="http://schemas.openxmlformats.org/officeDocument/2006/relationships/comments" Target="../comments5.xml"/><Relationship Id="rId4" Type="http://schemas.openxmlformats.org/officeDocument/2006/relationships/ctrlProp" Target="../ctrlProps/ctrlProp7.xml"/></Relationships>
</file>

<file path=xl/worksheets/_rels/sheet9.xml.rels><?xml version="1.0" encoding="UTF-8" standalone="yes"?>
<Relationships xmlns="http://schemas.openxmlformats.org/package/2006/relationships"><Relationship Id="rId3" Type="http://schemas.openxmlformats.org/officeDocument/2006/relationships/ctrlProp" Target="../ctrlProps/ctrlProp8.xml"/><Relationship Id="rId2" Type="http://schemas.openxmlformats.org/officeDocument/2006/relationships/vmlDrawing" Target="../drawings/vmlDrawing6.vml"/><Relationship Id="rId1" Type="http://schemas.openxmlformats.org/officeDocument/2006/relationships/drawing" Target="../drawings/drawing8.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S2178"/>
  <sheetViews>
    <sheetView workbookViewId="0">
      <selection activeCell="A3" sqref="A3"/>
    </sheetView>
  </sheetViews>
  <sheetFormatPr defaultRowHeight="14.5" x14ac:dyDescent="0.35"/>
  <cols>
    <col min="2" max="2" width="7.90625" bestFit="1" customWidth="1"/>
    <col min="3" max="3" width="10.81640625" bestFit="1" customWidth="1"/>
    <col min="4" max="4" width="10.81640625" customWidth="1"/>
    <col min="5" max="5" width="29.81640625" bestFit="1" customWidth="1"/>
    <col min="9" max="9" width="7.90625" bestFit="1" customWidth="1"/>
    <col min="10" max="10" width="8" bestFit="1" customWidth="1"/>
    <col min="11" max="11" width="11.08984375" bestFit="1" customWidth="1"/>
    <col min="12" max="12" width="42.81640625" customWidth="1"/>
    <col min="15" max="16" width="6.6328125" bestFit="1" customWidth="1"/>
    <col min="17" max="17" width="8.08984375" bestFit="1" customWidth="1"/>
    <col min="18" max="18" width="39.90625" bestFit="1" customWidth="1"/>
    <col min="19" max="19" width="44.08984375" bestFit="1" customWidth="1"/>
  </cols>
  <sheetData>
    <row r="1" spans="2:19" x14ac:dyDescent="0.35">
      <c r="B1" s="53" t="s">
        <v>43</v>
      </c>
      <c r="C1" s="53"/>
      <c r="D1" s="53"/>
      <c r="E1" s="53"/>
      <c r="I1" s="53" t="s">
        <v>92</v>
      </c>
      <c r="J1" s="53"/>
      <c r="K1" s="53"/>
      <c r="L1" s="53"/>
      <c r="O1" s="53" t="s">
        <v>1773</v>
      </c>
      <c r="P1" s="53"/>
      <c r="Q1" s="53"/>
      <c r="R1" s="53"/>
      <c r="S1" s="53"/>
    </row>
    <row r="2" spans="2:19" x14ac:dyDescent="0.35">
      <c r="B2" s="20" t="s">
        <v>44</v>
      </c>
      <c r="C2" s="20" t="s">
        <v>45</v>
      </c>
      <c r="D2" s="20" t="s">
        <v>46</v>
      </c>
      <c r="E2" s="20" t="s">
        <v>1760</v>
      </c>
      <c r="I2" s="20" t="s">
        <v>44</v>
      </c>
      <c r="J2" s="20" t="s">
        <v>93</v>
      </c>
      <c r="K2" s="20" t="s">
        <v>94</v>
      </c>
      <c r="L2" s="20" t="s">
        <v>92</v>
      </c>
      <c r="O2" s="32" t="s">
        <v>1774</v>
      </c>
      <c r="P2" s="32" t="s">
        <v>1775</v>
      </c>
      <c r="Q2" s="32" t="s">
        <v>1776</v>
      </c>
      <c r="R2" s="32" t="s">
        <v>1777</v>
      </c>
      <c r="S2" s="32" t="s">
        <v>2516</v>
      </c>
    </row>
    <row r="3" spans="2:19" ht="56" x14ac:dyDescent="0.35">
      <c r="B3" s="21" t="s">
        <v>47</v>
      </c>
      <c r="C3" s="21">
        <v>11</v>
      </c>
      <c r="D3" s="22" t="s">
        <v>48</v>
      </c>
      <c r="E3" s="22" t="str">
        <f>Sector5[[#This Row],[SECID]]</f>
        <v>AGR</v>
      </c>
      <c r="G3" s="7" t="str">
        <f>IFERROR(VLOOKUP('1b. Register Individual'!F18,secDrpDwn,2,FALSE),"")</f>
        <v/>
      </c>
      <c r="I3" s="23" t="s">
        <v>47</v>
      </c>
      <c r="J3" s="23">
        <v>111</v>
      </c>
      <c r="K3" s="24" t="str">
        <f t="shared" ref="K3:K66" si="0">CONCATENATE(I3,J3)</f>
        <v>AGR111</v>
      </c>
      <c r="L3" s="24" t="s">
        <v>95</v>
      </c>
      <c r="O3" s="21" t="s">
        <v>1820</v>
      </c>
      <c r="P3" s="21" t="s">
        <v>1821</v>
      </c>
      <c r="Q3" s="21">
        <v>533</v>
      </c>
      <c r="R3" s="24" t="s">
        <v>1822</v>
      </c>
      <c r="S3" t="str">
        <f t="shared" ref="S3:S66" si="1">CONCATENATE(O3,"_",R3)</f>
        <v>ABW_Aruba</v>
      </c>
    </row>
    <row r="4" spans="2:19" ht="70" x14ac:dyDescent="0.35">
      <c r="B4" s="21" t="s">
        <v>49</v>
      </c>
      <c r="C4" s="21">
        <v>21</v>
      </c>
      <c r="D4" s="22" t="s">
        <v>50</v>
      </c>
      <c r="E4" s="22" t="str">
        <f>Sector5[[#This Row],[SECID]]</f>
        <v>MIN</v>
      </c>
      <c r="I4" s="23" t="s">
        <v>47</v>
      </c>
      <c r="J4" s="23">
        <v>112</v>
      </c>
      <c r="K4" s="24" t="str">
        <f t="shared" si="0"/>
        <v>AGR112</v>
      </c>
      <c r="L4" s="24" t="s">
        <v>96</v>
      </c>
      <c r="O4" s="21" t="s">
        <v>1784</v>
      </c>
      <c r="P4" s="21" t="s">
        <v>1785</v>
      </c>
      <c r="Q4" s="21">
        <v>4</v>
      </c>
      <c r="R4" s="24" t="s">
        <v>1786</v>
      </c>
      <c r="S4" t="str">
        <f t="shared" si="1"/>
        <v>AFG_Afghanistan</v>
      </c>
    </row>
    <row r="5" spans="2:19" x14ac:dyDescent="0.35">
      <c r="B5" s="21" t="s">
        <v>51</v>
      </c>
      <c r="C5" s="21">
        <v>22</v>
      </c>
      <c r="D5" s="22" t="s">
        <v>52</v>
      </c>
      <c r="E5" s="22" t="str">
        <f>Sector5[[#This Row],[SECID]]</f>
        <v>UTL</v>
      </c>
      <c r="I5" s="23" t="s">
        <v>47</v>
      </c>
      <c r="J5" s="23">
        <v>113</v>
      </c>
      <c r="K5" s="24" t="str">
        <f t="shared" si="0"/>
        <v>AGR113</v>
      </c>
      <c r="L5" s="24" t="s">
        <v>97</v>
      </c>
      <c r="O5" s="21" t="s">
        <v>1802</v>
      </c>
      <c r="P5" s="21" t="s">
        <v>1803</v>
      </c>
      <c r="Q5" s="21">
        <v>24</v>
      </c>
      <c r="R5" s="24" t="s">
        <v>1804</v>
      </c>
      <c r="S5" t="str">
        <f t="shared" si="1"/>
        <v>AGO_Angola</v>
      </c>
    </row>
    <row r="6" spans="2:19" ht="28" x14ac:dyDescent="0.35">
      <c r="B6" s="21" t="s">
        <v>53</v>
      </c>
      <c r="C6" s="21">
        <v>23</v>
      </c>
      <c r="D6" s="22" t="s">
        <v>54</v>
      </c>
      <c r="E6" s="22" t="str">
        <f>Sector5[[#This Row],[SECID]]</f>
        <v>CON</v>
      </c>
      <c r="I6" s="23" t="s">
        <v>47</v>
      </c>
      <c r="J6" s="23">
        <v>114</v>
      </c>
      <c r="K6" s="24" t="str">
        <f t="shared" si="0"/>
        <v>AGR114</v>
      </c>
      <c r="L6" s="24" t="s">
        <v>98</v>
      </c>
      <c r="O6" s="21" t="s">
        <v>1790</v>
      </c>
      <c r="P6" s="21" t="s">
        <v>1791</v>
      </c>
      <c r="Q6" s="21">
        <v>660</v>
      </c>
      <c r="R6" s="24" t="s">
        <v>1792</v>
      </c>
      <c r="S6" t="str">
        <f t="shared" si="1"/>
        <v>AIA_Anguilla</v>
      </c>
    </row>
    <row r="7" spans="2:19" ht="28" x14ac:dyDescent="0.35">
      <c r="B7" s="21" t="s">
        <v>55</v>
      </c>
      <c r="C7" s="21" t="s">
        <v>56</v>
      </c>
      <c r="D7" s="22" t="s">
        <v>57</v>
      </c>
      <c r="E7" s="22" t="str">
        <f>Sector5[[#This Row],[SECID]]</f>
        <v>MAN</v>
      </c>
      <c r="I7" s="23" t="s">
        <v>47</v>
      </c>
      <c r="J7" s="23">
        <v>115</v>
      </c>
      <c r="K7" s="24" t="str">
        <f t="shared" si="0"/>
        <v>AGR115</v>
      </c>
      <c r="L7" s="24" t="s">
        <v>99</v>
      </c>
      <c r="O7" s="21" t="s">
        <v>1823</v>
      </c>
      <c r="P7" s="21" t="s">
        <v>1824</v>
      </c>
      <c r="Q7" s="21">
        <v>248</v>
      </c>
      <c r="R7" s="24" t="s">
        <v>1825</v>
      </c>
      <c r="S7" t="str">
        <f t="shared" si="1"/>
        <v>ALA_Aland Islands</v>
      </c>
    </row>
    <row r="8" spans="2:19" ht="28" x14ac:dyDescent="0.35">
      <c r="B8" s="21" t="s">
        <v>58</v>
      </c>
      <c r="C8" s="21">
        <v>42</v>
      </c>
      <c r="D8" s="22" t="s">
        <v>59</v>
      </c>
      <c r="E8" s="22" t="str">
        <f>Sector5[[#This Row],[SECID]]</f>
        <v>WHL</v>
      </c>
      <c r="I8" s="23" t="s">
        <v>47</v>
      </c>
      <c r="J8" s="23">
        <v>1111</v>
      </c>
      <c r="K8" s="24" t="str">
        <f t="shared" si="0"/>
        <v>AGR1111</v>
      </c>
      <c r="L8" s="24" t="s">
        <v>100</v>
      </c>
      <c r="O8" s="21" t="s">
        <v>1793</v>
      </c>
      <c r="P8" s="21" t="s">
        <v>1794</v>
      </c>
      <c r="Q8" s="21">
        <v>8</v>
      </c>
      <c r="R8" s="24" t="s">
        <v>1795</v>
      </c>
      <c r="S8" t="str">
        <f t="shared" si="1"/>
        <v>ALB_Albania</v>
      </c>
    </row>
    <row r="9" spans="2:19" x14ac:dyDescent="0.35">
      <c r="B9" s="21" t="s">
        <v>60</v>
      </c>
      <c r="C9" s="21" t="s">
        <v>61</v>
      </c>
      <c r="D9" s="22" t="s">
        <v>62</v>
      </c>
      <c r="E9" s="22" t="str">
        <f>Sector5[[#This Row],[SECID]]</f>
        <v>RET</v>
      </c>
      <c r="I9" s="23" t="s">
        <v>47</v>
      </c>
      <c r="J9" s="23">
        <v>1112</v>
      </c>
      <c r="K9" s="24" t="str">
        <f t="shared" si="0"/>
        <v>AGR1112</v>
      </c>
      <c r="L9" s="24" t="s">
        <v>101</v>
      </c>
      <c r="O9" s="21" t="s">
        <v>1778</v>
      </c>
      <c r="P9" s="21" t="s">
        <v>1779</v>
      </c>
      <c r="Q9" s="21">
        <v>20</v>
      </c>
      <c r="R9" s="24" t="s">
        <v>1780</v>
      </c>
      <c r="S9" t="str">
        <f t="shared" si="1"/>
        <v>AND_Andorra</v>
      </c>
    </row>
    <row r="10" spans="2:19" ht="56" x14ac:dyDescent="0.35">
      <c r="B10" s="21" t="s">
        <v>63</v>
      </c>
      <c r="C10" s="21" t="s">
        <v>64</v>
      </c>
      <c r="D10" s="22" t="s">
        <v>65</v>
      </c>
      <c r="E10" s="22" t="str">
        <f>Sector5[[#This Row],[SECID]]</f>
        <v>TRN</v>
      </c>
      <c r="I10" s="23" t="s">
        <v>47</v>
      </c>
      <c r="J10" s="23">
        <v>1113</v>
      </c>
      <c r="K10" s="24" t="str">
        <f t="shared" si="0"/>
        <v>AGR1113</v>
      </c>
      <c r="L10" s="24" t="s">
        <v>102</v>
      </c>
      <c r="O10" s="21" t="s">
        <v>1799</v>
      </c>
      <c r="P10" s="21" t="s">
        <v>1800</v>
      </c>
      <c r="Q10" s="21">
        <v>530</v>
      </c>
      <c r="R10" s="24" t="s">
        <v>1801</v>
      </c>
      <c r="S10" t="str">
        <f t="shared" si="1"/>
        <v>ANT_Netherlands Antilles</v>
      </c>
    </row>
    <row r="11" spans="2:19" x14ac:dyDescent="0.35">
      <c r="B11" s="21" t="s">
        <v>66</v>
      </c>
      <c r="C11" s="21">
        <v>51</v>
      </c>
      <c r="D11" s="22" t="s">
        <v>67</v>
      </c>
      <c r="E11" s="22" t="str">
        <f>Sector5[[#This Row],[SECID]]</f>
        <v>INF</v>
      </c>
      <c r="I11" s="23" t="s">
        <v>47</v>
      </c>
      <c r="J11" s="23">
        <v>1114</v>
      </c>
      <c r="K11" s="24" t="str">
        <f t="shared" si="0"/>
        <v>AGR1114</v>
      </c>
      <c r="L11" s="24" t="s">
        <v>103</v>
      </c>
      <c r="O11" s="21" t="s">
        <v>1781</v>
      </c>
      <c r="P11" s="21" t="s">
        <v>1782</v>
      </c>
      <c r="Q11" s="21">
        <v>784</v>
      </c>
      <c r="R11" s="24" t="s">
        <v>1783</v>
      </c>
      <c r="S11" t="str">
        <f t="shared" si="1"/>
        <v>ARE_United Arab Emirates</v>
      </c>
    </row>
    <row r="12" spans="2:19" ht="28" x14ac:dyDescent="0.35">
      <c r="B12" s="21" t="s">
        <v>68</v>
      </c>
      <c r="C12" s="21">
        <v>52</v>
      </c>
      <c r="D12" s="22" t="s">
        <v>69</v>
      </c>
      <c r="E12" s="22" t="str">
        <f>Sector5[[#This Row],[SECID]]</f>
        <v>FI</v>
      </c>
      <c r="I12" s="23" t="s">
        <v>47</v>
      </c>
      <c r="J12" s="23">
        <v>1119</v>
      </c>
      <c r="K12" s="24" t="str">
        <f t="shared" si="0"/>
        <v>AGR1119</v>
      </c>
      <c r="L12" s="24" t="s">
        <v>104</v>
      </c>
      <c r="O12" s="21" t="s">
        <v>1808</v>
      </c>
      <c r="P12" s="21" t="s">
        <v>1809</v>
      </c>
      <c r="Q12" s="21">
        <v>32</v>
      </c>
      <c r="R12" s="24" t="s">
        <v>1810</v>
      </c>
      <c r="S12" t="str">
        <f t="shared" si="1"/>
        <v>ARG_Argentina</v>
      </c>
    </row>
    <row r="13" spans="2:19" ht="42" x14ac:dyDescent="0.35">
      <c r="B13" s="21" t="s">
        <v>70</v>
      </c>
      <c r="C13" s="21">
        <v>53</v>
      </c>
      <c r="D13" s="22" t="s">
        <v>71</v>
      </c>
      <c r="E13" s="22" t="str">
        <f>Sector5[[#This Row],[SECID]]</f>
        <v>RE</v>
      </c>
      <c r="I13" s="23" t="s">
        <v>47</v>
      </c>
      <c r="J13" s="23">
        <v>1121</v>
      </c>
      <c r="K13" s="24" t="str">
        <f t="shared" si="0"/>
        <v>AGR1121</v>
      </c>
      <c r="L13" s="24" t="s">
        <v>105</v>
      </c>
      <c r="O13" s="21" t="s">
        <v>1796</v>
      </c>
      <c r="P13" s="21" t="s">
        <v>1797</v>
      </c>
      <c r="Q13" s="21">
        <v>51</v>
      </c>
      <c r="R13" s="24" t="s">
        <v>1798</v>
      </c>
      <c r="S13" t="str">
        <f t="shared" si="1"/>
        <v>ARM_Armenia</v>
      </c>
    </row>
    <row r="14" spans="2:19" ht="70" x14ac:dyDescent="0.35">
      <c r="B14" s="21" t="s">
        <v>72</v>
      </c>
      <c r="C14" s="21">
        <v>54</v>
      </c>
      <c r="D14" s="22" t="s">
        <v>73</v>
      </c>
      <c r="E14" s="22" t="str">
        <f>Sector5[[#This Row],[SECID]]</f>
        <v>PST</v>
      </c>
      <c r="I14" s="23" t="s">
        <v>47</v>
      </c>
      <c r="J14" s="23">
        <v>1122</v>
      </c>
      <c r="K14" s="24" t="str">
        <f t="shared" si="0"/>
        <v>AGR1122</v>
      </c>
      <c r="L14" s="24" t="s">
        <v>106</v>
      </c>
      <c r="O14" s="21" t="s">
        <v>1811</v>
      </c>
      <c r="P14" s="21" t="s">
        <v>1812</v>
      </c>
      <c r="Q14" s="21">
        <v>16</v>
      </c>
      <c r="R14" s="24" t="s">
        <v>1813</v>
      </c>
      <c r="S14" t="str">
        <f t="shared" si="1"/>
        <v>ASM_American Samoa</v>
      </c>
    </row>
    <row r="15" spans="2:19" ht="70" x14ac:dyDescent="0.35">
      <c r="B15" s="21" t="s">
        <v>74</v>
      </c>
      <c r="C15" s="21">
        <v>55</v>
      </c>
      <c r="D15" s="22" t="s">
        <v>75</v>
      </c>
      <c r="E15" s="22" t="str">
        <f>Sector5[[#This Row],[SECID]]</f>
        <v>MNG</v>
      </c>
      <c r="I15" s="23" t="s">
        <v>47</v>
      </c>
      <c r="J15" s="23">
        <v>1123</v>
      </c>
      <c r="K15" s="24" t="str">
        <f t="shared" si="0"/>
        <v>AGR1123</v>
      </c>
      <c r="L15" s="24" t="s">
        <v>107</v>
      </c>
      <c r="O15" s="21" t="s">
        <v>1805</v>
      </c>
      <c r="P15" s="21" t="s">
        <v>1806</v>
      </c>
      <c r="Q15" s="21">
        <v>10</v>
      </c>
      <c r="R15" s="24" t="s">
        <v>1807</v>
      </c>
      <c r="S15" t="str">
        <f t="shared" si="1"/>
        <v>ATA_Antarctica</v>
      </c>
    </row>
    <row r="16" spans="2:19" ht="112" x14ac:dyDescent="0.35">
      <c r="B16" s="21" t="s">
        <v>76</v>
      </c>
      <c r="C16" s="21">
        <v>56</v>
      </c>
      <c r="D16" s="22" t="s">
        <v>77</v>
      </c>
      <c r="E16" s="22" t="str">
        <f>Sector5[[#This Row],[SECID]]</f>
        <v>ADM</v>
      </c>
      <c r="I16" s="23" t="s">
        <v>47</v>
      </c>
      <c r="J16" s="23">
        <v>1124</v>
      </c>
      <c r="K16" s="24" t="str">
        <f t="shared" si="0"/>
        <v>AGR1124</v>
      </c>
      <c r="L16" s="24" t="s">
        <v>108</v>
      </c>
      <c r="O16" s="21" t="s">
        <v>2414</v>
      </c>
      <c r="P16" s="21" t="s">
        <v>2415</v>
      </c>
      <c r="Q16" s="21">
        <v>260</v>
      </c>
      <c r="R16" s="24" t="s">
        <v>2416</v>
      </c>
      <c r="S16" t="str">
        <f t="shared" si="1"/>
        <v>ATF_French Southern Territories</v>
      </c>
    </row>
    <row r="17" spans="2:19" ht="28" x14ac:dyDescent="0.35">
      <c r="B17" s="21" t="s">
        <v>78</v>
      </c>
      <c r="C17" s="21">
        <v>61</v>
      </c>
      <c r="D17" s="22" t="s">
        <v>79</v>
      </c>
      <c r="E17" s="22" t="str">
        <f>Sector5[[#This Row],[SECID]]</f>
        <v>EDU</v>
      </c>
      <c r="I17" s="23" t="s">
        <v>47</v>
      </c>
      <c r="J17" s="23">
        <v>1125</v>
      </c>
      <c r="K17" s="24" t="str">
        <f t="shared" si="0"/>
        <v>AGR1125</v>
      </c>
      <c r="L17" s="24" t="s">
        <v>109</v>
      </c>
      <c r="O17" s="21" t="s">
        <v>1787</v>
      </c>
      <c r="P17" s="21" t="s">
        <v>1788</v>
      </c>
      <c r="Q17" s="21">
        <v>28</v>
      </c>
      <c r="R17" s="24" t="s">
        <v>1789</v>
      </c>
      <c r="S17" t="str">
        <f t="shared" si="1"/>
        <v>ATG_Antigua and Barbuda</v>
      </c>
    </row>
    <row r="18" spans="2:19" ht="42" x14ac:dyDescent="0.35">
      <c r="B18" s="21" t="s">
        <v>80</v>
      </c>
      <c r="C18" s="21">
        <v>62</v>
      </c>
      <c r="D18" s="22" t="s">
        <v>81</v>
      </c>
      <c r="E18" s="22" t="str">
        <f>Sector5[[#This Row],[SECID]]</f>
        <v>H</v>
      </c>
      <c r="I18" s="23" t="s">
        <v>47</v>
      </c>
      <c r="J18" s="23">
        <v>1129</v>
      </c>
      <c r="K18" s="24" t="str">
        <f t="shared" si="0"/>
        <v>AGR1129</v>
      </c>
      <c r="L18" s="24" t="s">
        <v>110</v>
      </c>
      <c r="O18" s="21" t="s">
        <v>1817</v>
      </c>
      <c r="P18" s="21" t="s">
        <v>1818</v>
      </c>
      <c r="Q18" s="21">
        <v>36</v>
      </c>
      <c r="R18" s="24" t="s">
        <v>1819</v>
      </c>
      <c r="S18" t="str">
        <f t="shared" si="1"/>
        <v>AUS_Australia</v>
      </c>
    </row>
    <row r="19" spans="2:19" ht="56" x14ac:dyDescent="0.35">
      <c r="B19" s="21" t="s">
        <v>82</v>
      </c>
      <c r="C19" s="21">
        <v>71</v>
      </c>
      <c r="D19" s="22" t="s">
        <v>83</v>
      </c>
      <c r="E19" s="22" t="str">
        <f>Sector5[[#This Row],[SECID]]</f>
        <v>ART</v>
      </c>
      <c r="I19" s="23" t="s">
        <v>47</v>
      </c>
      <c r="J19" s="23">
        <v>1131</v>
      </c>
      <c r="K19" s="24" t="str">
        <f t="shared" si="0"/>
        <v>AGR1131</v>
      </c>
      <c r="L19" s="24" t="s">
        <v>111</v>
      </c>
      <c r="O19" s="21" t="s">
        <v>1814</v>
      </c>
      <c r="P19" s="21" t="s">
        <v>1815</v>
      </c>
      <c r="Q19" s="21">
        <v>40</v>
      </c>
      <c r="R19" s="24" t="s">
        <v>1816</v>
      </c>
      <c r="S19" t="str">
        <f t="shared" si="1"/>
        <v>AUT_Austria</v>
      </c>
    </row>
    <row r="20" spans="2:19" ht="56" x14ac:dyDescent="0.35">
      <c r="B20" s="21" t="s">
        <v>84</v>
      </c>
      <c r="C20" s="21">
        <v>72</v>
      </c>
      <c r="D20" s="22" t="s">
        <v>85</v>
      </c>
      <c r="E20" s="22" t="str">
        <f>Sector5[[#This Row],[SECID]]</f>
        <v>ACC</v>
      </c>
      <c r="I20" s="23" t="s">
        <v>47</v>
      </c>
      <c r="J20" s="23">
        <v>1132</v>
      </c>
      <c r="K20" s="24" t="str">
        <f t="shared" si="0"/>
        <v>AGR1132</v>
      </c>
      <c r="L20" s="24" t="s">
        <v>112</v>
      </c>
      <c r="O20" s="21" t="s">
        <v>1826</v>
      </c>
      <c r="P20" s="21" t="s">
        <v>1827</v>
      </c>
      <c r="Q20" s="21">
        <v>31</v>
      </c>
      <c r="R20" s="24" t="s">
        <v>1828</v>
      </c>
      <c r="S20" t="str">
        <f t="shared" si="1"/>
        <v>AZE_Azerbaijan</v>
      </c>
    </row>
    <row r="21" spans="2:19" ht="84" x14ac:dyDescent="0.35">
      <c r="B21" s="21" t="s">
        <v>86</v>
      </c>
      <c r="C21" s="21">
        <v>81</v>
      </c>
      <c r="D21" s="22" t="s">
        <v>87</v>
      </c>
      <c r="E21" s="22" t="str">
        <f>Sector5[[#This Row],[SECID]]</f>
        <v>OTH</v>
      </c>
      <c r="I21" s="23" t="s">
        <v>47</v>
      </c>
      <c r="J21" s="23">
        <v>1133</v>
      </c>
      <c r="K21" s="24" t="str">
        <f t="shared" si="0"/>
        <v>AGR1133</v>
      </c>
      <c r="L21" s="24" t="s">
        <v>113</v>
      </c>
      <c r="O21" s="21" t="s">
        <v>1850</v>
      </c>
      <c r="P21" s="21" t="s">
        <v>1851</v>
      </c>
      <c r="Q21" s="21">
        <v>108</v>
      </c>
      <c r="R21" s="24" t="s">
        <v>1852</v>
      </c>
      <c r="S21" t="str">
        <f t="shared" si="1"/>
        <v>BDI_Burundi</v>
      </c>
    </row>
    <row r="22" spans="2:19" ht="42" x14ac:dyDescent="0.35">
      <c r="B22" s="21" t="s">
        <v>88</v>
      </c>
      <c r="C22" s="21">
        <v>92</v>
      </c>
      <c r="D22" s="22" t="s">
        <v>89</v>
      </c>
      <c r="E22" s="22" t="str">
        <f>Sector5[[#This Row],[SECID]]</f>
        <v>PUB</v>
      </c>
      <c r="I22" s="23" t="s">
        <v>47</v>
      </c>
      <c r="J22" s="23">
        <v>1141</v>
      </c>
      <c r="K22" s="24" t="str">
        <f t="shared" si="0"/>
        <v>AGR1141</v>
      </c>
      <c r="L22" s="24" t="s">
        <v>114</v>
      </c>
      <c r="O22" s="21" t="s">
        <v>1838</v>
      </c>
      <c r="P22" s="21" t="s">
        <v>1839</v>
      </c>
      <c r="Q22" s="21">
        <v>56</v>
      </c>
      <c r="R22" s="24" t="s">
        <v>1840</v>
      </c>
      <c r="S22" t="str">
        <f t="shared" si="1"/>
        <v>BEL_Belgium</v>
      </c>
    </row>
    <row r="23" spans="2:19" x14ac:dyDescent="0.35">
      <c r="I23" s="23" t="s">
        <v>47</v>
      </c>
      <c r="J23" s="23">
        <v>1142</v>
      </c>
      <c r="K23" s="24" t="str">
        <f t="shared" si="0"/>
        <v>AGR1142</v>
      </c>
      <c r="L23" s="24" t="s">
        <v>115</v>
      </c>
      <c r="O23" s="21" t="s">
        <v>1853</v>
      </c>
      <c r="P23" s="21" t="s">
        <v>1854</v>
      </c>
      <c r="Q23" s="21">
        <v>204</v>
      </c>
      <c r="R23" s="24" t="s">
        <v>1855</v>
      </c>
      <c r="S23" t="str">
        <f t="shared" si="1"/>
        <v>BEN_Benin</v>
      </c>
    </row>
    <row r="24" spans="2:19" x14ac:dyDescent="0.35">
      <c r="I24" s="23" t="s">
        <v>47</v>
      </c>
      <c r="J24" s="23">
        <v>1151</v>
      </c>
      <c r="K24" s="24" t="str">
        <f t="shared" si="0"/>
        <v>AGR1151</v>
      </c>
      <c r="L24" s="24" t="s">
        <v>116</v>
      </c>
      <c r="O24" s="21" t="s">
        <v>1841</v>
      </c>
      <c r="P24" s="21" t="s">
        <v>1842</v>
      </c>
      <c r="Q24" s="21">
        <v>854</v>
      </c>
      <c r="R24" s="24" t="s">
        <v>1843</v>
      </c>
      <c r="S24" t="str">
        <f t="shared" si="1"/>
        <v>BFA_Burkina Faso</v>
      </c>
    </row>
    <row r="25" spans="2:19" x14ac:dyDescent="0.35">
      <c r="I25" s="23" t="s">
        <v>47</v>
      </c>
      <c r="J25" s="23">
        <v>1152</v>
      </c>
      <c r="K25" s="24" t="str">
        <f t="shared" si="0"/>
        <v>AGR1152</v>
      </c>
      <c r="L25" s="24" t="s">
        <v>117</v>
      </c>
      <c r="O25" s="21" t="s">
        <v>1835</v>
      </c>
      <c r="P25" s="21" t="s">
        <v>1836</v>
      </c>
      <c r="Q25" s="21">
        <v>50</v>
      </c>
      <c r="R25" s="24" t="s">
        <v>1837</v>
      </c>
      <c r="S25" t="str">
        <f t="shared" si="1"/>
        <v>BGD_Bangladesh</v>
      </c>
    </row>
    <row r="26" spans="2:19" x14ac:dyDescent="0.35">
      <c r="I26" s="23" t="s">
        <v>47</v>
      </c>
      <c r="J26" s="23">
        <v>1153</v>
      </c>
      <c r="K26" s="24" t="str">
        <f t="shared" si="0"/>
        <v>AGR1153</v>
      </c>
      <c r="L26" s="24" t="s">
        <v>118</v>
      </c>
      <c r="O26" s="21" t="s">
        <v>1844</v>
      </c>
      <c r="P26" s="21" t="s">
        <v>1845</v>
      </c>
      <c r="Q26" s="21">
        <v>100</v>
      </c>
      <c r="R26" s="24" t="s">
        <v>1846</v>
      </c>
      <c r="S26" t="str">
        <f t="shared" si="1"/>
        <v>BGR_Bulgaria</v>
      </c>
    </row>
    <row r="27" spans="2:19" x14ac:dyDescent="0.35">
      <c r="I27" s="23" t="s">
        <v>47</v>
      </c>
      <c r="J27" s="23">
        <v>11111</v>
      </c>
      <c r="K27" s="24" t="str">
        <f t="shared" si="0"/>
        <v>AGR11111</v>
      </c>
      <c r="L27" s="24" t="s">
        <v>119</v>
      </c>
      <c r="O27" s="21" t="s">
        <v>1847</v>
      </c>
      <c r="P27" s="21" t="s">
        <v>1848</v>
      </c>
      <c r="Q27" s="21">
        <v>48</v>
      </c>
      <c r="R27" s="24" t="s">
        <v>1849</v>
      </c>
      <c r="S27" t="str">
        <f t="shared" si="1"/>
        <v>BHR_Bahrain</v>
      </c>
    </row>
    <row r="28" spans="2:19" x14ac:dyDescent="0.35">
      <c r="I28" s="23" t="s">
        <v>47</v>
      </c>
      <c r="J28" s="23">
        <v>11112</v>
      </c>
      <c r="K28" s="24" t="str">
        <f t="shared" si="0"/>
        <v>AGR11112</v>
      </c>
      <c r="L28" s="24" t="s">
        <v>120</v>
      </c>
      <c r="O28" s="21" t="s">
        <v>1871</v>
      </c>
      <c r="P28" s="21" t="s">
        <v>1872</v>
      </c>
      <c r="Q28" s="21">
        <v>44</v>
      </c>
      <c r="R28" s="24" t="s">
        <v>1873</v>
      </c>
      <c r="S28" t="str">
        <f t="shared" si="1"/>
        <v>BHS_Bahamas</v>
      </c>
    </row>
    <row r="29" spans="2:19" x14ac:dyDescent="0.35">
      <c r="I29" s="23" t="s">
        <v>47</v>
      </c>
      <c r="J29" s="23">
        <v>11113</v>
      </c>
      <c r="K29" s="24" t="str">
        <f t="shared" si="0"/>
        <v>AGR11113</v>
      </c>
      <c r="L29" s="24" t="s">
        <v>121</v>
      </c>
      <c r="O29" s="21" t="s">
        <v>1829</v>
      </c>
      <c r="P29" s="21" t="s">
        <v>1830</v>
      </c>
      <c r="Q29" s="21">
        <v>70</v>
      </c>
      <c r="R29" s="24" t="s">
        <v>1831</v>
      </c>
      <c r="S29" t="str">
        <f t="shared" si="1"/>
        <v>BIH_Bosnia and Herzegovina</v>
      </c>
    </row>
    <row r="30" spans="2:19" x14ac:dyDescent="0.35">
      <c r="I30" s="23" t="s">
        <v>47</v>
      </c>
      <c r="J30" s="23">
        <v>11114</v>
      </c>
      <c r="K30" s="24" t="str">
        <f t="shared" si="0"/>
        <v>AGR11114</v>
      </c>
      <c r="L30" s="24" t="s">
        <v>122</v>
      </c>
      <c r="O30" s="21" t="s">
        <v>1856</v>
      </c>
      <c r="P30" s="21" t="s">
        <v>1857</v>
      </c>
      <c r="Q30" s="21">
        <v>652</v>
      </c>
      <c r="R30" s="24" t="s">
        <v>1858</v>
      </c>
      <c r="S30" t="str">
        <f t="shared" si="1"/>
        <v>BLM_Saint-Barthélemy</v>
      </c>
    </row>
    <row r="31" spans="2:19" x14ac:dyDescent="0.35">
      <c r="I31" s="23" t="s">
        <v>47</v>
      </c>
      <c r="J31" s="23">
        <v>11115</v>
      </c>
      <c r="K31" s="24" t="str">
        <f t="shared" si="0"/>
        <v>AGR11115</v>
      </c>
      <c r="L31" s="24" t="s">
        <v>123</v>
      </c>
      <c r="O31" s="21" t="s">
        <v>1883</v>
      </c>
      <c r="P31" s="21" t="s">
        <v>1884</v>
      </c>
      <c r="Q31" s="21">
        <v>112</v>
      </c>
      <c r="R31" s="24" t="s">
        <v>1885</v>
      </c>
      <c r="S31" t="str">
        <f t="shared" si="1"/>
        <v>BLR_Belarus</v>
      </c>
    </row>
    <row r="32" spans="2:19" x14ac:dyDescent="0.35">
      <c r="I32" s="23" t="s">
        <v>47</v>
      </c>
      <c r="J32" s="23">
        <v>11116</v>
      </c>
      <c r="K32" s="24" t="str">
        <f t="shared" si="0"/>
        <v>AGR11116</v>
      </c>
      <c r="L32" s="24" t="s">
        <v>124</v>
      </c>
      <c r="O32" s="21" t="s">
        <v>1886</v>
      </c>
      <c r="P32" s="21" t="s">
        <v>1887</v>
      </c>
      <c r="Q32" s="21">
        <v>84</v>
      </c>
      <c r="R32" s="24" t="s">
        <v>1888</v>
      </c>
      <c r="S32" t="str">
        <f t="shared" si="1"/>
        <v>BLZ_Belize</v>
      </c>
    </row>
    <row r="33" spans="9:19" x14ac:dyDescent="0.35">
      <c r="I33" s="23" t="s">
        <v>47</v>
      </c>
      <c r="J33" s="23">
        <v>11119</v>
      </c>
      <c r="K33" s="24" t="str">
        <f t="shared" si="0"/>
        <v>AGR11119</v>
      </c>
      <c r="L33" s="24" t="s">
        <v>125</v>
      </c>
      <c r="O33" s="21" t="s">
        <v>1859</v>
      </c>
      <c r="P33" s="21" t="s">
        <v>1860</v>
      </c>
      <c r="Q33" s="21">
        <v>60</v>
      </c>
      <c r="R33" s="24" t="s">
        <v>1861</v>
      </c>
      <c r="S33" t="str">
        <f t="shared" si="1"/>
        <v>BMU_Bermuda</v>
      </c>
    </row>
    <row r="34" spans="9:19" x14ac:dyDescent="0.35">
      <c r="I34" s="23" t="s">
        <v>47</v>
      </c>
      <c r="J34" s="23">
        <v>11121</v>
      </c>
      <c r="K34" s="24" t="str">
        <f t="shared" si="0"/>
        <v>AGR11121</v>
      </c>
      <c r="L34" s="24" t="s">
        <v>101</v>
      </c>
      <c r="O34" s="21" t="s">
        <v>1865</v>
      </c>
      <c r="P34" s="21" t="s">
        <v>1866</v>
      </c>
      <c r="Q34" s="21">
        <v>68</v>
      </c>
      <c r="R34" s="24" t="s">
        <v>1867</v>
      </c>
      <c r="S34" t="str">
        <f t="shared" si="1"/>
        <v>BOL_Bolivia</v>
      </c>
    </row>
    <row r="35" spans="9:19" x14ac:dyDescent="0.35">
      <c r="I35" s="23" t="s">
        <v>47</v>
      </c>
      <c r="J35" s="23">
        <v>11131</v>
      </c>
      <c r="K35" s="24" t="str">
        <f t="shared" si="0"/>
        <v>AGR11131</v>
      </c>
      <c r="L35" s="24" t="s">
        <v>126</v>
      </c>
      <c r="O35" s="21" t="s">
        <v>1868</v>
      </c>
      <c r="P35" s="21" t="s">
        <v>1869</v>
      </c>
      <c r="Q35" s="21">
        <v>76</v>
      </c>
      <c r="R35" s="24" t="s">
        <v>1870</v>
      </c>
      <c r="S35" t="str">
        <f t="shared" si="1"/>
        <v>BRA_Brazil</v>
      </c>
    </row>
    <row r="36" spans="9:19" x14ac:dyDescent="0.35">
      <c r="I36" s="23" t="s">
        <v>47</v>
      </c>
      <c r="J36" s="23">
        <v>11132</v>
      </c>
      <c r="K36" s="24" t="str">
        <f t="shared" si="0"/>
        <v>AGR11132</v>
      </c>
      <c r="L36" s="24" t="s">
        <v>127</v>
      </c>
      <c r="O36" s="21" t="s">
        <v>1832</v>
      </c>
      <c r="P36" s="21" t="s">
        <v>1833</v>
      </c>
      <c r="Q36" s="21">
        <v>52</v>
      </c>
      <c r="R36" s="24" t="s">
        <v>1834</v>
      </c>
      <c r="S36" t="str">
        <f t="shared" si="1"/>
        <v>BRB_Barbados</v>
      </c>
    </row>
    <row r="37" spans="9:19" x14ac:dyDescent="0.35">
      <c r="I37" s="23" t="s">
        <v>47</v>
      </c>
      <c r="J37" s="23">
        <v>11133</v>
      </c>
      <c r="K37" s="24" t="str">
        <f t="shared" si="0"/>
        <v>AGR11133</v>
      </c>
      <c r="L37" s="24" t="s">
        <v>128</v>
      </c>
      <c r="O37" s="21" t="s">
        <v>1862</v>
      </c>
      <c r="P37" s="21" t="s">
        <v>1863</v>
      </c>
      <c r="Q37" s="21">
        <v>96</v>
      </c>
      <c r="R37" s="24" t="s">
        <v>1864</v>
      </c>
      <c r="S37" t="str">
        <f t="shared" si="1"/>
        <v>BRN_Brunei Darussalam</v>
      </c>
    </row>
    <row r="38" spans="9:19" x14ac:dyDescent="0.35">
      <c r="I38" s="23" t="s">
        <v>47</v>
      </c>
      <c r="J38" s="23">
        <v>11141</v>
      </c>
      <c r="K38" s="24" t="str">
        <f t="shared" si="0"/>
        <v>AGR11141</v>
      </c>
      <c r="L38" s="24" t="s">
        <v>129</v>
      </c>
      <c r="O38" s="21" t="s">
        <v>1874</v>
      </c>
      <c r="P38" s="21" t="s">
        <v>1875</v>
      </c>
      <c r="Q38" s="21">
        <v>64</v>
      </c>
      <c r="R38" s="24" t="s">
        <v>1876</v>
      </c>
      <c r="S38" t="str">
        <f t="shared" si="1"/>
        <v>BTN_Bhutan</v>
      </c>
    </row>
    <row r="39" spans="9:19" x14ac:dyDescent="0.35">
      <c r="I39" s="23" t="s">
        <v>47</v>
      </c>
      <c r="J39" s="23">
        <v>11142</v>
      </c>
      <c r="K39" s="24" t="str">
        <f t="shared" si="0"/>
        <v>AGR11142</v>
      </c>
      <c r="L39" s="24" t="s">
        <v>130</v>
      </c>
      <c r="O39" s="21" t="s">
        <v>1877</v>
      </c>
      <c r="P39" s="21" t="s">
        <v>1878</v>
      </c>
      <c r="Q39" s="21">
        <v>74</v>
      </c>
      <c r="R39" s="24" t="s">
        <v>1879</v>
      </c>
      <c r="S39" t="str">
        <f t="shared" si="1"/>
        <v>BVT_Bouvet Island</v>
      </c>
    </row>
    <row r="40" spans="9:19" x14ac:dyDescent="0.35">
      <c r="I40" s="23" t="s">
        <v>47</v>
      </c>
      <c r="J40" s="23">
        <v>11191</v>
      </c>
      <c r="K40" s="24" t="str">
        <f t="shared" si="0"/>
        <v>AGR11191</v>
      </c>
      <c r="L40" s="24" t="s">
        <v>131</v>
      </c>
      <c r="O40" s="21" t="s">
        <v>1880</v>
      </c>
      <c r="P40" s="21" t="s">
        <v>1881</v>
      </c>
      <c r="Q40" s="21">
        <v>72</v>
      </c>
      <c r="R40" s="24" t="s">
        <v>1882</v>
      </c>
      <c r="S40" t="str">
        <f t="shared" si="1"/>
        <v>BWA_Botswana</v>
      </c>
    </row>
    <row r="41" spans="9:19" x14ac:dyDescent="0.35">
      <c r="I41" s="23" t="s">
        <v>47</v>
      </c>
      <c r="J41" s="23">
        <v>11192</v>
      </c>
      <c r="K41" s="24" t="str">
        <f t="shared" si="0"/>
        <v>AGR11192</v>
      </c>
      <c r="L41" s="24" t="s">
        <v>132</v>
      </c>
      <c r="O41" s="21" t="s">
        <v>1898</v>
      </c>
      <c r="P41" s="21" t="s">
        <v>1899</v>
      </c>
      <c r="Q41" s="21">
        <v>140</v>
      </c>
      <c r="R41" s="24" t="s">
        <v>1900</v>
      </c>
      <c r="S41" t="str">
        <f t="shared" si="1"/>
        <v>CAF_Central African Republic</v>
      </c>
    </row>
    <row r="42" spans="9:19" x14ac:dyDescent="0.35">
      <c r="I42" s="23" t="s">
        <v>47</v>
      </c>
      <c r="J42" s="23">
        <v>11193</v>
      </c>
      <c r="K42" s="24" t="str">
        <f t="shared" si="0"/>
        <v>AGR11193</v>
      </c>
      <c r="L42" s="24" t="s">
        <v>133</v>
      </c>
      <c r="O42" s="21" t="s">
        <v>1889</v>
      </c>
      <c r="P42" s="21" t="s">
        <v>1890</v>
      </c>
      <c r="Q42" s="21">
        <v>124</v>
      </c>
      <c r="R42" s="24" t="s">
        <v>1891</v>
      </c>
      <c r="S42" t="str">
        <f t="shared" si="1"/>
        <v>CAN_Canada</v>
      </c>
    </row>
    <row r="43" spans="9:19" x14ac:dyDescent="0.35">
      <c r="I43" s="23" t="s">
        <v>47</v>
      </c>
      <c r="J43" s="23">
        <v>11194</v>
      </c>
      <c r="K43" s="24" t="str">
        <f t="shared" si="0"/>
        <v>AGR11194</v>
      </c>
      <c r="L43" s="24" t="s">
        <v>134</v>
      </c>
      <c r="O43" s="21" t="s">
        <v>1892</v>
      </c>
      <c r="P43" s="21" t="s">
        <v>1893</v>
      </c>
      <c r="Q43" s="21">
        <v>166</v>
      </c>
      <c r="R43" s="24" t="s">
        <v>1894</v>
      </c>
      <c r="S43" t="str">
        <f t="shared" si="1"/>
        <v>CCK_Cocos (Keeling) Islands</v>
      </c>
    </row>
    <row r="44" spans="9:19" x14ac:dyDescent="0.35">
      <c r="I44" s="23" t="s">
        <v>47</v>
      </c>
      <c r="J44" s="23">
        <v>11199</v>
      </c>
      <c r="K44" s="24" t="str">
        <f t="shared" si="0"/>
        <v>AGR11199</v>
      </c>
      <c r="L44" s="24" t="s">
        <v>135</v>
      </c>
      <c r="O44" s="21" t="s">
        <v>1904</v>
      </c>
      <c r="P44" s="21" t="s">
        <v>1905</v>
      </c>
      <c r="Q44" s="21">
        <v>756</v>
      </c>
      <c r="R44" s="24" t="s">
        <v>1906</v>
      </c>
      <c r="S44" t="str">
        <f t="shared" si="1"/>
        <v>CHE_Switzerland</v>
      </c>
    </row>
    <row r="45" spans="9:19" x14ac:dyDescent="0.35">
      <c r="I45" s="23" t="s">
        <v>47</v>
      </c>
      <c r="J45" s="23">
        <v>11211</v>
      </c>
      <c r="K45" s="24" t="str">
        <f t="shared" si="0"/>
        <v>AGR11211</v>
      </c>
      <c r="L45" s="24" t="s">
        <v>136</v>
      </c>
      <c r="O45" s="21" t="s">
        <v>1913</v>
      </c>
      <c r="P45" s="21" t="s">
        <v>1914</v>
      </c>
      <c r="Q45" s="21">
        <v>152</v>
      </c>
      <c r="R45" s="24" t="s">
        <v>1915</v>
      </c>
      <c r="S45" t="str">
        <f t="shared" si="1"/>
        <v>CHL_Chile</v>
      </c>
    </row>
    <row r="46" spans="9:19" x14ac:dyDescent="0.35">
      <c r="I46" s="23" t="s">
        <v>47</v>
      </c>
      <c r="J46" s="23">
        <v>11212</v>
      </c>
      <c r="K46" s="24" t="str">
        <f t="shared" si="0"/>
        <v>AGR11212</v>
      </c>
      <c r="L46" s="24" t="s">
        <v>137</v>
      </c>
      <c r="O46" s="21" t="s">
        <v>1919</v>
      </c>
      <c r="P46" s="21" t="s">
        <v>1920</v>
      </c>
      <c r="Q46" s="21">
        <v>156</v>
      </c>
      <c r="R46" s="24" t="s">
        <v>1921</v>
      </c>
      <c r="S46" t="str">
        <f t="shared" si="1"/>
        <v>CHN_China</v>
      </c>
    </row>
    <row r="47" spans="9:19" x14ac:dyDescent="0.35">
      <c r="I47" s="23" t="s">
        <v>47</v>
      </c>
      <c r="J47" s="23">
        <v>11213</v>
      </c>
      <c r="K47" s="24" t="str">
        <f t="shared" si="0"/>
        <v>AGR11213</v>
      </c>
      <c r="L47" s="24" t="s">
        <v>138</v>
      </c>
      <c r="O47" s="21" t="s">
        <v>1907</v>
      </c>
      <c r="P47" s="21" t="s">
        <v>1908</v>
      </c>
      <c r="Q47" s="21">
        <v>384</v>
      </c>
      <c r="R47" s="24" t="s">
        <v>1909</v>
      </c>
      <c r="S47" t="str">
        <f t="shared" si="1"/>
        <v>CIV_Côte d'Ivoire</v>
      </c>
    </row>
    <row r="48" spans="9:19" x14ac:dyDescent="0.35">
      <c r="I48" s="23" t="s">
        <v>47</v>
      </c>
      <c r="J48" s="23">
        <v>11221</v>
      </c>
      <c r="K48" s="24" t="str">
        <f t="shared" si="0"/>
        <v>AGR11221</v>
      </c>
      <c r="L48" s="24" t="s">
        <v>106</v>
      </c>
      <c r="O48" s="21" t="s">
        <v>1916</v>
      </c>
      <c r="P48" s="21" t="s">
        <v>1917</v>
      </c>
      <c r="Q48" s="21">
        <v>120</v>
      </c>
      <c r="R48" s="24" t="s">
        <v>1918</v>
      </c>
      <c r="S48" t="str">
        <f t="shared" si="1"/>
        <v>CMR_Cameroon</v>
      </c>
    </row>
    <row r="49" spans="9:19" x14ac:dyDescent="0.35">
      <c r="I49" s="23" t="s">
        <v>47</v>
      </c>
      <c r="J49" s="23">
        <v>11231</v>
      </c>
      <c r="K49" s="24" t="str">
        <f t="shared" si="0"/>
        <v>AGR11231</v>
      </c>
      <c r="L49" s="24" t="s">
        <v>139</v>
      </c>
      <c r="O49" s="21" t="s">
        <v>1895</v>
      </c>
      <c r="P49" s="21" t="s">
        <v>1896</v>
      </c>
      <c r="Q49" s="21">
        <v>180</v>
      </c>
      <c r="R49" s="24" t="s">
        <v>1897</v>
      </c>
      <c r="S49" t="str">
        <f t="shared" si="1"/>
        <v>COD_Congo, (Kinshasa)</v>
      </c>
    </row>
    <row r="50" spans="9:19" x14ac:dyDescent="0.35">
      <c r="I50" s="23" t="s">
        <v>47</v>
      </c>
      <c r="J50" s="23">
        <v>11232</v>
      </c>
      <c r="K50" s="24" t="str">
        <f t="shared" si="0"/>
        <v>AGR11232</v>
      </c>
      <c r="L50" s="24" t="s">
        <v>140</v>
      </c>
      <c r="O50" s="21" t="s">
        <v>1901</v>
      </c>
      <c r="P50" s="21" t="s">
        <v>1902</v>
      </c>
      <c r="Q50" s="21">
        <v>178</v>
      </c>
      <c r="R50" s="24" t="s">
        <v>1903</v>
      </c>
      <c r="S50" t="str">
        <f t="shared" si="1"/>
        <v>COG_Congo (Brazzaville)</v>
      </c>
    </row>
    <row r="51" spans="9:19" x14ac:dyDescent="0.35">
      <c r="I51" s="23" t="s">
        <v>47</v>
      </c>
      <c r="J51" s="23">
        <v>11233</v>
      </c>
      <c r="K51" s="24" t="str">
        <f t="shared" si="0"/>
        <v>AGR11233</v>
      </c>
      <c r="L51" s="24" t="s">
        <v>141</v>
      </c>
      <c r="O51" s="21" t="s">
        <v>1910</v>
      </c>
      <c r="P51" s="21" t="s">
        <v>1911</v>
      </c>
      <c r="Q51" s="21">
        <v>184</v>
      </c>
      <c r="R51" s="24" t="s">
        <v>1912</v>
      </c>
      <c r="S51" t="str">
        <f t="shared" si="1"/>
        <v>COK_Cook Islands</v>
      </c>
    </row>
    <row r="52" spans="9:19" x14ac:dyDescent="0.35">
      <c r="I52" s="23" t="s">
        <v>47</v>
      </c>
      <c r="J52" s="23">
        <v>11234</v>
      </c>
      <c r="K52" s="24" t="str">
        <f t="shared" si="0"/>
        <v>AGR11234</v>
      </c>
      <c r="L52" s="24" t="s">
        <v>142</v>
      </c>
      <c r="O52" s="21" t="s">
        <v>1922</v>
      </c>
      <c r="P52" s="21" t="s">
        <v>1923</v>
      </c>
      <c r="Q52" s="21">
        <v>170</v>
      </c>
      <c r="R52" s="24" t="s">
        <v>1924</v>
      </c>
      <c r="S52" t="str">
        <f t="shared" si="1"/>
        <v>COL_Colombia</v>
      </c>
    </row>
    <row r="53" spans="9:19" x14ac:dyDescent="0.35">
      <c r="I53" s="23" t="s">
        <v>47</v>
      </c>
      <c r="J53" s="23">
        <v>11239</v>
      </c>
      <c r="K53" s="24" t="str">
        <f t="shared" si="0"/>
        <v>AGR11239</v>
      </c>
      <c r="L53" s="24" t="s">
        <v>143</v>
      </c>
      <c r="O53" s="21" t="s">
        <v>2128</v>
      </c>
      <c r="P53" s="21" t="s">
        <v>2129</v>
      </c>
      <c r="Q53" s="21">
        <v>174</v>
      </c>
      <c r="R53" s="24" t="s">
        <v>2130</v>
      </c>
      <c r="S53" t="str">
        <f t="shared" si="1"/>
        <v>COM_Comoros</v>
      </c>
    </row>
    <row r="54" spans="9:19" x14ac:dyDescent="0.35">
      <c r="I54" s="23" t="s">
        <v>47</v>
      </c>
      <c r="J54" s="23">
        <v>11241</v>
      </c>
      <c r="K54" s="24" t="str">
        <f t="shared" si="0"/>
        <v>AGR11241</v>
      </c>
      <c r="L54" s="24" t="s">
        <v>144</v>
      </c>
      <c r="O54" s="21" t="s">
        <v>1931</v>
      </c>
      <c r="P54" s="21" t="s">
        <v>1932</v>
      </c>
      <c r="Q54" s="21">
        <v>132</v>
      </c>
      <c r="R54" s="24" t="s">
        <v>1933</v>
      </c>
      <c r="S54" t="str">
        <f t="shared" si="1"/>
        <v>CPV_Cape Verde</v>
      </c>
    </row>
    <row r="55" spans="9:19" x14ac:dyDescent="0.35">
      <c r="I55" s="23" t="s">
        <v>47</v>
      </c>
      <c r="J55" s="23">
        <v>11242</v>
      </c>
      <c r="K55" s="24" t="str">
        <f t="shared" si="0"/>
        <v>AGR11242</v>
      </c>
      <c r="L55" s="24" t="s">
        <v>145</v>
      </c>
      <c r="O55" s="21" t="s">
        <v>1925</v>
      </c>
      <c r="P55" s="21" t="s">
        <v>1926</v>
      </c>
      <c r="Q55" s="21">
        <v>188</v>
      </c>
      <c r="R55" s="24" t="s">
        <v>1927</v>
      </c>
      <c r="S55" t="str">
        <f t="shared" si="1"/>
        <v>CRI_Costa Rica</v>
      </c>
    </row>
    <row r="56" spans="9:19" x14ac:dyDescent="0.35">
      <c r="I56" s="23" t="s">
        <v>47</v>
      </c>
      <c r="J56" s="23">
        <v>11251</v>
      </c>
      <c r="K56" s="24" t="str">
        <f t="shared" si="0"/>
        <v>AGR11251</v>
      </c>
      <c r="L56" s="24" t="s">
        <v>109</v>
      </c>
      <c r="O56" s="21" t="s">
        <v>1928</v>
      </c>
      <c r="P56" s="21" t="s">
        <v>1929</v>
      </c>
      <c r="Q56" s="21">
        <v>192</v>
      </c>
      <c r="R56" s="24" t="s">
        <v>1930</v>
      </c>
      <c r="S56" t="str">
        <f t="shared" si="1"/>
        <v>CUB_Cuba</v>
      </c>
    </row>
    <row r="57" spans="9:19" x14ac:dyDescent="0.35">
      <c r="I57" s="23" t="s">
        <v>47</v>
      </c>
      <c r="J57" s="23">
        <v>11291</v>
      </c>
      <c r="K57" s="24" t="str">
        <f t="shared" si="0"/>
        <v>AGR11291</v>
      </c>
      <c r="L57" s="24" t="s">
        <v>146</v>
      </c>
      <c r="O57" s="21" t="s">
        <v>1934</v>
      </c>
      <c r="P57" s="21" t="s">
        <v>1935</v>
      </c>
      <c r="Q57" s="21">
        <v>162</v>
      </c>
      <c r="R57" s="24" t="s">
        <v>1936</v>
      </c>
      <c r="S57" t="str">
        <f t="shared" si="1"/>
        <v>CXR_Christmas Island</v>
      </c>
    </row>
    <row r="58" spans="9:19" x14ac:dyDescent="0.35">
      <c r="I58" s="23" t="s">
        <v>47</v>
      </c>
      <c r="J58" s="23">
        <v>11292</v>
      </c>
      <c r="K58" s="24" t="str">
        <f t="shared" si="0"/>
        <v>AGR11292</v>
      </c>
      <c r="L58" s="24" t="s">
        <v>147</v>
      </c>
      <c r="O58" s="21" t="s">
        <v>2143</v>
      </c>
      <c r="P58" s="21" t="s">
        <v>2144</v>
      </c>
      <c r="Q58" s="21">
        <v>136</v>
      </c>
      <c r="R58" s="24" t="s">
        <v>2145</v>
      </c>
      <c r="S58" t="str">
        <f t="shared" si="1"/>
        <v>CYM_Cayman Islands</v>
      </c>
    </row>
    <row r="59" spans="9:19" x14ac:dyDescent="0.35">
      <c r="I59" s="23" t="s">
        <v>47</v>
      </c>
      <c r="J59" s="23">
        <v>11293</v>
      </c>
      <c r="K59" s="24" t="str">
        <f t="shared" si="0"/>
        <v>AGR11293</v>
      </c>
      <c r="L59" s="24" t="s">
        <v>148</v>
      </c>
      <c r="O59" s="21" t="s">
        <v>1937</v>
      </c>
      <c r="P59" s="21" t="s">
        <v>1938</v>
      </c>
      <c r="Q59" s="21">
        <v>196</v>
      </c>
      <c r="R59" s="24" t="s">
        <v>1939</v>
      </c>
      <c r="S59" t="str">
        <f t="shared" si="1"/>
        <v>CYP_Cyprus</v>
      </c>
    </row>
    <row r="60" spans="9:19" x14ac:dyDescent="0.35">
      <c r="I60" s="23" t="s">
        <v>47</v>
      </c>
      <c r="J60" s="23">
        <v>11299</v>
      </c>
      <c r="K60" s="24" t="str">
        <f t="shared" si="0"/>
        <v>AGR11299</v>
      </c>
      <c r="L60" s="24" t="s">
        <v>149</v>
      </c>
      <c r="O60" s="21" t="s">
        <v>1940</v>
      </c>
      <c r="P60" s="21" t="s">
        <v>1941</v>
      </c>
      <c r="Q60" s="21">
        <v>203</v>
      </c>
      <c r="R60" s="24" t="s">
        <v>1942</v>
      </c>
      <c r="S60" t="str">
        <f t="shared" si="1"/>
        <v>CZE_Czech Republic</v>
      </c>
    </row>
    <row r="61" spans="9:19" x14ac:dyDescent="0.35">
      <c r="I61" s="23" t="s">
        <v>47</v>
      </c>
      <c r="J61" s="23">
        <v>11311</v>
      </c>
      <c r="K61" s="24" t="str">
        <f t="shared" si="0"/>
        <v>AGR11311</v>
      </c>
      <c r="L61" s="24" t="s">
        <v>111</v>
      </c>
      <c r="O61" s="21" t="s">
        <v>1943</v>
      </c>
      <c r="P61" s="21" t="s">
        <v>1944</v>
      </c>
      <c r="Q61" s="21">
        <v>276</v>
      </c>
      <c r="R61" s="24" t="s">
        <v>1945</v>
      </c>
      <c r="S61" t="str">
        <f t="shared" si="1"/>
        <v>DEU_Germany</v>
      </c>
    </row>
    <row r="62" spans="9:19" x14ac:dyDescent="0.35">
      <c r="I62" s="23" t="s">
        <v>47</v>
      </c>
      <c r="J62" s="23">
        <v>11321</v>
      </c>
      <c r="K62" s="24" t="str">
        <f t="shared" si="0"/>
        <v>AGR11321</v>
      </c>
      <c r="L62" s="24" t="s">
        <v>112</v>
      </c>
      <c r="O62" s="21" t="s">
        <v>1946</v>
      </c>
      <c r="P62" s="21" t="s">
        <v>1947</v>
      </c>
      <c r="Q62" s="21">
        <v>262</v>
      </c>
      <c r="R62" s="24" t="s">
        <v>1948</v>
      </c>
      <c r="S62" t="str">
        <f t="shared" si="1"/>
        <v>DJI_Djibouti</v>
      </c>
    </row>
    <row r="63" spans="9:19" x14ac:dyDescent="0.35">
      <c r="I63" s="23" t="s">
        <v>47</v>
      </c>
      <c r="J63" s="23">
        <v>11331</v>
      </c>
      <c r="K63" s="24" t="str">
        <f t="shared" si="0"/>
        <v>AGR11331</v>
      </c>
      <c r="L63" s="24" t="s">
        <v>113</v>
      </c>
      <c r="O63" s="21" t="s">
        <v>1952</v>
      </c>
      <c r="P63" s="21" t="s">
        <v>1953</v>
      </c>
      <c r="Q63" s="21">
        <v>212</v>
      </c>
      <c r="R63" s="24" t="s">
        <v>1954</v>
      </c>
      <c r="S63" t="str">
        <f t="shared" si="1"/>
        <v>DMA_Dominica</v>
      </c>
    </row>
    <row r="64" spans="9:19" x14ac:dyDescent="0.35">
      <c r="I64" s="23" t="s">
        <v>47</v>
      </c>
      <c r="J64" s="23">
        <v>11411</v>
      </c>
      <c r="K64" s="24" t="str">
        <f t="shared" si="0"/>
        <v>AGR11411</v>
      </c>
      <c r="L64" s="24" t="s">
        <v>114</v>
      </c>
      <c r="O64" s="21" t="s">
        <v>1949</v>
      </c>
      <c r="P64" s="21" t="s">
        <v>1950</v>
      </c>
      <c r="Q64" s="21">
        <v>208</v>
      </c>
      <c r="R64" s="24" t="s">
        <v>1951</v>
      </c>
      <c r="S64" t="str">
        <f t="shared" si="1"/>
        <v>DNK_Denmark</v>
      </c>
    </row>
    <row r="65" spans="9:19" x14ac:dyDescent="0.35">
      <c r="I65" s="23" t="s">
        <v>47</v>
      </c>
      <c r="J65" s="23">
        <v>11421</v>
      </c>
      <c r="K65" s="24" t="str">
        <f t="shared" si="0"/>
        <v>AGR11421</v>
      </c>
      <c r="L65" s="24" t="s">
        <v>115</v>
      </c>
      <c r="O65" s="21" t="s">
        <v>1955</v>
      </c>
      <c r="P65" s="21" t="s">
        <v>1956</v>
      </c>
      <c r="Q65" s="21">
        <v>214</v>
      </c>
      <c r="R65" s="24" t="s">
        <v>1957</v>
      </c>
      <c r="S65" t="str">
        <f t="shared" si="1"/>
        <v>DOM_Dominican Republic</v>
      </c>
    </row>
    <row r="66" spans="9:19" x14ac:dyDescent="0.35">
      <c r="I66" s="23" t="s">
        <v>47</v>
      </c>
      <c r="J66" s="23">
        <v>11511</v>
      </c>
      <c r="K66" s="24" t="str">
        <f t="shared" si="0"/>
        <v>AGR11511</v>
      </c>
      <c r="L66" s="24" t="s">
        <v>116</v>
      </c>
      <c r="O66" s="21" t="s">
        <v>1958</v>
      </c>
      <c r="P66" s="21" t="s">
        <v>1959</v>
      </c>
      <c r="Q66" s="21">
        <v>12</v>
      </c>
      <c r="R66" s="24" t="s">
        <v>1960</v>
      </c>
      <c r="S66" t="str">
        <f t="shared" si="1"/>
        <v>DZA_Algeria</v>
      </c>
    </row>
    <row r="67" spans="9:19" x14ac:dyDescent="0.35">
      <c r="I67" s="23" t="s">
        <v>47</v>
      </c>
      <c r="J67" s="23">
        <v>11521</v>
      </c>
      <c r="K67" s="24" t="str">
        <f t="shared" ref="K67:K130" si="2">CONCATENATE(I67,J67)</f>
        <v>AGR11521</v>
      </c>
      <c r="L67" s="24" t="s">
        <v>117</v>
      </c>
      <c r="O67" s="21" t="s">
        <v>1961</v>
      </c>
      <c r="P67" s="21" t="s">
        <v>1962</v>
      </c>
      <c r="Q67" s="21">
        <v>218</v>
      </c>
      <c r="R67" s="24" t="s">
        <v>1963</v>
      </c>
      <c r="S67" t="str">
        <f t="shared" ref="S67:S130" si="3">CONCATENATE(O67,"_",R67)</f>
        <v>ECU_Ecuador</v>
      </c>
    </row>
    <row r="68" spans="9:19" x14ac:dyDescent="0.35">
      <c r="I68" s="23" t="s">
        <v>47</v>
      </c>
      <c r="J68" s="23">
        <v>11531</v>
      </c>
      <c r="K68" s="24" t="str">
        <f t="shared" si="2"/>
        <v>AGR11531</v>
      </c>
      <c r="L68" s="24" t="s">
        <v>118</v>
      </c>
      <c r="O68" s="21" t="s">
        <v>1967</v>
      </c>
      <c r="P68" s="21" t="s">
        <v>1968</v>
      </c>
      <c r="Q68" s="21">
        <v>818</v>
      </c>
      <c r="R68" s="24" t="s">
        <v>1969</v>
      </c>
      <c r="S68" t="str">
        <f t="shared" si="3"/>
        <v>EGY_Egypt</v>
      </c>
    </row>
    <row r="69" spans="9:19" x14ac:dyDescent="0.35">
      <c r="I69" s="23" t="s">
        <v>47</v>
      </c>
      <c r="J69" s="23">
        <v>111110</v>
      </c>
      <c r="K69" s="24" t="str">
        <f t="shared" si="2"/>
        <v>AGR111110</v>
      </c>
      <c r="L69" s="24" t="s">
        <v>119</v>
      </c>
      <c r="O69" s="21" t="s">
        <v>1973</v>
      </c>
      <c r="P69" s="21" t="s">
        <v>1974</v>
      </c>
      <c r="Q69" s="21">
        <v>232</v>
      </c>
      <c r="R69" s="24" t="s">
        <v>1975</v>
      </c>
      <c r="S69" t="str">
        <f t="shared" si="3"/>
        <v>ERI_Eritrea</v>
      </c>
    </row>
    <row r="70" spans="9:19" x14ac:dyDescent="0.35">
      <c r="I70" s="23" t="s">
        <v>47</v>
      </c>
      <c r="J70" s="23">
        <v>111120</v>
      </c>
      <c r="K70" s="24" t="str">
        <f t="shared" si="2"/>
        <v>AGR111120</v>
      </c>
      <c r="L70" s="24" t="s">
        <v>150</v>
      </c>
      <c r="O70" s="21" t="s">
        <v>1970</v>
      </c>
      <c r="P70" s="21" t="s">
        <v>1971</v>
      </c>
      <c r="Q70" s="21">
        <v>732</v>
      </c>
      <c r="R70" s="24" t="s">
        <v>1972</v>
      </c>
      <c r="S70" t="str">
        <f t="shared" si="3"/>
        <v>ESH_Western Sahara</v>
      </c>
    </row>
    <row r="71" spans="9:19" x14ac:dyDescent="0.35">
      <c r="I71" s="23" t="s">
        <v>47</v>
      </c>
      <c r="J71" s="23">
        <v>111130</v>
      </c>
      <c r="K71" s="24" t="str">
        <f t="shared" si="2"/>
        <v>AGR111130</v>
      </c>
      <c r="L71" s="24" t="s">
        <v>151</v>
      </c>
      <c r="O71" s="21" t="s">
        <v>1976</v>
      </c>
      <c r="P71" s="21" t="s">
        <v>1977</v>
      </c>
      <c r="Q71" s="21">
        <v>724</v>
      </c>
      <c r="R71" s="24" t="s">
        <v>1978</v>
      </c>
      <c r="S71" t="str">
        <f t="shared" si="3"/>
        <v>ESP_Spain</v>
      </c>
    </row>
    <row r="72" spans="9:19" x14ac:dyDescent="0.35">
      <c r="I72" s="23" t="s">
        <v>47</v>
      </c>
      <c r="J72" s="23">
        <v>111140</v>
      </c>
      <c r="K72" s="24" t="str">
        <f t="shared" si="2"/>
        <v>AGR111140</v>
      </c>
      <c r="L72" s="24" t="s">
        <v>152</v>
      </c>
      <c r="O72" s="21" t="s">
        <v>1964</v>
      </c>
      <c r="P72" s="21" t="s">
        <v>1965</v>
      </c>
      <c r="Q72" s="21">
        <v>233</v>
      </c>
      <c r="R72" s="24" t="s">
        <v>1966</v>
      </c>
      <c r="S72" t="str">
        <f t="shared" si="3"/>
        <v>EST_Estonia</v>
      </c>
    </row>
    <row r="73" spans="9:19" x14ac:dyDescent="0.35">
      <c r="I73" s="23" t="s">
        <v>47</v>
      </c>
      <c r="J73" s="23">
        <v>111150</v>
      </c>
      <c r="K73" s="24" t="str">
        <f t="shared" si="2"/>
        <v>AGR111150</v>
      </c>
      <c r="L73" s="24" t="s">
        <v>153</v>
      </c>
      <c r="O73" s="21" t="s">
        <v>1979</v>
      </c>
      <c r="P73" s="21" t="s">
        <v>1980</v>
      </c>
      <c r="Q73" s="21">
        <v>231</v>
      </c>
      <c r="R73" s="24" t="s">
        <v>1981</v>
      </c>
      <c r="S73" t="str">
        <f t="shared" si="3"/>
        <v>ETH_Ethiopia</v>
      </c>
    </row>
    <row r="74" spans="9:19" x14ac:dyDescent="0.35">
      <c r="I74" s="23" t="s">
        <v>47</v>
      </c>
      <c r="J74" s="23">
        <v>111160</v>
      </c>
      <c r="K74" s="24" t="str">
        <f t="shared" si="2"/>
        <v>AGR111160</v>
      </c>
      <c r="L74" s="24" t="s">
        <v>124</v>
      </c>
      <c r="O74" s="21" t="s">
        <v>1982</v>
      </c>
      <c r="P74" s="21" t="s">
        <v>68</v>
      </c>
      <c r="Q74" s="21">
        <v>246</v>
      </c>
      <c r="R74" s="24" t="s">
        <v>1983</v>
      </c>
      <c r="S74" t="str">
        <f t="shared" si="3"/>
        <v>FIN_Finland</v>
      </c>
    </row>
    <row r="75" spans="9:19" x14ac:dyDescent="0.35">
      <c r="I75" s="23" t="s">
        <v>47</v>
      </c>
      <c r="J75" s="23">
        <v>111191</v>
      </c>
      <c r="K75" s="24" t="str">
        <f t="shared" si="2"/>
        <v>AGR111191</v>
      </c>
      <c r="L75" s="24" t="s">
        <v>154</v>
      </c>
      <c r="O75" s="21" t="s">
        <v>1984</v>
      </c>
      <c r="P75" s="21" t="s">
        <v>1985</v>
      </c>
      <c r="Q75" s="21">
        <v>242</v>
      </c>
      <c r="R75" s="24" t="s">
        <v>1986</v>
      </c>
      <c r="S75" t="str">
        <f t="shared" si="3"/>
        <v>FJI_Fiji</v>
      </c>
    </row>
    <row r="76" spans="9:19" x14ac:dyDescent="0.35">
      <c r="I76" s="23" t="s">
        <v>47</v>
      </c>
      <c r="J76" s="23">
        <v>111199</v>
      </c>
      <c r="K76" s="24" t="str">
        <f t="shared" si="2"/>
        <v>AGR111199</v>
      </c>
      <c r="L76" s="24" t="s">
        <v>155</v>
      </c>
      <c r="O76" s="21" t="s">
        <v>1987</v>
      </c>
      <c r="P76" s="21" t="s">
        <v>1988</v>
      </c>
      <c r="Q76" s="21">
        <v>238</v>
      </c>
      <c r="R76" s="24" t="s">
        <v>1989</v>
      </c>
      <c r="S76" t="str">
        <f t="shared" si="3"/>
        <v>FLK_Falkland Islands (Malvinas)</v>
      </c>
    </row>
    <row r="77" spans="9:19" x14ac:dyDescent="0.35">
      <c r="I77" s="23" t="s">
        <v>47</v>
      </c>
      <c r="J77" s="23">
        <v>111211</v>
      </c>
      <c r="K77" s="24" t="str">
        <f t="shared" si="2"/>
        <v>AGR111211</v>
      </c>
      <c r="L77" s="24" t="s">
        <v>156</v>
      </c>
      <c r="O77" s="21" t="s">
        <v>1996</v>
      </c>
      <c r="P77" s="21" t="s">
        <v>1997</v>
      </c>
      <c r="Q77" s="21">
        <v>250</v>
      </c>
      <c r="R77" s="24" t="s">
        <v>1998</v>
      </c>
      <c r="S77" t="str">
        <f t="shared" si="3"/>
        <v>FRA_France</v>
      </c>
    </row>
    <row r="78" spans="9:19" x14ac:dyDescent="0.35">
      <c r="I78" s="23" t="s">
        <v>47</v>
      </c>
      <c r="J78" s="23">
        <v>111219</v>
      </c>
      <c r="K78" s="24" t="str">
        <f t="shared" si="2"/>
        <v>AGR111219</v>
      </c>
      <c r="L78" s="24" t="s">
        <v>157</v>
      </c>
      <c r="O78" s="21" t="s">
        <v>1993</v>
      </c>
      <c r="P78" s="21" t="s">
        <v>1994</v>
      </c>
      <c r="Q78" s="21">
        <v>234</v>
      </c>
      <c r="R78" s="24" t="s">
        <v>1995</v>
      </c>
      <c r="S78" t="str">
        <f t="shared" si="3"/>
        <v>FRO_Faroe Islands</v>
      </c>
    </row>
    <row r="79" spans="9:19" x14ac:dyDescent="0.35">
      <c r="I79" s="23" t="s">
        <v>47</v>
      </c>
      <c r="J79" s="23">
        <v>111310</v>
      </c>
      <c r="K79" s="24" t="str">
        <f t="shared" si="2"/>
        <v>AGR111310</v>
      </c>
      <c r="L79" s="24" t="s">
        <v>126</v>
      </c>
      <c r="O79" s="21" t="s">
        <v>1990</v>
      </c>
      <c r="P79" s="21" t="s">
        <v>1991</v>
      </c>
      <c r="Q79" s="21">
        <v>583</v>
      </c>
      <c r="R79" s="24" t="s">
        <v>1992</v>
      </c>
      <c r="S79" t="str">
        <f t="shared" si="3"/>
        <v>FSM_Micronesia, Federated States of</v>
      </c>
    </row>
    <row r="80" spans="9:19" x14ac:dyDescent="0.35">
      <c r="I80" s="23" t="s">
        <v>47</v>
      </c>
      <c r="J80" s="23">
        <v>111320</v>
      </c>
      <c r="K80" s="24" t="str">
        <f t="shared" si="2"/>
        <v>AGR111320</v>
      </c>
      <c r="L80" s="24" t="s">
        <v>158</v>
      </c>
      <c r="O80" s="21" t="s">
        <v>1999</v>
      </c>
      <c r="P80" s="21" t="s">
        <v>2000</v>
      </c>
      <c r="Q80" s="21">
        <v>266</v>
      </c>
      <c r="R80" s="24" t="s">
        <v>2001</v>
      </c>
      <c r="S80" t="str">
        <f t="shared" si="3"/>
        <v>GAB_Gabon</v>
      </c>
    </row>
    <row r="81" spans="9:19" x14ac:dyDescent="0.35">
      <c r="I81" s="23" t="s">
        <v>47</v>
      </c>
      <c r="J81" s="23">
        <v>111331</v>
      </c>
      <c r="K81" s="24" t="str">
        <f t="shared" si="2"/>
        <v>AGR111331</v>
      </c>
      <c r="L81" s="24" t="s">
        <v>159</v>
      </c>
      <c r="O81" s="21" t="s">
        <v>2002</v>
      </c>
      <c r="P81" s="21" t="s">
        <v>2003</v>
      </c>
      <c r="Q81" s="21">
        <v>826</v>
      </c>
      <c r="R81" s="24" t="s">
        <v>2004</v>
      </c>
      <c r="S81" t="str">
        <f t="shared" si="3"/>
        <v>GBR_United Kingdom</v>
      </c>
    </row>
    <row r="82" spans="9:19" x14ac:dyDescent="0.35">
      <c r="I82" s="23" t="s">
        <v>47</v>
      </c>
      <c r="J82" s="23">
        <v>111332</v>
      </c>
      <c r="K82" s="24" t="str">
        <f t="shared" si="2"/>
        <v>AGR111332</v>
      </c>
      <c r="L82" s="24" t="s">
        <v>160</v>
      </c>
      <c r="O82" s="21" t="s">
        <v>2008</v>
      </c>
      <c r="P82" s="21" t="s">
        <v>2009</v>
      </c>
      <c r="Q82" s="21">
        <v>268</v>
      </c>
      <c r="R82" s="24" t="s">
        <v>2010</v>
      </c>
      <c r="S82" t="str">
        <f t="shared" si="3"/>
        <v>GEO_Georgia</v>
      </c>
    </row>
    <row r="83" spans="9:19" x14ac:dyDescent="0.35">
      <c r="I83" s="23" t="s">
        <v>47</v>
      </c>
      <c r="J83" s="23">
        <v>111333</v>
      </c>
      <c r="K83" s="24" t="str">
        <f t="shared" si="2"/>
        <v>AGR111333</v>
      </c>
      <c r="L83" s="24" t="s">
        <v>161</v>
      </c>
      <c r="O83" s="21" t="s">
        <v>2014</v>
      </c>
      <c r="P83" s="21" t="s">
        <v>2015</v>
      </c>
      <c r="Q83" s="21">
        <v>831</v>
      </c>
      <c r="R83" s="24" t="s">
        <v>2016</v>
      </c>
      <c r="S83" t="str">
        <f t="shared" si="3"/>
        <v>GGY_Guernsey</v>
      </c>
    </row>
    <row r="84" spans="9:19" x14ac:dyDescent="0.35">
      <c r="I84" s="25" t="s">
        <v>47</v>
      </c>
      <c r="J84" s="25">
        <v>111334</v>
      </c>
      <c r="K84" s="26" t="str">
        <f t="shared" si="2"/>
        <v>AGR111334</v>
      </c>
      <c r="L84" s="26" t="s">
        <v>162</v>
      </c>
      <c r="O84" s="21" t="s">
        <v>2017</v>
      </c>
      <c r="P84" s="21" t="s">
        <v>2018</v>
      </c>
      <c r="Q84" s="21">
        <v>288</v>
      </c>
      <c r="R84" s="24" t="s">
        <v>2019</v>
      </c>
      <c r="S84" t="str">
        <f t="shared" si="3"/>
        <v>GHA_Ghana</v>
      </c>
    </row>
    <row r="85" spans="9:19" x14ac:dyDescent="0.35">
      <c r="I85" s="23" t="s">
        <v>47</v>
      </c>
      <c r="J85" s="23">
        <v>111335</v>
      </c>
      <c r="K85" s="24" t="str">
        <f t="shared" si="2"/>
        <v>AGR111335</v>
      </c>
      <c r="L85" s="24" t="s">
        <v>163</v>
      </c>
      <c r="O85" s="21" t="s">
        <v>2020</v>
      </c>
      <c r="P85" s="21" t="s">
        <v>2021</v>
      </c>
      <c r="Q85" s="21">
        <v>292</v>
      </c>
      <c r="R85" s="24" t="s">
        <v>2022</v>
      </c>
      <c r="S85" t="str">
        <f t="shared" si="3"/>
        <v>GIB_Gibraltar</v>
      </c>
    </row>
    <row r="86" spans="9:19" x14ac:dyDescent="0.35">
      <c r="I86" s="23" t="s">
        <v>47</v>
      </c>
      <c r="J86" s="23">
        <v>111336</v>
      </c>
      <c r="K86" s="24" t="str">
        <f t="shared" si="2"/>
        <v>AGR111336</v>
      </c>
      <c r="L86" s="24" t="s">
        <v>164</v>
      </c>
      <c r="O86" s="21" t="s">
        <v>2029</v>
      </c>
      <c r="P86" s="21" t="s">
        <v>2030</v>
      </c>
      <c r="Q86" s="21">
        <v>324</v>
      </c>
      <c r="R86" s="24" t="s">
        <v>2031</v>
      </c>
      <c r="S86" t="str">
        <f t="shared" si="3"/>
        <v>GIN_Guinea</v>
      </c>
    </row>
    <row r="87" spans="9:19" x14ac:dyDescent="0.35">
      <c r="I87" s="23" t="s">
        <v>47</v>
      </c>
      <c r="J87" s="23">
        <v>111339</v>
      </c>
      <c r="K87" s="24" t="str">
        <f t="shared" si="2"/>
        <v>AGR111339</v>
      </c>
      <c r="L87" s="24" t="s">
        <v>165</v>
      </c>
      <c r="O87" s="21" t="s">
        <v>2032</v>
      </c>
      <c r="P87" s="21" t="s">
        <v>2033</v>
      </c>
      <c r="Q87" s="21">
        <v>312</v>
      </c>
      <c r="R87" s="24" t="s">
        <v>2034</v>
      </c>
      <c r="S87" t="str">
        <f t="shared" si="3"/>
        <v>GLP_Guadeloupe</v>
      </c>
    </row>
    <row r="88" spans="9:19" x14ac:dyDescent="0.35">
      <c r="I88" s="23" t="s">
        <v>47</v>
      </c>
      <c r="J88" s="23">
        <v>111411</v>
      </c>
      <c r="K88" s="27" t="str">
        <f t="shared" si="2"/>
        <v>AGR111411</v>
      </c>
      <c r="L88" s="24" t="s">
        <v>166</v>
      </c>
      <c r="O88" s="21" t="s">
        <v>2026</v>
      </c>
      <c r="P88" s="21" t="s">
        <v>2027</v>
      </c>
      <c r="Q88" s="21">
        <v>270</v>
      </c>
      <c r="R88" s="24" t="s">
        <v>2028</v>
      </c>
      <c r="S88" t="str">
        <f t="shared" si="3"/>
        <v>GMB_Gambia</v>
      </c>
    </row>
    <row r="89" spans="9:19" x14ac:dyDescent="0.35">
      <c r="I89" s="23" t="s">
        <v>47</v>
      </c>
      <c r="J89" s="23">
        <v>111419</v>
      </c>
      <c r="K89" s="27" t="str">
        <f t="shared" si="2"/>
        <v>AGR111419</v>
      </c>
      <c r="L89" s="24" t="s">
        <v>167</v>
      </c>
      <c r="O89" s="21" t="s">
        <v>2050</v>
      </c>
      <c r="P89" s="21" t="s">
        <v>2051</v>
      </c>
      <c r="Q89" s="21">
        <v>624</v>
      </c>
      <c r="R89" s="24" t="s">
        <v>2052</v>
      </c>
      <c r="S89" t="str">
        <f t="shared" si="3"/>
        <v>GNB_Guinea-Bissau</v>
      </c>
    </row>
    <row r="90" spans="9:19" x14ac:dyDescent="0.35">
      <c r="I90" s="23" t="s">
        <v>47</v>
      </c>
      <c r="J90" s="23">
        <v>111421</v>
      </c>
      <c r="K90" s="27" t="str">
        <f t="shared" si="2"/>
        <v>AGR111421</v>
      </c>
      <c r="L90" s="24" t="s">
        <v>168</v>
      </c>
      <c r="O90" s="21" t="s">
        <v>2035</v>
      </c>
      <c r="P90" s="21" t="s">
        <v>2036</v>
      </c>
      <c r="Q90" s="21">
        <v>226</v>
      </c>
      <c r="R90" s="24" t="s">
        <v>2037</v>
      </c>
      <c r="S90" t="str">
        <f t="shared" si="3"/>
        <v>GNQ_Equatorial Guinea</v>
      </c>
    </row>
    <row r="91" spans="9:19" x14ac:dyDescent="0.35">
      <c r="I91" s="23" t="s">
        <v>47</v>
      </c>
      <c r="J91" s="23">
        <v>111422</v>
      </c>
      <c r="K91" s="27" t="str">
        <f t="shared" si="2"/>
        <v>AGR111422</v>
      </c>
      <c r="L91" s="24" t="s">
        <v>169</v>
      </c>
      <c r="O91" s="21" t="s">
        <v>2038</v>
      </c>
      <c r="P91" s="21" t="s">
        <v>2039</v>
      </c>
      <c r="Q91" s="21">
        <v>300</v>
      </c>
      <c r="R91" s="24" t="s">
        <v>2040</v>
      </c>
      <c r="S91" t="str">
        <f t="shared" si="3"/>
        <v>GRC_Greece</v>
      </c>
    </row>
    <row r="92" spans="9:19" x14ac:dyDescent="0.35">
      <c r="I92" s="23" t="s">
        <v>47</v>
      </c>
      <c r="J92" s="23">
        <v>111910</v>
      </c>
      <c r="K92" s="27" t="str">
        <f t="shared" si="2"/>
        <v>AGR111910</v>
      </c>
      <c r="L92" s="24" t="s">
        <v>131</v>
      </c>
      <c r="O92" s="21" t="s">
        <v>2005</v>
      </c>
      <c r="P92" s="21" t="s">
        <v>2006</v>
      </c>
      <c r="Q92" s="21">
        <v>308</v>
      </c>
      <c r="R92" s="24" t="s">
        <v>2007</v>
      </c>
      <c r="S92" t="str">
        <f t="shared" si="3"/>
        <v>GRD_Grenada</v>
      </c>
    </row>
    <row r="93" spans="9:19" x14ac:dyDescent="0.35">
      <c r="I93" s="23" t="s">
        <v>47</v>
      </c>
      <c r="J93" s="23">
        <v>111920</v>
      </c>
      <c r="K93" s="27" t="str">
        <f t="shared" si="2"/>
        <v>AGR111920</v>
      </c>
      <c r="L93" s="24" t="s">
        <v>132</v>
      </c>
      <c r="O93" s="21" t="s">
        <v>2023</v>
      </c>
      <c r="P93" s="21" t="s">
        <v>2024</v>
      </c>
      <c r="Q93" s="21">
        <v>304</v>
      </c>
      <c r="R93" s="24" t="s">
        <v>2025</v>
      </c>
      <c r="S93" t="str">
        <f t="shared" si="3"/>
        <v>GRL_Greenland</v>
      </c>
    </row>
    <row r="94" spans="9:19" x14ac:dyDescent="0.35">
      <c r="I94" s="23" t="s">
        <v>47</v>
      </c>
      <c r="J94" s="23">
        <v>111930</v>
      </c>
      <c r="K94" s="27" t="str">
        <f t="shared" si="2"/>
        <v>AGR111930</v>
      </c>
      <c r="L94" s="24" t="s">
        <v>133</v>
      </c>
      <c r="O94" s="21" t="s">
        <v>2044</v>
      </c>
      <c r="P94" s="21" t="s">
        <v>2045</v>
      </c>
      <c r="Q94" s="21">
        <v>320</v>
      </c>
      <c r="R94" s="24" t="s">
        <v>2046</v>
      </c>
      <c r="S94" t="str">
        <f t="shared" si="3"/>
        <v>GTM_Guatemala</v>
      </c>
    </row>
    <row r="95" spans="9:19" x14ac:dyDescent="0.35">
      <c r="I95" s="23" t="s">
        <v>47</v>
      </c>
      <c r="J95" s="23">
        <v>111940</v>
      </c>
      <c r="K95" s="27" t="str">
        <f t="shared" si="2"/>
        <v>AGR111940</v>
      </c>
      <c r="L95" s="24" t="s">
        <v>170</v>
      </c>
      <c r="O95" s="21" t="s">
        <v>2011</v>
      </c>
      <c r="P95" s="21" t="s">
        <v>2012</v>
      </c>
      <c r="Q95" s="21">
        <v>254</v>
      </c>
      <c r="R95" s="24" t="s">
        <v>2013</v>
      </c>
      <c r="S95" t="str">
        <f t="shared" si="3"/>
        <v>GUF_French Guiana</v>
      </c>
    </row>
    <row r="96" spans="9:19" x14ac:dyDescent="0.35">
      <c r="I96" s="23" t="s">
        <v>47</v>
      </c>
      <c r="J96" s="23">
        <v>111991</v>
      </c>
      <c r="K96" s="27" t="str">
        <f t="shared" si="2"/>
        <v>AGR111991</v>
      </c>
      <c r="L96" s="24" t="s">
        <v>171</v>
      </c>
      <c r="O96" s="21" t="s">
        <v>2047</v>
      </c>
      <c r="P96" s="21" t="s">
        <v>2048</v>
      </c>
      <c r="Q96" s="21">
        <v>316</v>
      </c>
      <c r="R96" s="24" t="s">
        <v>2049</v>
      </c>
      <c r="S96" t="str">
        <f t="shared" si="3"/>
        <v>GUM_Guam</v>
      </c>
    </row>
    <row r="97" spans="9:19" x14ac:dyDescent="0.35">
      <c r="I97" s="23" t="s">
        <v>47</v>
      </c>
      <c r="J97" s="23">
        <v>111992</v>
      </c>
      <c r="K97" s="27" t="str">
        <f t="shared" si="2"/>
        <v>AGR111992</v>
      </c>
      <c r="L97" s="24" t="s">
        <v>172</v>
      </c>
      <c r="O97" s="21" t="s">
        <v>2053</v>
      </c>
      <c r="P97" s="21" t="s">
        <v>2054</v>
      </c>
      <c r="Q97" s="21">
        <v>328</v>
      </c>
      <c r="R97" s="24" t="s">
        <v>2055</v>
      </c>
      <c r="S97" t="str">
        <f t="shared" si="3"/>
        <v>GUY_Guyana</v>
      </c>
    </row>
    <row r="98" spans="9:19" x14ac:dyDescent="0.35">
      <c r="I98" s="23" t="s">
        <v>47</v>
      </c>
      <c r="J98" s="23">
        <v>111998</v>
      </c>
      <c r="K98" s="27" t="str">
        <f t="shared" si="2"/>
        <v>AGR111998</v>
      </c>
      <c r="L98" s="24" t="s">
        <v>173</v>
      </c>
      <c r="O98" s="21" t="s">
        <v>2056</v>
      </c>
      <c r="P98" s="21" t="s">
        <v>2057</v>
      </c>
      <c r="Q98" s="21">
        <v>344</v>
      </c>
      <c r="R98" s="24" t="s">
        <v>2058</v>
      </c>
      <c r="S98" t="str">
        <f t="shared" si="3"/>
        <v>HKG_Hong Kong, SAR China</v>
      </c>
    </row>
    <row r="99" spans="9:19" x14ac:dyDescent="0.35">
      <c r="I99" s="23" t="s">
        <v>47</v>
      </c>
      <c r="J99" s="23">
        <v>112111</v>
      </c>
      <c r="K99" s="27" t="str">
        <f t="shared" si="2"/>
        <v>AGR112111</v>
      </c>
      <c r="L99" s="24" t="s">
        <v>174</v>
      </c>
      <c r="O99" s="21" t="s">
        <v>2059</v>
      </c>
      <c r="P99" s="21" t="s">
        <v>2060</v>
      </c>
      <c r="Q99" s="21">
        <v>334</v>
      </c>
      <c r="R99" s="24" t="s">
        <v>2061</v>
      </c>
      <c r="S99" t="str">
        <f t="shared" si="3"/>
        <v>HMD_Heard and Mcdonald Islands</v>
      </c>
    </row>
    <row r="100" spans="9:19" x14ac:dyDescent="0.35">
      <c r="I100" s="23" t="s">
        <v>47</v>
      </c>
      <c r="J100" s="23">
        <v>112112</v>
      </c>
      <c r="K100" s="27" t="str">
        <f t="shared" si="2"/>
        <v>AGR112112</v>
      </c>
      <c r="L100" s="24" t="s">
        <v>175</v>
      </c>
      <c r="O100" s="21" t="s">
        <v>2062</v>
      </c>
      <c r="P100" s="21" t="s">
        <v>2063</v>
      </c>
      <c r="Q100" s="21">
        <v>340</v>
      </c>
      <c r="R100" s="24" t="s">
        <v>2064</v>
      </c>
      <c r="S100" t="str">
        <f t="shared" si="3"/>
        <v>HND_Honduras</v>
      </c>
    </row>
    <row r="101" spans="9:19" x14ac:dyDescent="0.35">
      <c r="I101" s="23" t="s">
        <v>47</v>
      </c>
      <c r="J101" s="23">
        <v>112120</v>
      </c>
      <c r="K101" s="27" t="str">
        <f t="shared" si="2"/>
        <v>AGR112120</v>
      </c>
      <c r="L101" s="24" t="s">
        <v>137</v>
      </c>
      <c r="O101" s="21" t="s">
        <v>2065</v>
      </c>
      <c r="P101" s="21" t="s">
        <v>2066</v>
      </c>
      <c r="Q101" s="21">
        <v>191</v>
      </c>
      <c r="R101" s="24" t="s">
        <v>2067</v>
      </c>
      <c r="S101" t="str">
        <f t="shared" si="3"/>
        <v>HRV_Croatia</v>
      </c>
    </row>
    <row r="102" spans="9:19" x14ac:dyDescent="0.35">
      <c r="I102" s="23" t="s">
        <v>47</v>
      </c>
      <c r="J102" s="23">
        <v>112130</v>
      </c>
      <c r="K102" s="27" t="str">
        <f t="shared" si="2"/>
        <v>AGR112130</v>
      </c>
      <c r="L102" s="24" t="s">
        <v>176</v>
      </c>
      <c r="O102" s="21" t="s">
        <v>2068</v>
      </c>
      <c r="P102" s="21" t="s">
        <v>2069</v>
      </c>
      <c r="Q102" s="21">
        <v>332</v>
      </c>
      <c r="R102" s="24" t="s">
        <v>2070</v>
      </c>
      <c r="S102" t="str">
        <f t="shared" si="3"/>
        <v>HTI_Haiti</v>
      </c>
    </row>
    <row r="103" spans="9:19" x14ac:dyDescent="0.35">
      <c r="I103" s="23" t="s">
        <v>47</v>
      </c>
      <c r="J103" s="23">
        <v>112210</v>
      </c>
      <c r="K103" s="27" t="str">
        <f t="shared" si="2"/>
        <v>AGR112210</v>
      </c>
      <c r="L103" s="24" t="s">
        <v>177</v>
      </c>
      <c r="O103" s="21" t="s">
        <v>2071</v>
      </c>
      <c r="P103" s="21" t="s">
        <v>2072</v>
      </c>
      <c r="Q103" s="21">
        <v>348</v>
      </c>
      <c r="R103" s="24" t="s">
        <v>2073</v>
      </c>
      <c r="S103" t="str">
        <f t="shared" si="3"/>
        <v>HUN_Hungary</v>
      </c>
    </row>
    <row r="104" spans="9:19" x14ac:dyDescent="0.35">
      <c r="I104" s="23" t="s">
        <v>47</v>
      </c>
      <c r="J104" s="23">
        <v>112310</v>
      </c>
      <c r="K104" s="27" t="str">
        <f t="shared" si="2"/>
        <v>AGR112310</v>
      </c>
      <c r="L104" s="24" t="s">
        <v>178</v>
      </c>
      <c r="O104" s="21" t="s">
        <v>2074</v>
      </c>
      <c r="P104" s="21" t="s">
        <v>2075</v>
      </c>
      <c r="Q104" s="21">
        <v>360</v>
      </c>
      <c r="R104" s="24" t="s">
        <v>2076</v>
      </c>
      <c r="S104" t="str">
        <f t="shared" si="3"/>
        <v>IDN_Indonesia</v>
      </c>
    </row>
    <row r="105" spans="9:19" x14ac:dyDescent="0.35">
      <c r="I105" s="23" t="s">
        <v>47</v>
      </c>
      <c r="J105" s="23">
        <v>112320</v>
      </c>
      <c r="K105" s="27" t="str">
        <f t="shared" si="2"/>
        <v>AGR112320</v>
      </c>
      <c r="L105" s="24" t="s">
        <v>179</v>
      </c>
      <c r="O105" s="21" t="s">
        <v>2083</v>
      </c>
      <c r="P105" s="21" t="s">
        <v>2084</v>
      </c>
      <c r="Q105" s="21">
        <v>833</v>
      </c>
      <c r="R105" s="24" t="s">
        <v>2085</v>
      </c>
      <c r="S105" t="str">
        <f t="shared" si="3"/>
        <v>IMN_Isle of Man</v>
      </c>
    </row>
    <row r="106" spans="9:19" x14ac:dyDescent="0.35">
      <c r="I106" s="23" t="s">
        <v>47</v>
      </c>
      <c r="J106" s="23">
        <v>112330</v>
      </c>
      <c r="K106" s="27" t="str">
        <f t="shared" si="2"/>
        <v>AGR112330</v>
      </c>
      <c r="L106" s="24" t="s">
        <v>141</v>
      </c>
      <c r="O106" s="21" t="s">
        <v>2086</v>
      </c>
      <c r="P106" s="21" t="s">
        <v>2087</v>
      </c>
      <c r="Q106" s="21">
        <v>356</v>
      </c>
      <c r="R106" s="24" t="s">
        <v>2088</v>
      </c>
      <c r="S106" t="str">
        <f t="shared" si="3"/>
        <v>IND_India</v>
      </c>
    </row>
    <row r="107" spans="9:19" x14ac:dyDescent="0.35">
      <c r="I107" s="23" t="s">
        <v>47</v>
      </c>
      <c r="J107" s="23">
        <v>112340</v>
      </c>
      <c r="K107" s="27" t="str">
        <f t="shared" si="2"/>
        <v>AGR112340</v>
      </c>
      <c r="L107" s="24" t="s">
        <v>142</v>
      </c>
      <c r="O107" s="21" t="s">
        <v>2089</v>
      </c>
      <c r="P107" s="21" t="s">
        <v>2090</v>
      </c>
      <c r="Q107" s="21">
        <v>86</v>
      </c>
      <c r="R107" s="24" t="s">
        <v>2091</v>
      </c>
      <c r="S107" t="str">
        <f t="shared" si="3"/>
        <v>IOT_British Indian Ocean Territory</v>
      </c>
    </row>
    <row r="108" spans="9:19" x14ac:dyDescent="0.35">
      <c r="I108" s="23" t="s">
        <v>47</v>
      </c>
      <c r="J108" s="23">
        <v>112390</v>
      </c>
      <c r="K108" s="27" t="str">
        <f t="shared" si="2"/>
        <v>AGR112390</v>
      </c>
      <c r="L108" s="24" t="s">
        <v>180</v>
      </c>
      <c r="O108" s="21" t="s">
        <v>2077</v>
      </c>
      <c r="P108" s="21" t="s">
        <v>2078</v>
      </c>
      <c r="Q108" s="21">
        <v>372</v>
      </c>
      <c r="R108" s="24" t="s">
        <v>2079</v>
      </c>
      <c r="S108" t="str">
        <f t="shared" si="3"/>
        <v>IRL_Ireland</v>
      </c>
    </row>
    <row r="109" spans="9:19" x14ac:dyDescent="0.35">
      <c r="I109" s="23" t="s">
        <v>47</v>
      </c>
      <c r="J109" s="23">
        <v>112410</v>
      </c>
      <c r="K109" s="27" t="str">
        <f t="shared" si="2"/>
        <v>AGR112410</v>
      </c>
      <c r="L109" s="24" t="s">
        <v>144</v>
      </c>
      <c r="O109" s="21" t="s">
        <v>2095</v>
      </c>
      <c r="P109" s="21" t="s">
        <v>2096</v>
      </c>
      <c r="Q109" s="21">
        <v>364</v>
      </c>
      <c r="R109" s="24" t="s">
        <v>2097</v>
      </c>
      <c r="S109" t="str">
        <f t="shared" si="3"/>
        <v>IRN_Iran, Islamic Republic of</v>
      </c>
    </row>
    <row r="110" spans="9:19" x14ac:dyDescent="0.35">
      <c r="I110" s="23" t="s">
        <v>47</v>
      </c>
      <c r="J110" s="23">
        <v>112420</v>
      </c>
      <c r="K110" s="27" t="str">
        <f t="shared" si="2"/>
        <v>AGR112420</v>
      </c>
      <c r="L110" s="24" t="s">
        <v>181</v>
      </c>
      <c r="O110" s="21" t="s">
        <v>2092</v>
      </c>
      <c r="P110" s="21" t="s">
        <v>2093</v>
      </c>
      <c r="Q110" s="21">
        <v>368</v>
      </c>
      <c r="R110" s="24" t="s">
        <v>2094</v>
      </c>
      <c r="S110" t="str">
        <f t="shared" si="3"/>
        <v>IRQ_Iraq</v>
      </c>
    </row>
    <row r="111" spans="9:19" x14ac:dyDescent="0.35">
      <c r="I111" s="23" t="s">
        <v>47</v>
      </c>
      <c r="J111" s="23">
        <v>112511</v>
      </c>
      <c r="K111" s="27" t="str">
        <f t="shared" si="2"/>
        <v>AGR112511</v>
      </c>
      <c r="L111" s="24" t="s">
        <v>182</v>
      </c>
      <c r="O111" s="21" t="s">
        <v>2098</v>
      </c>
      <c r="P111" s="21" t="s">
        <v>2099</v>
      </c>
      <c r="Q111" s="21">
        <v>352</v>
      </c>
      <c r="R111" s="24" t="s">
        <v>2100</v>
      </c>
      <c r="S111" t="str">
        <f t="shared" si="3"/>
        <v>ISL_Iceland</v>
      </c>
    </row>
    <row r="112" spans="9:19" x14ac:dyDescent="0.35">
      <c r="I112" s="23" t="s">
        <v>47</v>
      </c>
      <c r="J112" s="23">
        <v>112512</v>
      </c>
      <c r="K112" s="27" t="str">
        <f t="shared" si="2"/>
        <v>AGR112512</v>
      </c>
      <c r="L112" s="24" t="s">
        <v>183</v>
      </c>
      <c r="O112" s="21" t="s">
        <v>2080</v>
      </c>
      <c r="P112" s="21" t="s">
        <v>2081</v>
      </c>
      <c r="Q112" s="21">
        <v>376</v>
      </c>
      <c r="R112" s="24" t="s">
        <v>2082</v>
      </c>
      <c r="S112" t="str">
        <f t="shared" si="3"/>
        <v>ISR_Israel</v>
      </c>
    </row>
    <row r="113" spans="9:19" x14ac:dyDescent="0.35">
      <c r="I113" s="23" t="s">
        <v>47</v>
      </c>
      <c r="J113" s="23">
        <v>112519</v>
      </c>
      <c r="K113" s="27" t="str">
        <f t="shared" si="2"/>
        <v>AGR112519</v>
      </c>
      <c r="L113" s="24" t="s">
        <v>184</v>
      </c>
      <c r="O113" s="21" t="s">
        <v>2101</v>
      </c>
      <c r="P113" s="21" t="s">
        <v>2102</v>
      </c>
      <c r="Q113" s="21">
        <v>380</v>
      </c>
      <c r="R113" s="24" t="s">
        <v>2103</v>
      </c>
      <c r="S113" t="str">
        <f t="shared" si="3"/>
        <v>ITA_Italy</v>
      </c>
    </row>
    <row r="114" spans="9:19" x14ac:dyDescent="0.35">
      <c r="I114" s="23" t="s">
        <v>47</v>
      </c>
      <c r="J114" s="23">
        <v>112910</v>
      </c>
      <c r="K114" s="27" t="str">
        <f t="shared" si="2"/>
        <v>AGR112910</v>
      </c>
      <c r="L114" s="24" t="s">
        <v>146</v>
      </c>
      <c r="O114" s="21" t="s">
        <v>2107</v>
      </c>
      <c r="P114" s="21" t="s">
        <v>2108</v>
      </c>
      <c r="Q114" s="21">
        <v>388</v>
      </c>
      <c r="R114" s="24" t="s">
        <v>2109</v>
      </c>
      <c r="S114" t="str">
        <f t="shared" si="3"/>
        <v>JAM_Jamaica</v>
      </c>
    </row>
    <row r="115" spans="9:19" x14ac:dyDescent="0.35">
      <c r="I115" s="23" t="s">
        <v>47</v>
      </c>
      <c r="J115" s="23">
        <v>112920</v>
      </c>
      <c r="K115" s="27" t="str">
        <f t="shared" si="2"/>
        <v>AGR112920</v>
      </c>
      <c r="L115" s="24" t="s">
        <v>147</v>
      </c>
      <c r="O115" s="21" t="s">
        <v>2104</v>
      </c>
      <c r="P115" s="21" t="s">
        <v>2105</v>
      </c>
      <c r="Q115" s="21">
        <v>832</v>
      </c>
      <c r="R115" s="24" t="s">
        <v>2106</v>
      </c>
      <c r="S115" t="str">
        <f t="shared" si="3"/>
        <v>JEY_Jersey</v>
      </c>
    </row>
    <row r="116" spans="9:19" x14ac:dyDescent="0.35">
      <c r="I116" s="23" t="s">
        <v>47</v>
      </c>
      <c r="J116" s="23">
        <v>112930</v>
      </c>
      <c r="K116" s="27" t="str">
        <f t="shared" si="2"/>
        <v>AGR112930</v>
      </c>
      <c r="L116" s="24" t="s">
        <v>185</v>
      </c>
      <c r="O116" s="21" t="s">
        <v>2110</v>
      </c>
      <c r="P116" s="21" t="s">
        <v>2111</v>
      </c>
      <c r="Q116" s="21">
        <v>400</v>
      </c>
      <c r="R116" s="24" t="s">
        <v>2112</v>
      </c>
      <c r="S116" t="str">
        <f t="shared" si="3"/>
        <v>JOR_Jordan</v>
      </c>
    </row>
    <row r="117" spans="9:19" x14ac:dyDescent="0.35">
      <c r="I117" s="23" t="s">
        <v>47</v>
      </c>
      <c r="J117" s="23">
        <v>112990</v>
      </c>
      <c r="K117" s="27" t="str">
        <f t="shared" si="2"/>
        <v>AGR112990</v>
      </c>
      <c r="L117" s="24" t="s">
        <v>186</v>
      </c>
      <c r="O117" s="21" t="s">
        <v>2113</v>
      </c>
      <c r="P117" s="21" t="s">
        <v>2114</v>
      </c>
      <c r="Q117" s="21">
        <v>392</v>
      </c>
      <c r="R117" s="24" t="s">
        <v>2115</v>
      </c>
      <c r="S117" t="str">
        <f t="shared" si="3"/>
        <v>JPN_Japan</v>
      </c>
    </row>
    <row r="118" spans="9:19" x14ac:dyDescent="0.35">
      <c r="I118" s="23" t="s">
        <v>47</v>
      </c>
      <c r="J118" s="23">
        <v>113110</v>
      </c>
      <c r="K118" s="27" t="str">
        <f t="shared" si="2"/>
        <v>AGR113110</v>
      </c>
      <c r="L118" s="24" t="s">
        <v>187</v>
      </c>
      <c r="O118" s="21" t="s">
        <v>2146</v>
      </c>
      <c r="P118" s="21" t="s">
        <v>2147</v>
      </c>
      <c r="Q118" s="21">
        <v>398</v>
      </c>
      <c r="R118" s="24" t="s">
        <v>2148</v>
      </c>
      <c r="S118" t="str">
        <f t="shared" si="3"/>
        <v>KAZ_Kazakhstan</v>
      </c>
    </row>
    <row r="119" spans="9:19" x14ac:dyDescent="0.35">
      <c r="I119" s="23" t="s">
        <v>47</v>
      </c>
      <c r="J119" s="23">
        <v>113210</v>
      </c>
      <c r="K119" s="27" t="str">
        <f t="shared" si="2"/>
        <v>AGR113210</v>
      </c>
      <c r="L119" s="24" t="s">
        <v>188</v>
      </c>
      <c r="O119" s="21" t="s">
        <v>2116</v>
      </c>
      <c r="P119" s="21" t="s">
        <v>2117</v>
      </c>
      <c r="Q119" s="21">
        <v>404</v>
      </c>
      <c r="R119" s="24" t="s">
        <v>2118</v>
      </c>
      <c r="S119" t="str">
        <f t="shared" si="3"/>
        <v>KEN_Kenya</v>
      </c>
    </row>
    <row r="120" spans="9:19" x14ac:dyDescent="0.35">
      <c r="I120" s="23" t="s">
        <v>47</v>
      </c>
      <c r="J120" s="23">
        <v>113310</v>
      </c>
      <c r="K120" s="27" t="str">
        <f t="shared" si="2"/>
        <v>AGR113310</v>
      </c>
      <c r="L120" s="24" t="s">
        <v>189</v>
      </c>
      <c r="O120" s="21" t="s">
        <v>2119</v>
      </c>
      <c r="P120" s="21" t="s">
        <v>2120</v>
      </c>
      <c r="Q120" s="21">
        <v>417</v>
      </c>
      <c r="R120" s="24" t="s">
        <v>2121</v>
      </c>
      <c r="S120" t="str">
        <f t="shared" si="3"/>
        <v>KGZ_Kyrgyzstan</v>
      </c>
    </row>
    <row r="121" spans="9:19" x14ac:dyDescent="0.35">
      <c r="I121" s="23" t="s">
        <v>47</v>
      </c>
      <c r="J121" s="23">
        <v>114111</v>
      </c>
      <c r="K121" s="27" t="str">
        <f t="shared" si="2"/>
        <v>AGR114111</v>
      </c>
      <c r="L121" s="24" t="s">
        <v>190</v>
      </c>
      <c r="O121" s="21" t="s">
        <v>2122</v>
      </c>
      <c r="P121" s="21" t="s">
        <v>2123</v>
      </c>
      <c r="Q121" s="21">
        <v>116</v>
      </c>
      <c r="R121" s="24" t="s">
        <v>2124</v>
      </c>
      <c r="S121" t="str">
        <f t="shared" si="3"/>
        <v>KHM_Cambodia</v>
      </c>
    </row>
    <row r="122" spans="9:19" x14ac:dyDescent="0.35">
      <c r="I122" s="23" t="s">
        <v>47</v>
      </c>
      <c r="J122" s="23">
        <v>114112</v>
      </c>
      <c r="K122" s="27" t="str">
        <f t="shared" si="2"/>
        <v>AGR114112</v>
      </c>
      <c r="L122" s="24" t="s">
        <v>191</v>
      </c>
      <c r="O122" s="21" t="s">
        <v>2125</v>
      </c>
      <c r="P122" s="21" t="s">
        <v>2126</v>
      </c>
      <c r="Q122" s="21">
        <v>296</v>
      </c>
      <c r="R122" s="24" t="s">
        <v>2127</v>
      </c>
      <c r="S122" t="str">
        <f t="shared" si="3"/>
        <v>KIR_Kiribati</v>
      </c>
    </row>
    <row r="123" spans="9:19" x14ac:dyDescent="0.35">
      <c r="I123" s="23" t="s">
        <v>47</v>
      </c>
      <c r="J123" s="23">
        <v>114119</v>
      </c>
      <c r="K123" s="27" t="str">
        <f t="shared" si="2"/>
        <v>AGR114119</v>
      </c>
      <c r="L123" s="24" t="s">
        <v>192</v>
      </c>
      <c r="O123" s="21" t="s">
        <v>2131</v>
      </c>
      <c r="P123" s="21" t="s">
        <v>2132</v>
      </c>
      <c r="Q123" s="21">
        <v>659</v>
      </c>
      <c r="R123" s="24" t="s">
        <v>2133</v>
      </c>
      <c r="S123" t="str">
        <f t="shared" si="3"/>
        <v>KNA_Saint Kitts and Nevis</v>
      </c>
    </row>
    <row r="124" spans="9:19" x14ac:dyDescent="0.35">
      <c r="I124" s="23" t="s">
        <v>47</v>
      </c>
      <c r="J124" s="23">
        <v>114210</v>
      </c>
      <c r="K124" s="27" t="str">
        <f t="shared" si="2"/>
        <v>AGR114210</v>
      </c>
      <c r="L124" s="24" t="s">
        <v>115</v>
      </c>
      <c r="O124" s="21" t="s">
        <v>2137</v>
      </c>
      <c r="P124" s="21" t="s">
        <v>2138</v>
      </c>
      <c r="Q124" s="21">
        <v>410</v>
      </c>
      <c r="R124" s="24" t="s">
        <v>2139</v>
      </c>
      <c r="S124" t="str">
        <f t="shared" si="3"/>
        <v>KOR_Korea (South)</v>
      </c>
    </row>
    <row r="125" spans="9:19" x14ac:dyDescent="0.35">
      <c r="I125" s="23" t="s">
        <v>47</v>
      </c>
      <c r="J125" s="23">
        <v>115111</v>
      </c>
      <c r="K125" s="27" t="str">
        <f t="shared" si="2"/>
        <v>AGR115111</v>
      </c>
      <c r="L125" s="24" t="s">
        <v>193</v>
      </c>
      <c r="O125" s="21" t="s">
        <v>2140</v>
      </c>
      <c r="P125" s="21" t="s">
        <v>2141</v>
      </c>
      <c r="Q125" s="21">
        <v>414</v>
      </c>
      <c r="R125" s="24" t="s">
        <v>2142</v>
      </c>
      <c r="S125" t="str">
        <f t="shared" si="3"/>
        <v>KWT_Kuwait</v>
      </c>
    </row>
    <row r="126" spans="9:19" x14ac:dyDescent="0.35">
      <c r="I126" s="23" t="s">
        <v>47</v>
      </c>
      <c r="J126" s="23">
        <v>115112</v>
      </c>
      <c r="K126" s="27" t="str">
        <f t="shared" si="2"/>
        <v>AGR115112</v>
      </c>
      <c r="L126" s="24" t="s">
        <v>194</v>
      </c>
      <c r="O126" s="21" t="s">
        <v>2149</v>
      </c>
      <c r="P126" s="21" t="s">
        <v>2150</v>
      </c>
      <c r="Q126" s="21">
        <v>418</v>
      </c>
      <c r="R126" s="24" t="s">
        <v>2151</v>
      </c>
      <c r="S126" t="str">
        <f t="shared" si="3"/>
        <v>LAO_Lao PDR</v>
      </c>
    </row>
    <row r="127" spans="9:19" x14ac:dyDescent="0.35">
      <c r="I127" s="23" t="s">
        <v>47</v>
      </c>
      <c r="J127" s="23">
        <v>115113</v>
      </c>
      <c r="K127" s="27" t="str">
        <f t="shared" si="2"/>
        <v>AGR115113</v>
      </c>
      <c r="L127" s="24" t="s">
        <v>195</v>
      </c>
      <c r="O127" s="21" t="s">
        <v>2152</v>
      </c>
      <c r="P127" s="21" t="s">
        <v>2153</v>
      </c>
      <c r="Q127" s="21">
        <v>422</v>
      </c>
      <c r="R127" s="24" t="s">
        <v>2154</v>
      </c>
      <c r="S127" t="str">
        <f t="shared" si="3"/>
        <v>LBN_Lebanon</v>
      </c>
    </row>
    <row r="128" spans="9:19" x14ac:dyDescent="0.35">
      <c r="I128" s="23" t="s">
        <v>47</v>
      </c>
      <c r="J128" s="23">
        <v>115114</v>
      </c>
      <c r="K128" s="27" t="str">
        <f t="shared" si="2"/>
        <v>AGR115114</v>
      </c>
      <c r="L128" s="24" t="s">
        <v>196</v>
      </c>
      <c r="O128" s="21" t="s">
        <v>2164</v>
      </c>
      <c r="P128" s="21" t="s">
        <v>2165</v>
      </c>
      <c r="Q128" s="21">
        <v>430</v>
      </c>
      <c r="R128" s="24" t="s">
        <v>2166</v>
      </c>
      <c r="S128" t="str">
        <f t="shared" si="3"/>
        <v>LBR_Liberia</v>
      </c>
    </row>
    <row r="129" spans="9:19" x14ac:dyDescent="0.35">
      <c r="I129" s="23" t="s">
        <v>47</v>
      </c>
      <c r="J129" s="23">
        <v>115115</v>
      </c>
      <c r="K129" s="27" t="str">
        <f t="shared" si="2"/>
        <v>AGR115115</v>
      </c>
      <c r="L129" s="24" t="s">
        <v>197</v>
      </c>
      <c r="O129" s="21" t="s">
        <v>2179</v>
      </c>
      <c r="P129" s="21" t="s">
        <v>2180</v>
      </c>
      <c r="Q129" s="21">
        <v>434</v>
      </c>
      <c r="R129" s="24" t="s">
        <v>2181</v>
      </c>
      <c r="S129" t="str">
        <f t="shared" si="3"/>
        <v>LBY_Libya</v>
      </c>
    </row>
    <row r="130" spans="9:19" x14ac:dyDescent="0.35">
      <c r="I130" s="23" t="s">
        <v>47</v>
      </c>
      <c r="J130" s="23">
        <v>115116</v>
      </c>
      <c r="K130" s="27" t="str">
        <f t="shared" si="2"/>
        <v>AGR115116</v>
      </c>
      <c r="L130" s="24" t="s">
        <v>198</v>
      </c>
      <c r="O130" s="21" t="s">
        <v>2155</v>
      </c>
      <c r="P130" s="21" t="s">
        <v>2156</v>
      </c>
      <c r="Q130" s="21">
        <v>662</v>
      </c>
      <c r="R130" s="24" t="s">
        <v>2157</v>
      </c>
      <c r="S130" t="str">
        <f t="shared" si="3"/>
        <v>LCA_Saint Lucia</v>
      </c>
    </row>
    <row r="131" spans="9:19" x14ac:dyDescent="0.35">
      <c r="I131" s="23" t="s">
        <v>47</v>
      </c>
      <c r="J131" s="23">
        <v>115210</v>
      </c>
      <c r="K131" s="27" t="str">
        <f t="shared" ref="K131:K194" si="4">CONCATENATE(I131,J131)</f>
        <v>AGR115210</v>
      </c>
      <c r="L131" s="24" t="s">
        <v>199</v>
      </c>
      <c r="O131" s="21" t="s">
        <v>2158</v>
      </c>
      <c r="P131" s="21" t="s">
        <v>2159</v>
      </c>
      <c r="Q131" s="21">
        <v>438</v>
      </c>
      <c r="R131" s="24" t="s">
        <v>2160</v>
      </c>
      <c r="S131" t="str">
        <f t="shared" ref="S131:S194" si="5">CONCATENATE(O131,"_",R131)</f>
        <v>LIE_Liechtenstein</v>
      </c>
    </row>
    <row r="132" spans="9:19" x14ac:dyDescent="0.35">
      <c r="I132" s="23" t="s">
        <v>47</v>
      </c>
      <c r="J132" s="23">
        <v>115310</v>
      </c>
      <c r="K132" s="27" t="str">
        <f t="shared" si="4"/>
        <v>AGR115310</v>
      </c>
      <c r="L132" s="24" t="s">
        <v>200</v>
      </c>
      <c r="O132" s="21" t="s">
        <v>2161</v>
      </c>
      <c r="P132" s="21" t="s">
        <v>2162</v>
      </c>
      <c r="Q132" s="21">
        <v>144</v>
      </c>
      <c r="R132" s="24" t="s">
        <v>2163</v>
      </c>
      <c r="S132" t="str">
        <f t="shared" si="5"/>
        <v>LKA_Sri Lanka</v>
      </c>
    </row>
    <row r="133" spans="9:19" x14ac:dyDescent="0.35">
      <c r="I133" s="23" t="s">
        <v>49</v>
      </c>
      <c r="J133" s="23">
        <v>211</v>
      </c>
      <c r="K133" s="27" t="str">
        <f t="shared" si="4"/>
        <v>MIN211</v>
      </c>
      <c r="L133" s="24" t="s">
        <v>201</v>
      </c>
      <c r="O133" s="21" t="s">
        <v>2167</v>
      </c>
      <c r="P133" s="21" t="s">
        <v>2168</v>
      </c>
      <c r="Q133" s="21">
        <v>426</v>
      </c>
      <c r="R133" s="24" t="s">
        <v>2169</v>
      </c>
      <c r="S133" t="str">
        <f t="shared" si="5"/>
        <v>LSO_Lesotho</v>
      </c>
    </row>
    <row r="134" spans="9:19" x14ac:dyDescent="0.35">
      <c r="I134" s="23" t="s">
        <v>49</v>
      </c>
      <c r="J134" s="23">
        <v>212</v>
      </c>
      <c r="K134" s="27" t="str">
        <f t="shared" si="4"/>
        <v>MIN212</v>
      </c>
      <c r="L134" s="24" t="s">
        <v>202</v>
      </c>
      <c r="O134" s="21" t="s">
        <v>2170</v>
      </c>
      <c r="P134" s="21" t="s">
        <v>2171</v>
      </c>
      <c r="Q134" s="21">
        <v>440</v>
      </c>
      <c r="R134" s="24" t="s">
        <v>2172</v>
      </c>
      <c r="S134" t="str">
        <f t="shared" si="5"/>
        <v>LTU_Lithuania</v>
      </c>
    </row>
    <row r="135" spans="9:19" x14ac:dyDescent="0.35">
      <c r="I135" s="23" t="s">
        <v>49</v>
      </c>
      <c r="J135" s="23">
        <v>213</v>
      </c>
      <c r="K135" s="27" t="str">
        <f t="shared" si="4"/>
        <v>MIN213</v>
      </c>
      <c r="L135" s="24" t="s">
        <v>203</v>
      </c>
      <c r="O135" s="21" t="s">
        <v>2173</v>
      </c>
      <c r="P135" s="21" t="s">
        <v>2174</v>
      </c>
      <c r="Q135" s="21">
        <v>442</v>
      </c>
      <c r="R135" s="24" t="s">
        <v>2175</v>
      </c>
      <c r="S135" t="str">
        <f t="shared" si="5"/>
        <v>LUX_Luxembourg</v>
      </c>
    </row>
    <row r="136" spans="9:19" x14ac:dyDescent="0.35">
      <c r="I136" s="23" t="s">
        <v>49</v>
      </c>
      <c r="J136" s="23">
        <v>2111</v>
      </c>
      <c r="K136" s="27" t="str">
        <f t="shared" si="4"/>
        <v>MIN2111</v>
      </c>
      <c r="L136" s="24" t="s">
        <v>201</v>
      </c>
      <c r="O136" s="21" t="s">
        <v>2176</v>
      </c>
      <c r="P136" s="21" t="s">
        <v>2177</v>
      </c>
      <c r="Q136" s="21">
        <v>428</v>
      </c>
      <c r="R136" s="24" t="s">
        <v>2178</v>
      </c>
      <c r="S136" t="str">
        <f t="shared" si="5"/>
        <v>LVA_Latvia</v>
      </c>
    </row>
    <row r="137" spans="9:19" x14ac:dyDescent="0.35">
      <c r="I137" s="23" t="s">
        <v>49</v>
      </c>
      <c r="J137" s="23">
        <v>2121</v>
      </c>
      <c r="K137" s="27" t="str">
        <f t="shared" si="4"/>
        <v>MIN2121</v>
      </c>
      <c r="L137" s="24" t="s">
        <v>204</v>
      </c>
      <c r="O137" s="21" t="s">
        <v>2214</v>
      </c>
      <c r="P137" s="21" t="s">
        <v>2215</v>
      </c>
      <c r="Q137" s="21">
        <v>446</v>
      </c>
      <c r="R137" s="24" t="s">
        <v>2216</v>
      </c>
      <c r="S137" t="str">
        <f t="shared" si="5"/>
        <v>MAC_Macao, SAR China</v>
      </c>
    </row>
    <row r="138" spans="9:19" x14ac:dyDescent="0.35">
      <c r="I138" s="23" t="s">
        <v>49</v>
      </c>
      <c r="J138" s="23">
        <v>2122</v>
      </c>
      <c r="K138" s="27" t="str">
        <f t="shared" si="4"/>
        <v>MIN2122</v>
      </c>
      <c r="L138" s="24" t="s">
        <v>205</v>
      </c>
      <c r="O138" s="21" t="s">
        <v>2194</v>
      </c>
      <c r="P138" s="21" t="s">
        <v>2195</v>
      </c>
      <c r="Q138" s="21">
        <v>663</v>
      </c>
      <c r="R138" s="24" t="s">
        <v>2196</v>
      </c>
      <c r="S138" t="str">
        <f t="shared" si="5"/>
        <v>MAF_Saint-Martin (French part)</v>
      </c>
    </row>
    <row r="139" spans="9:19" x14ac:dyDescent="0.35">
      <c r="I139" s="23" t="s">
        <v>49</v>
      </c>
      <c r="J139" s="23">
        <v>2123</v>
      </c>
      <c r="K139" s="27" t="str">
        <f t="shared" si="4"/>
        <v>MIN2123</v>
      </c>
      <c r="L139" s="24" t="s">
        <v>206</v>
      </c>
      <c r="O139" s="21" t="s">
        <v>2182</v>
      </c>
      <c r="P139" s="21" t="s">
        <v>2183</v>
      </c>
      <c r="Q139" s="21">
        <v>504</v>
      </c>
      <c r="R139" s="24" t="s">
        <v>2184</v>
      </c>
      <c r="S139" t="str">
        <f t="shared" si="5"/>
        <v>MAR_Morocco</v>
      </c>
    </row>
    <row r="140" spans="9:19" x14ac:dyDescent="0.35">
      <c r="I140" s="23" t="s">
        <v>49</v>
      </c>
      <c r="J140" s="23">
        <v>2131</v>
      </c>
      <c r="K140" s="27" t="str">
        <f t="shared" si="4"/>
        <v>MIN2131</v>
      </c>
      <c r="L140" s="24" t="s">
        <v>203</v>
      </c>
      <c r="O140" s="21" t="s">
        <v>2185</v>
      </c>
      <c r="P140" s="21" t="s">
        <v>2186</v>
      </c>
      <c r="Q140" s="21">
        <v>492</v>
      </c>
      <c r="R140" s="24" t="s">
        <v>2187</v>
      </c>
      <c r="S140" t="str">
        <f t="shared" si="5"/>
        <v>MCO_Monaco</v>
      </c>
    </row>
    <row r="141" spans="9:19" x14ac:dyDescent="0.35">
      <c r="I141" s="23" t="s">
        <v>49</v>
      </c>
      <c r="J141" s="23">
        <v>21112</v>
      </c>
      <c r="K141" s="27" t="str">
        <f t="shared" si="4"/>
        <v>MIN21112</v>
      </c>
      <c r="L141" s="24" t="s">
        <v>207</v>
      </c>
      <c r="O141" s="21" t="s">
        <v>2188</v>
      </c>
      <c r="P141" s="21" t="s">
        <v>2189</v>
      </c>
      <c r="Q141" s="21">
        <v>498</v>
      </c>
      <c r="R141" s="24" t="s">
        <v>2190</v>
      </c>
      <c r="S141" t="str">
        <f t="shared" si="5"/>
        <v>MDA_Moldova</v>
      </c>
    </row>
    <row r="142" spans="9:19" x14ac:dyDescent="0.35">
      <c r="I142" s="23" t="s">
        <v>49</v>
      </c>
      <c r="J142" s="23">
        <v>21113</v>
      </c>
      <c r="K142" s="27" t="str">
        <f t="shared" si="4"/>
        <v>MIN21113</v>
      </c>
      <c r="L142" s="24" t="s">
        <v>208</v>
      </c>
      <c r="O142" s="21" t="s">
        <v>2197</v>
      </c>
      <c r="P142" s="21" t="s">
        <v>2198</v>
      </c>
      <c r="Q142" s="21">
        <v>450</v>
      </c>
      <c r="R142" s="24" t="s">
        <v>2199</v>
      </c>
      <c r="S142" t="str">
        <f t="shared" si="5"/>
        <v>MDG_Madagascar</v>
      </c>
    </row>
    <row r="143" spans="9:19" x14ac:dyDescent="0.35">
      <c r="I143" s="23" t="s">
        <v>49</v>
      </c>
      <c r="J143" s="23">
        <v>21211</v>
      </c>
      <c r="K143" s="27" t="str">
        <f t="shared" si="4"/>
        <v>MIN21211</v>
      </c>
      <c r="L143" s="24" t="s">
        <v>204</v>
      </c>
      <c r="O143" s="21" t="s">
        <v>2235</v>
      </c>
      <c r="P143" s="21" t="s">
        <v>2236</v>
      </c>
      <c r="Q143" s="21">
        <v>462</v>
      </c>
      <c r="R143" s="24" t="s">
        <v>2237</v>
      </c>
      <c r="S143" t="str">
        <f t="shared" si="5"/>
        <v>MDV_Maldives</v>
      </c>
    </row>
    <row r="144" spans="9:19" x14ac:dyDescent="0.35">
      <c r="I144" s="23" t="s">
        <v>49</v>
      </c>
      <c r="J144" s="23">
        <v>21221</v>
      </c>
      <c r="K144" s="27" t="str">
        <f t="shared" si="4"/>
        <v>MIN21221</v>
      </c>
      <c r="L144" s="24" t="s">
        <v>209</v>
      </c>
      <c r="O144" s="21" t="s">
        <v>2241</v>
      </c>
      <c r="P144" s="21" t="s">
        <v>2242</v>
      </c>
      <c r="Q144" s="21">
        <v>484</v>
      </c>
      <c r="R144" s="24" t="s">
        <v>2243</v>
      </c>
      <c r="S144" t="str">
        <f t="shared" si="5"/>
        <v>MEX_Mexico</v>
      </c>
    </row>
    <row r="145" spans="9:19" x14ac:dyDescent="0.35">
      <c r="I145" s="23" t="s">
        <v>49</v>
      </c>
      <c r="J145" s="23">
        <v>21222</v>
      </c>
      <c r="K145" s="27" t="str">
        <f t="shared" si="4"/>
        <v>MIN21222</v>
      </c>
      <c r="L145" s="24" t="s">
        <v>210</v>
      </c>
      <c r="O145" s="21" t="s">
        <v>2200</v>
      </c>
      <c r="P145" s="21" t="s">
        <v>2201</v>
      </c>
      <c r="Q145" s="21">
        <v>584</v>
      </c>
      <c r="R145" s="24" t="s">
        <v>2202</v>
      </c>
      <c r="S145" t="str">
        <f t="shared" si="5"/>
        <v>MHL_Marshall Islands</v>
      </c>
    </row>
    <row r="146" spans="9:19" x14ac:dyDescent="0.35">
      <c r="I146" s="23" t="s">
        <v>49</v>
      </c>
      <c r="J146" s="23">
        <v>21223</v>
      </c>
      <c r="K146" s="27" t="str">
        <f t="shared" si="4"/>
        <v>MIN21223</v>
      </c>
      <c r="L146" s="24" t="s">
        <v>211</v>
      </c>
      <c r="O146" s="21" t="s">
        <v>2203</v>
      </c>
      <c r="P146" s="21" t="s">
        <v>2204</v>
      </c>
      <c r="Q146" s="21">
        <v>807</v>
      </c>
      <c r="R146" s="24" t="s">
        <v>2205</v>
      </c>
      <c r="S146" t="str">
        <f t="shared" si="5"/>
        <v>MKD_Macedonia, Republic of</v>
      </c>
    </row>
    <row r="147" spans="9:19" x14ac:dyDescent="0.35">
      <c r="I147" s="23" t="s">
        <v>49</v>
      </c>
      <c r="J147" s="23">
        <v>21229</v>
      </c>
      <c r="K147" s="27" t="str">
        <f t="shared" si="4"/>
        <v>MIN21229</v>
      </c>
      <c r="L147" s="24" t="s">
        <v>212</v>
      </c>
      <c r="O147" s="21" t="s">
        <v>2206</v>
      </c>
      <c r="P147" s="21" t="s">
        <v>2207</v>
      </c>
      <c r="Q147" s="21">
        <v>466</v>
      </c>
      <c r="R147" s="24" t="s">
        <v>2208</v>
      </c>
      <c r="S147" t="str">
        <f t="shared" si="5"/>
        <v>MLI_Mali</v>
      </c>
    </row>
    <row r="148" spans="9:19" x14ac:dyDescent="0.35">
      <c r="I148" s="23" t="s">
        <v>49</v>
      </c>
      <c r="J148" s="23">
        <v>21231</v>
      </c>
      <c r="K148" s="27" t="str">
        <f t="shared" si="4"/>
        <v>MIN21231</v>
      </c>
      <c r="L148" s="24" t="s">
        <v>213</v>
      </c>
      <c r="O148" s="21" t="s">
        <v>2229</v>
      </c>
      <c r="P148" s="21" t="s">
        <v>2230</v>
      </c>
      <c r="Q148" s="21">
        <v>470</v>
      </c>
      <c r="R148" s="24" t="s">
        <v>2231</v>
      </c>
      <c r="S148" t="str">
        <f t="shared" si="5"/>
        <v>MLT_Malta</v>
      </c>
    </row>
    <row r="149" spans="9:19" x14ac:dyDescent="0.35">
      <c r="I149" s="23" t="s">
        <v>49</v>
      </c>
      <c r="J149" s="23">
        <v>21232</v>
      </c>
      <c r="K149" s="27" t="str">
        <f t="shared" si="4"/>
        <v>MIN21232</v>
      </c>
      <c r="L149" s="24" t="s">
        <v>214</v>
      </c>
      <c r="O149" s="21" t="s">
        <v>2209</v>
      </c>
      <c r="P149" s="21" t="s">
        <v>2210</v>
      </c>
      <c r="Q149" s="21">
        <v>104</v>
      </c>
      <c r="R149" s="24" t="s">
        <v>2211</v>
      </c>
      <c r="S149" t="str">
        <f t="shared" si="5"/>
        <v>MMR_Myanmar</v>
      </c>
    </row>
    <row r="150" spans="9:19" x14ac:dyDescent="0.35">
      <c r="I150" s="23" t="s">
        <v>49</v>
      </c>
      <c r="J150" s="23">
        <v>21239</v>
      </c>
      <c r="K150" s="27" t="str">
        <f t="shared" si="4"/>
        <v>MIN21239</v>
      </c>
      <c r="L150" s="24" t="s">
        <v>215</v>
      </c>
      <c r="O150" s="21" t="s">
        <v>2191</v>
      </c>
      <c r="P150" s="21" t="s">
        <v>2192</v>
      </c>
      <c r="Q150" s="21">
        <v>499</v>
      </c>
      <c r="R150" s="24" t="s">
        <v>2193</v>
      </c>
      <c r="S150" t="str">
        <f t="shared" si="5"/>
        <v>MNE_Montenegro</v>
      </c>
    </row>
    <row r="151" spans="9:19" x14ac:dyDescent="0.35">
      <c r="I151" s="23" t="s">
        <v>49</v>
      </c>
      <c r="J151" s="23">
        <v>21311</v>
      </c>
      <c r="K151" s="27" t="str">
        <f t="shared" si="4"/>
        <v>MIN21311</v>
      </c>
      <c r="L151" s="24" t="s">
        <v>203</v>
      </c>
      <c r="O151" s="21" t="s">
        <v>74</v>
      </c>
      <c r="P151" s="21" t="s">
        <v>2212</v>
      </c>
      <c r="Q151" s="21">
        <v>496</v>
      </c>
      <c r="R151" s="24" t="s">
        <v>2213</v>
      </c>
      <c r="S151" t="str">
        <f t="shared" si="5"/>
        <v>MNG_Mongolia</v>
      </c>
    </row>
    <row r="152" spans="9:19" x14ac:dyDescent="0.35">
      <c r="I152" s="23" t="s">
        <v>49</v>
      </c>
      <c r="J152" s="23">
        <v>211120</v>
      </c>
      <c r="K152" s="27" t="str">
        <f t="shared" si="4"/>
        <v>MIN211120</v>
      </c>
      <c r="L152" s="24" t="s">
        <v>207</v>
      </c>
      <c r="O152" s="21" t="s">
        <v>2217</v>
      </c>
      <c r="P152" s="21" t="s">
        <v>2218</v>
      </c>
      <c r="Q152" s="21">
        <v>580</v>
      </c>
      <c r="R152" s="24" t="s">
        <v>2219</v>
      </c>
      <c r="S152" t="str">
        <f t="shared" si="5"/>
        <v>MNP_Northern Mariana Islands</v>
      </c>
    </row>
    <row r="153" spans="9:19" x14ac:dyDescent="0.35">
      <c r="I153" s="23" t="s">
        <v>49</v>
      </c>
      <c r="J153" s="23">
        <v>211130</v>
      </c>
      <c r="K153" s="27" t="str">
        <f t="shared" si="4"/>
        <v>MIN211130</v>
      </c>
      <c r="L153" s="24" t="s">
        <v>208</v>
      </c>
      <c r="O153" s="21" t="s">
        <v>2247</v>
      </c>
      <c r="P153" s="21" t="s">
        <v>2248</v>
      </c>
      <c r="Q153" s="21">
        <v>508</v>
      </c>
      <c r="R153" s="24" t="s">
        <v>2249</v>
      </c>
      <c r="S153" t="str">
        <f t="shared" si="5"/>
        <v>MOZ_Mozambique</v>
      </c>
    </row>
    <row r="154" spans="9:19" x14ac:dyDescent="0.35">
      <c r="I154" s="23" t="s">
        <v>49</v>
      </c>
      <c r="J154" s="23">
        <v>212111</v>
      </c>
      <c r="K154" s="27" t="str">
        <f t="shared" si="4"/>
        <v>MIN212111</v>
      </c>
      <c r="L154" s="24" t="s">
        <v>216</v>
      </c>
      <c r="O154" s="21" t="s">
        <v>2223</v>
      </c>
      <c r="P154" s="21" t="s">
        <v>2224</v>
      </c>
      <c r="Q154" s="21">
        <v>478</v>
      </c>
      <c r="R154" s="24" t="s">
        <v>2225</v>
      </c>
      <c r="S154" t="str">
        <f t="shared" si="5"/>
        <v>MRT_Mauritania</v>
      </c>
    </row>
    <row r="155" spans="9:19" x14ac:dyDescent="0.35">
      <c r="I155" s="23" t="s">
        <v>49</v>
      </c>
      <c r="J155" s="23">
        <v>212112</v>
      </c>
      <c r="K155" s="27" t="str">
        <f t="shared" si="4"/>
        <v>MIN212112</v>
      </c>
      <c r="L155" s="24" t="s">
        <v>217</v>
      </c>
      <c r="O155" s="21" t="s">
        <v>2226</v>
      </c>
      <c r="P155" s="21" t="s">
        <v>2227</v>
      </c>
      <c r="Q155" s="21">
        <v>500</v>
      </c>
      <c r="R155" s="24" t="s">
        <v>2228</v>
      </c>
      <c r="S155" t="str">
        <f t="shared" si="5"/>
        <v>MSR_Montserrat</v>
      </c>
    </row>
    <row r="156" spans="9:19" x14ac:dyDescent="0.35">
      <c r="I156" s="23" t="s">
        <v>49</v>
      </c>
      <c r="J156" s="23">
        <v>212113</v>
      </c>
      <c r="K156" s="27" t="str">
        <f t="shared" si="4"/>
        <v>MIN212113</v>
      </c>
      <c r="L156" s="24" t="s">
        <v>218</v>
      </c>
      <c r="O156" s="21" t="s">
        <v>2220</v>
      </c>
      <c r="P156" s="21" t="s">
        <v>2221</v>
      </c>
      <c r="Q156" s="21">
        <v>474</v>
      </c>
      <c r="R156" s="24" t="s">
        <v>2222</v>
      </c>
      <c r="S156" t="str">
        <f t="shared" si="5"/>
        <v>MTQ_Martinique</v>
      </c>
    </row>
    <row r="157" spans="9:19" x14ac:dyDescent="0.35">
      <c r="I157" s="23" t="s">
        <v>49</v>
      </c>
      <c r="J157" s="23">
        <v>212210</v>
      </c>
      <c r="K157" s="27" t="str">
        <f t="shared" si="4"/>
        <v>MIN212210</v>
      </c>
      <c r="L157" s="24" t="s">
        <v>209</v>
      </c>
      <c r="O157" s="21" t="s">
        <v>2232</v>
      </c>
      <c r="P157" s="21" t="s">
        <v>2233</v>
      </c>
      <c r="Q157" s="21">
        <v>480</v>
      </c>
      <c r="R157" s="24" t="s">
        <v>2234</v>
      </c>
      <c r="S157" t="str">
        <f t="shared" si="5"/>
        <v>MUS_Mauritius</v>
      </c>
    </row>
    <row r="158" spans="9:19" x14ac:dyDescent="0.35">
      <c r="I158" s="23" t="s">
        <v>49</v>
      </c>
      <c r="J158" s="23">
        <v>212221</v>
      </c>
      <c r="K158" s="27" t="str">
        <f t="shared" si="4"/>
        <v>MIN212221</v>
      </c>
      <c r="L158" s="24" t="s">
        <v>219</v>
      </c>
      <c r="O158" s="21" t="s">
        <v>2238</v>
      </c>
      <c r="P158" s="21" t="s">
        <v>2239</v>
      </c>
      <c r="Q158" s="21">
        <v>454</v>
      </c>
      <c r="R158" s="24" t="s">
        <v>2240</v>
      </c>
      <c r="S158" t="str">
        <f t="shared" si="5"/>
        <v>MWI_Malawi</v>
      </c>
    </row>
    <row r="159" spans="9:19" x14ac:dyDescent="0.35">
      <c r="I159" s="23" t="s">
        <v>49</v>
      </c>
      <c r="J159" s="23">
        <v>212222</v>
      </c>
      <c r="K159" s="27" t="str">
        <f t="shared" si="4"/>
        <v>MIN212222</v>
      </c>
      <c r="L159" s="24" t="s">
        <v>220</v>
      </c>
      <c r="O159" s="21" t="s">
        <v>2244</v>
      </c>
      <c r="P159" s="21" t="s">
        <v>2245</v>
      </c>
      <c r="Q159" s="21">
        <v>458</v>
      </c>
      <c r="R159" s="24" t="s">
        <v>2246</v>
      </c>
      <c r="S159" t="str">
        <f t="shared" si="5"/>
        <v>MYS_Malaysia</v>
      </c>
    </row>
    <row r="160" spans="9:19" x14ac:dyDescent="0.35">
      <c r="I160" s="23" t="s">
        <v>49</v>
      </c>
      <c r="J160" s="23">
        <v>212230</v>
      </c>
      <c r="K160" s="27" t="str">
        <f t="shared" si="4"/>
        <v>MIN212230</v>
      </c>
      <c r="L160" s="24" t="s">
        <v>221</v>
      </c>
      <c r="O160" s="21" t="s">
        <v>2504</v>
      </c>
      <c r="P160" s="21" t="s">
        <v>2505</v>
      </c>
      <c r="Q160" s="21">
        <v>175</v>
      </c>
      <c r="R160" s="24" t="s">
        <v>2506</v>
      </c>
      <c r="S160" t="str">
        <f t="shared" si="5"/>
        <v>MYT_Mayotte</v>
      </c>
    </row>
    <row r="161" spans="9:19" x14ac:dyDescent="0.35">
      <c r="I161" s="23" t="s">
        <v>49</v>
      </c>
      <c r="J161" s="23">
        <v>212291</v>
      </c>
      <c r="K161" s="27" t="str">
        <f t="shared" si="4"/>
        <v>MIN212291</v>
      </c>
      <c r="L161" s="24" t="s">
        <v>222</v>
      </c>
      <c r="O161" s="21" t="s">
        <v>2250</v>
      </c>
      <c r="P161" s="21" t="s">
        <v>2251</v>
      </c>
      <c r="Q161" s="21">
        <v>516</v>
      </c>
      <c r="R161" s="24" t="s">
        <v>2252</v>
      </c>
      <c r="S161" t="str">
        <f t="shared" si="5"/>
        <v>NAM_Namibia</v>
      </c>
    </row>
    <row r="162" spans="9:19" x14ac:dyDescent="0.35">
      <c r="I162" s="23" t="s">
        <v>49</v>
      </c>
      <c r="J162" s="23">
        <v>212299</v>
      </c>
      <c r="K162" s="27" t="str">
        <f t="shared" si="4"/>
        <v>MIN212299</v>
      </c>
      <c r="L162" s="24" t="s">
        <v>223</v>
      </c>
      <c r="O162" s="21" t="s">
        <v>2253</v>
      </c>
      <c r="P162" s="21" t="s">
        <v>2254</v>
      </c>
      <c r="Q162" s="21">
        <v>540</v>
      </c>
      <c r="R162" s="24" t="s">
        <v>2255</v>
      </c>
      <c r="S162" t="str">
        <f t="shared" si="5"/>
        <v>NCL_New Caledonia</v>
      </c>
    </row>
    <row r="163" spans="9:19" x14ac:dyDescent="0.35">
      <c r="I163" s="23" t="s">
        <v>49</v>
      </c>
      <c r="J163" s="23">
        <v>212311</v>
      </c>
      <c r="K163" s="27" t="str">
        <f t="shared" si="4"/>
        <v>MIN212311</v>
      </c>
      <c r="L163" s="24" t="s">
        <v>224</v>
      </c>
      <c r="O163" s="21" t="s">
        <v>2256</v>
      </c>
      <c r="P163" s="21" t="s">
        <v>2257</v>
      </c>
      <c r="Q163" s="21">
        <v>562</v>
      </c>
      <c r="R163" s="24" t="s">
        <v>2258</v>
      </c>
      <c r="S163" t="str">
        <f t="shared" si="5"/>
        <v>NER_Niger</v>
      </c>
    </row>
    <row r="164" spans="9:19" x14ac:dyDescent="0.35">
      <c r="I164" s="23" t="s">
        <v>49</v>
      </c>
      <c r="J164" s="23">
        <v>212312</v>
      </c>
      <c r="K164" s="27" t="str">
        <f t="shared" si="4"/>
        <v>MIN212312</v>
      </c>
      <c r="L164" s="24" t="s">
        <v>225</v>
      </c>
      <c r="O164" s="21" t="s">
        <v>2259</v>
      </c>
      <c r="P164" s="21" t="s">
        <v>2260</v>
      </c>
      <c r="Q164" s="21">
        <v>574</v>
      </c>
      <c r="R164" s="24" t="s">
        <v>2261</v>
      </c>
      <c r="S164" t="str">
        <f t="shared" si="5"/>
        <v>NFK_Norfolk Island</v>
      </c>
    </row>
    <row r="165" spans="9:19" x14ac:dyDescent="0.35">
      <c r="I165" s="23" t="s">
        <v>49</v>
      </c>
      <c r="J165" s="23">
        <v>212313</v>
      </c>
      <c r="K165" s="27" t="str">
        <f t="shared" si="4"/>
        <v>MIN212313</v>
      </c>
      <c r="L165" s="24" t="s">
        <v>226</v>
      </c>
      <c r="O165" s="21" t="s">
        <v>2262</v>
      </c>
      <c r="P165" s="21" t="s">
        <v>2263</v>
      </c>
      <c r="Q165" s="21">
        <v>566</v>
      </c>
      <c r="R165" s="24" t="s">
        <v>2264</v>
      </c>
      <c r="S165" t="str">
        <f t="shared" si="5"/>
        <v>NGA_Nigeria</v>
      </c>
    </row>
    <row r="166" spans="9:19" x14ac:dyDescent="0.35">
      <c r="I166" s="23" t="s">
        <v>49</v>
      </c>
      <c r="J166" s="23">
        <v>212319</v>
      </c>
      <c r="K166" s="27" t="str">
        <f t="shared" si="4"/>
        <v>MIN212319</v>
      </c>
      <c r="L166" s="24" t="s">
        <v>227</v>
      </c>
      <c r="O166" s="21" t="s">
        <v>2265</v>
      </c>
      <c r="P166" s="21" t="s">
        <v>2266</v>
      </c>
      <c r="Q166" s="21">
        <v>558</v>
      </c>
      <c r="R166" s="24" t="s">
        <v>2267</v>
      </c>
      <c r="S166" t="str">
        <f t="shared" si="5"/>
        <v>NIC_Nicaragua</v>
      </c>
    </row>
    <row r="167" spans="9:19" x14ac:dyDescent="0.35">
      <c r="I167" s="23" t="s">
        <v>49</v>
      </c>
      <c r="J167" s="23">
        <v>212321</v>
      </c>
      <c r="K167" s="27" t="str">
        <f t="shared" si="4"/>
        <v>MIN212321</v>
      </c>
      <c r="L167" s="24" t="s">
        <v>228</v>
      </c>
      <c r="O167" s="21" t="s">
        <v>2280</v>
      </c>
      <c r="P167" s="21" t="s">
        <v>2281</v>
      </c>
      <c r="Q167" s="21">
        <v>570</v>
      </c>
      <c r="R167" s="24" t="s">
        <v>2282</v>
      </c>
      <c r="S167" t="str">
        <f t="shared" si="5"/>
        <v>NIU_Niue</v>
      </c>
    </row>
    <row r="168" spans="9:19" x14ac:dyDescent="0.35">
      <c r="I168" s="23" t="s">
        <v>49</v>
      </c>
      <c r="J168" s="23">
        <v>212322</v>
      </c>
      <c r="K168" s="27" t="str">
        <f t="shared" si="4"/>
        <v>MIN212322</v>
      </c>
      <c r="L168" s="24" t="s">
        <v>229</v>
      </c>
      <c r="O168" s="21" t="s">
        <v>2268</v>
      </c>
      <c r="P168" s="21" t="s">
        <v>2269</v>
      </c>
      <c r="Q168" s="21">
        <v>528</v>
      </c>
      <c r="R168" s="24" t="s">
        <v>2270</v>
      </c>
      <c r="S168" t="str">
        <f t="shared" si="5"/>
        <v>NLD_Netherlands</v>
      </c>
    </row>
    <row r="169" spans="9:19" x14ac:dyDescent="0.35">
      <c r="I169" s="23" t="s">
        <v>49</v>
      </c>
      <c r="J169" s="23">
        <v>212324</v>
      </c>
      <c r="K169" s="27" t="str">
        <f t="shared" si="4"/>
        <v>MIN212324</v>
      </c>
      <c r="L169" s="24" t="s">
        <v>230</v>
      </c>
      <c r="O169" s="21" t="s">
        <v>2271</v>
      </c>
      <c r="P169" s="21" t="s">
        <v>2272</v>
      </c>
      <c r="Q169" s="21">
        <v>578</v>
      </c>
      <c r="R169" s="24" t="s">
        <v>2273</v>
      </c>
      <c r="S169" t="str">
        <f t="shared" si="5"/>
        <v>NOR_Norway</v>
      </c>
    </row>
    <row r="170" spans="9:19" x14ac:dyDescent="0.35">
      <c r="I170" s="23" t="s">
        <v>49</v>
      </c>
      <c r="J170" s="23">
        <v>212325</v>
      </c>
      <c r="K170" s="27" t="str">
        <f t="shared" si="4"/>
        <v>MIN212325</v>
      </c>
      <c r="L170" s="24" t="s">
        <v>231</v>
      </c>
      <c r="O170" s="21" t="s">
        <v>2274</v>
      </c>
      <c r="P170" s="21" t="s">
        <v>2275</v>
      </c>
      <c r="Q170" s="21">
        <v>524</v>
      </c>
      <c r="R170" s="24" t="s">
        <v>2276</v>
      </c>
      <c r="S170" t="str">
        <f t="shared" si="5"/>
        <v>NPL_Nepal</v>
      </c>
    </row>
    <row r="171" spans="9:19" x14ac:dyDescent="0.35">
      <c r="I171" s="23" t="s">
        <v>49</v>
      </c>
      <c r="J171" s="23">
        <v>212391</v>
      </c>
      <c r="K171" s="27" t="str">
        <f t="shared" si="4"/>
        <v>MIN212391</v>
      </c>
      <c r="L171" s="24" t="s">
        <v>232</v>
      </c>
      <c r="O171" s="21" t="s">
        <v>2277</v>
      </c>
      <c r="P171" s="21" t="s">
        <v>2278</v>
      </c>
      <c r="Q171" s="21">
        <v>520</v>
      </c>
      <c r="R171" s="24" t="s">
        <v>2279</v>
      </c>
      <c r="S171" t="str">
        <f t="shared" si="5"/>
        <v>NRU_Nauru</v>
      </c>
    </row>
    <row r="172" spans="9:19" x14ac:dyDescent="0.35">
      <c r="I172" s="23" t="s">
        <v>49</v>
      </c>
      <c r="J172" s="23">
        <v>212392</v>
      </c>
      <c r="K172" s="27" t="str">
        <f t="shared" si="4"/>
        <v>MIN212392</v>
      </c>
      <c r="L172" s="24" t="s">
        <v>233</v>
      </c>
      <c r="O172" s="21" t="s">
        <v>2283</v>
      </c>
      <c r="P172" s="21" t="s">
        <v>2284</v>
      </c>
      <c r="Q172" s="21">
        <v>554</v>
      </c>
      <c r="R172" s="24" t="s">
        <v>2285</v>
      </c>
      <c r="S172" t="str">
        <f t="shared" si="5"/>
        <v>NZL_New Zealand</v>
      </c>
    </row>
    <row r="173" spans="9:19" x14ac:dyDescent="0.35">
      <c r="I173" s="23" t="s">
        <v>49</v>
      </c>
      <c r="J173" s="23">
        <v>212393</v>
      </c>
      <c r="K173" s="27" t="str">
        <f t="shared" si="4"/>
        <v>MIN212393</v>
      </c>
      <c r="L173" s="24" t="s">
        <v>234</v>
      </c>
      <c r="O173" s="21" t="s">
        <v>2286</v>
      </c>
      <c r="P173" s="21" t="s">
        <v>2287</v>
      </c>
      <c r="Q173" s="21">
        <v>512</v>
      </c>
      <c r="R173" s="24" t="s">
        <v>2288</v>
      </c>
      <c r="S173" t="str">
        <f t="shared" si="5"/>
        <v>OMN_Oman</v>
      </c>
    </row>
    <row r="174" spans="9:19" x14ac:dyDescent="0.35">
      <c r="I174" s="23" t="s">
        <v>49</v>
      </c>
      <c r="J174" s="23">
        <v>212399</v>
      </c>
      <c r="K174" s="27" t="str">
        <f t="shared" si="4"/>
        <v>MIN212399</v>
      </c>
      <c r="L174" s="24" t="s">
        <v>235</v>
      </c>
      <c r="O174" s="21" t="s">
        <v>2304</v>
      </c>
      <c r="P174" s="21" t="s">
        <v>2305</v>
      </c>
      <c r="Q174" s="21">
        <v>586</v>
      </c>
      <c r="R174" s="24" t="s">
        <v>2306</v>
      </c>
      <c r="S174" t="str">
        <f t="shared" si="5"/>
        <v>PAK_Pakistan</v>
      </c>
    </row>
    <row r="175" spans="9:19" x14ac:dyDescent="0.35">
      <c r="I175" s="23" t="s">
        <v>49</v>
      </c>
      <c r="J175" s="23">
        <v>213111</v>
      </c>
      <c r="K175" s="27" t="str">
        <f t="shared" si="4"/>
        <v>MIN213111</v>
      </c>
      <c r="L175" s="24" t="s">
        <v>236</v>
      </c>
      <c r="O175" s="21" t="s">
        <v>2289</v>
      </c>
      <c r="P175" s="21" t="s">
        <v>2290</v>
      </c>
      <c r="Q175" s="21">
        <v>591</v>
      </c>
      <c r="R175" s="24" t="s">
        <v>2291</v>
      </c>
      <c r="S175" t="str">
        <f t="shared" si="5"/>
        <v>PAN_Panama</v>
      </c>
    </row>
    <row r="176" spans="9:19" x14ac:dyDescent="0.35">
      <c r="I176" s="23" t="s">
        <v>49</v>
      </c>
      <c r="J176" s="23">
        <v>213112</v>
      </c>
      <c r="K176" s="27" t="str">
        <f t="shared" si="4"/>
        <v>MIN213112</v>
      </c>
      <c r="L176" s="24" t="s">
        <v>237</v>
      </c>
      <c r="O176" s="21" t="s">
        <v>2313</v>
      </c>
      <c r="P176" s="21" t="s">
        <v>2314</v>
      </c>
      <c r="Q176" s="21">
        <v>612</v>
      </c>
      <c r="R176" s="24" t="s">
        <v>2315</v>
      </c>
      <c r="S176" t="str">
        <f t="shared" si="5"/>
        <v>PCN_Pitcairn</v>
      </c>
    </row>
    <row r="177" spans="9:19" x14ac:dyDescent="0.35">
      <c r="I177" s="23" t="s">
        <v>49</v>
      </c>
      <c r="J177" s="23">
        <v>213113</v>
      </c>
      <c r="K177" s="27" t="str">
        <f t="shared" si="4"/>
        <v>MIN213113</v>
      </c>
      <c r="L177" s="24" t="s">
        <v>238</v>
      </c>
      <c r="O177" s="21" t="s">
        <v>2292</v>
      </c>
      <c r="P177" s="21" t="s">
        <v>2293</v>
      </c>
      <c r="Q177" s="21">
        <v>604</v>
      </c>
      <c r="R177" s="24" t="s">
        <v>2294</v>
      </c>
      <c r="S177" t="str">
        <f t="shared" si="5"/>
        <v>PER_Peru</v>
      </c>
    </row>
    <row r="178" spans="9:19" x14ac:dyDescent="0.35">
      <c r="I178" s="23" t="s">
        <v>49</v>
      </c>
      <c r="J178" s="23">
        <v>213114</v>
      </c>
      <c r="K178" s="27" t="str">
        <f t="shared" si="4"/>
        <v>MIN213114</v>
      </c>
      <c r="L178" s="24" t="s">
        <v>239</v>
      </c>
      <c r="O178" s="21" t="s">
        <v>2301</v>
      </c>
      <c r="P178" s="21" t="s">
        <v>2302</v>
      </c>
      <c r="Q178" s="21">
        <v>608</v>
      </c>
      <c r="R178" s="24" t="s">
        <v>2303</v>
      </c>
      <c r="S178" t="str">
        <f t="shared" si="5"/>
        <v>PHL_Philippines</v>
      </c>
    </row>
    <row r="179" spans="9:19" x14ac:dyDescent="0.35">
      <c r="I179" s="23" t="s">
        <v>49</v>
      </c>
      <c r="J179" s="23">
        <v>213115</v>
      </c>
      <c r="K179" s="27" t="str">
        <f t="shared" si="4"/>
        <v>MIN213115</v>
      </c>
      <c r="L179" s="24" t="s">
        <v>240</v>
      </c>
      <c r="O179" s="21" t="s">
        <v>2325</v>
      </c>
      <c r="P179" s="21" t="s">
        <v>2326</v>
      </c>
      <c r="Q179" s="21">
        <v>585</v>
      </c>
      <c r="R179" s="24" t="s">
        <v>2327</v>
      </c>
      <c r="S179" t="str">
        <f t="shared" si="5"/>
        <v>PLW_Palau</v>
      </c>
    </row>
    <row r="180" spans="9:19" x14ac:dyDescent="0.35">
      <c r="I180" s="23" t="s">
        <v>51</v>
      </c>
      <c r="J180" s="23">
        <v>221</v>
      </c>
      <c r="K180" s="27" t="str">
        <f t="shared" si="4"/>
        <v>UTL221</v>
      </c>
      <c r="L180" s="24" t="s">
        <v>52</v>
      </c>
      <c r="O180" s="21" t="s">
        <v>2298</v>
      </c>
      <c r="P180" s="21" t="s">
        <v>2299</v>
      </c>
      <c r="Q180" s="21">
        <v>598</v>
      </c>
      <c r="R180" s="24" t="s">
        <v>2300</v>
      </c>
      <c r="S180" t="str">
        <f t="shared" si="5"/>
        <v>PNG_Papua New Guinea</v>
      </c>
    </row>
    <row r="181" spans="9:19" x14ac:dyDescent="0.35">
      <c r="I181" s="23" t="s">
        <v>51</v>
      </c>
      <c r="J181" s="23">
        <v>2211</v>
      </c>
      <c r="K181" s="27" t="str">
        <f t="shared" si="4"/>
        <v>UTL2211</v>
      </c>
      <c r="L181" s="24" t="s">
        <v>241</v>
      </c>
      <c r="O181" s="21" t="s">
        <v>2307</v>
      </c>
      <c r="P181" s="21" t="s">
        <v>2308</v>
      </c>
      <c r="Q181" s="21">
        <v>616</v>
      </c>
      <c r="R181" s="24" t="s">
        <v>2309</v>
      </c>
      <c r="S181" t="str">
        <f t="shared" si="5"/>
        <v>POL_Poland</v>
      </c>
    </row>
    <row r="182" spans="9:19" x14ac:dyDescent="0.35">
      <c r="I182" s="23" t="s">
        <v>51</v>
      </c>
      <c r="J182" s="23">
        <v>2212</v>
      </c>
      <c r="K182" s="27" t="str">
        <f t="shared" si="4"/>
        <v>UTL2212</v>
      </c>
      <c r="L182" s="24" t="s">
        <v>242</v>
      </c>
      <c r="O182" s="21" t="s">
        <v>2316</v>
      </c>
      <c r="P182" s="21" t="s">
        <v>2317</v>
      </c>
      <c r="Q182" s="21">
        <v>630</v>
      </c>
      <c r="R182" s="24" t="s">
        <v>2318</v>
      </c>
      <c r="S182" t="str">
        <f t="shared" si="5"/>
        <v>PRI_Puerto Rico</v>
      </c>
    </row>
    <row r="183" spans="9:19" x14ac:dyDescent="0.35">
      <c r="I183" s="23" t="s">
        <v>51</v>
      </c>
      <c r="J183" s="23">
        <v>2213</v>
      </c>
      <c r="K183" s="27" t="str">
        <f t="shared" si="4"/>
        <v>UTL2213</v>
      </c>
      <c r="L183" s="24" t="s">
        <v>243</v>
      </c>
      <c r="O183" s="21" t="s">
        <v>2134</v>
      </c>
      <c r="P183" s="21" t="s">
        <v>2135</v>
      </c>
      <c r="Q183" s="21">
        <v>408</v>
      </c>
      <c r="R183" s="24" t="s">
        <v>2136</v>
      </c>
      <c r="S183" t="str">
        <f t="shared" si="5"/>
        <v>PRK_Korea (North)</v>
      </c>
    </row>
    <row r="184" spans="9:19" x14ac:dyDescent="0.35">
      <c r="I184" s="23" t="s">
        <v>51</v>
      </c>
      <c r="J184" s="23">
        <v>22111</v>
      </c>
      <c r="K184" s="27" t="str">
        <f t="shared" si="4"/>
        <v>UTL22111</v>
      </c>
      <c r="L184" s="24" t="s">
        <v>244</v>
      </c>
      <c r="O184" s="21" t="s">
        <v>2322</v>
      </c>
      <c r="P184" s="21" t="s">
        <v>2323</v>
      </c>
      <c r="Q184" s="21">
        <v>620</v>
      </c>
      <c r="R184" s="24" t="s">
        <v>2324</v>
      </c>
      <c r="S184" t="str">
        <f t="shared" si="5"/>
        <v>PRT_Portugal</v>
      </c>
    </row>
    <row r="185" spans="9:19" x14ac:dyDescent="0.35">
      <c r="I185" s="23" t="s">
        <v>51</v>
      </c>
      <c r="J185" s="23">
        <v>22112</v>
      </c>
      <c r="K185" s="27" t="str">
        <f t="shared" si="4"/>
        <v>UTL22112</v>
      </c>
      <c r="L185" s="24" t="s">
        <v>245</v>
      </c>
      <c r="O185" s="21" t="s">
        <v>2328</v>
      </c>
      <c r="P185" s="21" t="s">
        <v>2329</v>
      </c>
      <c r="Q185" s="21">
        <v>600</v>
      </c>
      <c r="R185" s="24" t="s">
        <v>2330</v>
      </c>
      <c r="S185" t="str">
        <f t="shared" si="5"/>
        <v>PRY_Paraguay</v>
      </c>
    </row>
    <row r="186" spans="9:19" x14ac:dyDescent="0.35">
      <c r="I186" s="23" t="s">
        <v>51</v>
      </c>
      <c r="J186" s="23">
        <v>22121</v>
      </c>
      <c r="K186" s="27" t="str">
        <f t="shared" si="4"/>
        <v>UTL22121</v>
      </c>
      <c r="L186" s="24" t="s">
        <v>242</v>
      </c>
      <c r="O186" s="21" t="s">
        <v>2319</v>
      </c>
      <c r="P186" s="21" t="s">
        <v>2320</v>
      </c>
      <c r="Q186" s="21">
        <v>275</v>
      </c>
      <c r="R186" s="24" t="s">
        <v>2321</v>
      </c>
      <c r="S186" t="str">
        <f t="shared" si="5"/>
        <v>PSE_Palestinian Territory</v>
      </c>
    </row>
    <row r="187" spans="9:19" x14ac:dyDescent="0.35">
      <c r="I187" s="23" t="s">
        <v>51</v>
      </c>
      <c r="J187" s="23">
        <v>22131</v>
      </c>
      <c r="K187" s="27" t="str">
        <f t="shared" si="4"/>
        <v>UTL22131</v>
      </c>
      <c r="L187" s="24" t="s">
        <v>246</v>
      </c>
      <c r="O187" s="21" t="s">
        <v>2295</v>
      </c>
      <c r="P187" s="21" t="s">
        <v>2296</v>
      </c>
      <c r="Q187" s="21">
        <v>258</v>
      </c>
      <c r="R187" s="24" t="s">
        <v>2297</v>
      </c>
      <c r="S187" t="str">
        <f t="shared" si="5"/>
        <v>PYF_French Polynesia</v>
      </c>
    </row>
    <row r="188" spans="9:19" x14ac:dyDescent="0.35">
      <c r="I188" s="23" t="s">
        <v>51</v>
      </c>
      <c r="J188" s="23">
        <v>22132</v>
      </c>
      <c r="K188" s="27" t="str">
        <f t="shared" si="4"/>
        <v>UTL22132</v>
      </c>
      <c r="L188" s="24" t="s">
        <v>247</v>
      </c>
      <c r="O188" s="21" t="s">
        <v>2331</v>
      </c>
      <c r="P188" s="21" t="s">
        <v>2332</v>
      </c>
      <c r="Q188" s="21">
        <v>634</v>
      </c>
      <c r="R188" s="24" t="s">
        <v>2333</v>
      </c>
      <c r="S188" t="str">
        <f t="shared" si="5"/>
        <v>QAT_Qatar</v>
      </c>
    </row>
    <row r="189" spans="9:19" x14ac:dyDescent="0.35">
      <c r="I189" s="23" t="s">
        <v>51</v>
      </c>
      <c r="J189" s="23">
        <v>22133</v>
      </c>
      <c r="K189" s="27" t="str">
        <f t="shared" si="4"/>
        <v>UTL22133</v>
      </c>
      <c r="L189" s="24" t="s">
        <v>248</v>
      </c>
      <c r="O189" s="21" t="s">
        <v>2334</v>
      </c>
      <c r="P189" s="21" t="s">
        <v>70</v>
      </c>
      <c r="Q189" s="21">
        <v>638</v>
      </c>
      <c r="R189" s="24" t="s">
        <v>2335</v>
      </c>
      <c r="S189" t="str">
        <f t="shared" si="5"/>
        <v>REU_Réunion</v>
      </c>
    </row>
    <row r="190" spans="9:19" x14ac:dyDescent="0.35">
      <c r="I190" s="23" t="s">
        <v>51</v>
      </c>
      <c r="J190" s="23">
        <v>221111</v>
      </c>
      <c r="K190" s="27" t="str">
        <f t="shared" si="4"/>
        <v>UTL221111</v>
      </c>
      <c r="L190" s="24" t="s">
        <v>249</v>
      </c>
      <c r="O190" s="21" t="s">
        <v>2336</v>
      </c>
      <c r="P190" s="21" t="s">
        <v>2337</v>
      </c>
      <c r="Q190" s="21">
        <v>642</v>
      </c>
      <c r="R190" s="24" t="s">
        <v>2338</v>
      </c>
      <c r="S190" t="str">
        <f t="shared" si="5"/>
        <v>ROU_Romania</v>
      </c>
    </row>
    <row r="191" spans="9:19" x14ac:dyDescent="0.35">
      <c r="I191" s="23" t="s">
        <v>51</v>
      </c>
      <c r="J191" s="23">
        <v>221112</v>
      </c>
      <c r="K191" s="27" t="str">
        <f t="shared" si="4"/>
        <v>UTL221112</v>
      </c>
      <c r="L191" s="24" t="s">
        <v>250</v>
      </c>
      <c r="O191" s="21" t="s">
        <v>2342</v>
      </c>
      <c r="P191" s="21" t="s">
        <v>2343</v>
      </c>
      <c r="Q191" s="21">
        <v>643</v>
      </c>
      <c r="R191" s="24" t="s">
        <v>2344</v>
      </c>
      <c r="S191" t="str">
        <f t="shared" si="5"/>
        <v>RUS_Russian Federation</v>
      </c>
    </row>
    <row r="192" spans="9:19" x14ac:dyDescent="0.35">
      <c r="I192" s="23" t="s">
        <v>51</v>
      </c>
      <c r="J192" s="23">
        <v>221113</v>
      </c>
      <c r="K192" s="27" t="str">
        <f t="shared" si="4"/>
        <v>UTL221113</v>
      </c>
      <c r="L192" s="24" t="s">
        <v>251</v>
      </c>
      <c r="O192" s="21" t="s">
        <v>2345</v>
      </c>
      <c r="P192" s="21" t="s">
        <v>2346</v>
      </c>
      <c r="Q192" s="21">
        <v>646</v>
      </c>
      <c r="R192" s="24" t="s">
        <v>2347</v>
      </c>
      <c r="S192" t="str">
        <f t="shared" si="5"/>
        <v>RWA_Rwanda</v>
      </c>
    </row>
    <row r="193" spans="9:19" x14ac:dyDescent="0.35">
      <c r="I193" s="23" t="s">
        <v>51</v>
      </c>
      <c r="J193" s="23">
        <v>221114</v>
      </c>
      <c r="K193" s="27" t="str">
        <f t="shared" si="4"/>
        <v>UTL221114</v>
      </c>
      <c r="L193" s="24" t="s">
        <v>252</v>
      </c>
      <c r="O193" s="21" t="s">
        <v>2348</v>
      </c>
      <c r="P193" s="21" t="s">
        <v>2349</v>
      </c>
      <c r="Q193" s="21">
        <v>682</v>
      </c>
      <c r="R193" s="24" t="s">
        <v>2350</v>
      </c>
      <c r="S193" t="str">
        <f t="shared" si="5"/>
        <v>SAU_Saudi Arabia</v>
      </c>
    </row>
    <row r="194" spans="9:19" x14ac:dyDescent="0.35">
      <c r="I194" s="23" t="s">
        <v>51</v>
      </c>
      <c r="J194" s="23">
        <v>221115</v>
      </c>
      <c r="K194" s="27" t="str">
        <f t="shared" si="4"/>
        <v>UTL221115</v>
      </c>
      <c r="L194" s="24" t="s">
        <v>253</v>
      </c>
      <c r="O194" s="21" t="s">
        <v>2357</v>
      </c>
      <c r="P194" s="21" t="s">
        <v>2358</v>
      </c>
      <c r="Q194" s="21">
        <v>736</v>
      </c>
      <c r="R194" s="24" t="s">
        <v>2359</v>
      </c>
      <c r="S194" t="str">
        <f t="shared" si="5"/>
        <v>SDN_Sudan</v>
      </c>
    </row>
    <row r="195" spans="9:19" x14ac:dyDescent="0.35">
      <c r="I195" s="23" t="s">
        <v>51</v>
      </c>
      <c r="J195" s="23">
        <v>221116</v>
      </c>
      <c r="K195" s="27" t="str">
        <f t="shared" ref="K195:K258" si="6">CONCATENATE(I195,J195)</f>
        <v>UTL221116</v>
      </c>
      <c r="L195" s="24" t="s">
        <v>254</v>
      </c>
      <c r="O195" s="21" t="s">
        <v>2384</v>
      </c>
      <c r="P195" s="21" t="s">
        <v>2385</v>
      </c>
      <c r="Q195" s="21">
        <v>686</v>
      </c>
      <c r="R195" s="24" t="s">
        <v>2386</v>
      </c>
      <c r="S195" t="str">
        <f t="shared" ref="S195:S249" si="7">CONCATENATE(O195,"_",R195)</f>
        <v>SEN_Senegal</v>
      </c>
    </row>
    <row r="196" spans="9:19" x14ac:dyDescent="0.35">
      <c r="I196" s="23" t="s">
        <v>51</v>
      </c>
      <c r="J196" s="23">
        <v>221117</v>
      </c>
      <c r="K196" s="27" t="str">
        <f t="shared" si="6"/>
        <v>UTL221117</v>
      </c>
      <c r="L196" s="24" t="s">
        <v>255</v>
      </c>
      <c r="O196" s="21" t="s">
        <v>2363</v>
      </c>
      <c r="P196" s="21" t="s">
        <v>2364</v>
      </c>
      <c r="Q196" s="21">
        <v>702</v>
      </c>
      <c r="R196" s="24" t="s">
        <v>2365</v>
      </c>
      <c r="S196" t="str">
        <f t="shared" si="7"/>
        <v>SGP_Singapore</v>
      </c>
    </row>
    <row r="197" spans="9:19" x14ac:dyDescent="0.35">
      <c r="I197" s="23" t="s">
        <v>51</v>
      </c>
      <c r="J197" s="23">
        <v>221118</v>
      </c>
      <c r="K197" s="27" t="str">
        <f t="shared" si="6"/>
        <v>UTL221118</v>
      </c>
      <c r="L197" s="24" t="s">
        <v>256</v>
      </c>
      <c r="O197" s="21" t="s">
        <v>2041</v>
      </c>
      <c r="P197" s="21" t="s">
        <v>2042</v>
      </c>
      <c r="Q197" s="21">
        <v>239</v>
      </c>
      <c r="R197" s="24" t="s">
        <v>2043</v>
      </c>
      <c r="S197" t="str">
        <f t="shared" si="7"/>
        <v>SGS_South Georgia and the South Sandwich Islands</v>
      </c>
    </row>
    <row r="198" spans="9:19" x14ac:dyDescent="0.35">
      <c r="I198" s="23" t="s">
        <v>51</v>
      </c>
      <c r="J198" s="23">
        <v>221121</v>
      </c>
      <c r="K198" s="27" t="str">
        <f t="shared" si="6"/>
        <v>UTL221121</v>
      </c>
      <c r="L198" s="24" t="s">
        <v>257</v>
      </c>
      <c r="O198" s="21" t="s">
        <v>2366</v>
      </c>
      <c r="P198" s="21" t="s">
        <v>2367</v>
      </c>
      <c r="Q198" s="21">
        <v>654</v>
      </c>
      <c r="R198" s="24" t="s">
        <v>2368</v>
      </c>
      <c r="S198" t="str">
        <f t="shared" si="7"/>
        <v>SHN_Saint Helena</v>
      </c>
    </row>
    <row r="199" spans="9:19" x14ac:dyDescent="0.35">
      <c r="I199" s="23" t="s">
        <v>51</v>
      </c>
      <c r="J199" s="23">
        <v>221122</v>
      </c>
      <c r="K199" s="27" t="str">
        <f t="shared" si="6"/>
        <v>UTL221122</v>
      </c>
      <c r="L199" s="24" t="s">
        <v>258</v>
      </c>
      <c r="O199" s="21" t="s">
        <v>2372</v>
      </c>
      <c r="P199" s="21" t="s">
        <v>2373</v>
      </c>
      <c r="Q199" s="21">
        <v>744</v>
      </c>
      <c r="R199" s="24" t="s">
        <v>2374</v>
      </c>
      <c r="S199" t="str">
        <f t="shared" si="7"/>
        <v>SJM_Svalbard and Jan Mayen Islands</v>
      </c>
    </row>
    <row r="200" spans="9:19" x14ac:dyDescent="0.35">
      <c r="I200" s="23" t="s">
        <v>51</v>
      </c>
      <c r="J200" s="23">
        <v>221210</v>
      </c>
      <c r="K200" s="27" t="str">
        <f t="shared" si="6"/>
        <v>UTL221210</v>
      </c>
      <c r="L200" s="24" t="s">
        <v>259</v>
      </c>
      <c r="O200" s="21" t="s">
        <v>2351</v>
      </c>
      <c r="P200" s="21" t="s">
        <v>2352</v>
      </c>
      <c r="Q200" s="21">
        <v>90</v>
      </c>
      <c r="R200" s="24" t="s">
        <v>2353</v>
      </c>
      <c r="S200" t="str">
        <f t="shared" si="7"/>
        <v>SLB_Solomon Islands</v>
      </c>
    </row>
    <row r="201" spans="9:19" x14ac:dyDescent="0.35">
      <c r="I201" s="23" t="s">
        <v>51</v>
      </c>
      <c r="J201" s="23">
        <v>221310</v>
      </c>
      <c r="K201" s="27" t="str">
        <f t="shared" si="6"/>
        <v>UTL221310</v>
      </c>
      <c r="L201" s="24" t="s">
        <v>246</v>
      </c>
      <c r="O201" s="21" t="s">
        <v>2378</v>
      </c>
      <c r="P201" s="21" t="s">
        <v>2379</v>
      </c>
      <c r="Q201" s="21">
        <v>694</v>
      </c>
      <c r="R201" s="24" t="s">
        <v>2380</v>
      </c>
      <c r="S201" t="str">
        <f t="shared" si="7"/>
        <v>SLE_Sierra Leone</v>
      </c>
    </row>
    <row r="202" spans="9:19" x14ac:dyDescent="0.35">
      <c r="I202" s="23" t="s">
        <v>51</v>
      </c>
      <c r="J202" s="23">
        <v>221320</v>
      </c>
      <c r="K202" s="27" t="str">
        <f t="shared" si="6"/>
        <v>UTL221320</v>
      </c>
      <c r="L202" s="24" t="s">
        <v>247</v>
      </c>
      <c r="O202" s="21" t="s">
        <v>2399</v>
      </c>
      <c r="P202" s="21" t="s">
        <v>2400</v>
      </c>
      <c r="Q202" s="21">
        <v>222</v>
      </c>
      <c r="R202" s="24" t="s">
        <v>2401</v>
      </c>
      <c r="S202" t="str">
        <f t="shared" si="7"/>
        <v>SLV_El Salvador</v>
      </c>
    </row>
    <row r="203" spans="9:19" x14ac:dyDescent="0.35">
      <c r="I203" s="23" t="s">
        <v>51</v>
      </c>
      <c r="J203" s="23">
        <v>221330</v>
      </c>
      <c r="K203" s="27" t="str">
        <f t="shared" si="6"/>
        <v>UTL221330</v>
      </c>
      <c r="L203" s="24" t="s">
        <v>248</v>
      </c>
      <c r="O203" s="21" t="s">
        <v>2381</v>
      </c>
      <c r="P203" s="21" t="s">
        <v>2382</v>
      </c>
      <c r="Q203" s="21">
        <v>674</v>
      </c>
      <c r="R203" s="24" t="s">
        <v>2383</v>
      </c>
      <c r="S203" t="str">
        <f t="shared" si="7"/>
        <v>SMR_San Marino</v>
      </c>
    </row>
    <row r="204" spans="9:19" x14ac:dyDescent="0.35">
      <c r="I204" s="23" t="s">
        <v>53</v>
      </c>
      <c r="J204" s="23">
        <v>236</v>
      </c>
      <c r="K204" s="27" t="str">
        <f t="shared" si="6"/>
        <v>CON236</v>
      </c>
      <c r="L204" s="24" t="s">
        <v>260</v>
      </c>
      <c r="O204" s="21" t="s">
        <v>2387</v>
      </c>
      <c r="P204" s="21" t="s">
        <v>2388</v>
      </c>
      <c r="Q204" s="21">
        <v>706</v>
      </c>
      <c r="R204" s="24" t="s">
        <v>2389</v>
      </c>
      <c r="S204" t="str">
        <f t="shared" si="7"/>
        <v>SOM_Somalia</v>
      </c>
    </row>
    <row r="205" spans="9:19" x14ac:dyDescent="0.35">
      <c r="I205" s="23" t="s">
        <v>53</v>
      </c>
      <c r="J205" s="23">
        <v>237</v>
      </c>
      <c r="K205" s="27" t="str">
        <f t="shared" si="6"/>
        <v>CON237</v>
      </c>
      <c r="L205" s="24" t="s">
        <v>261</v>
      </c>
      <c r="O205" s="21" t="s">
        <v>2310</v>
      </c>
      <c r="P205" s="21" t="s">
        <v>2311</v>
      </c>
      <c r="Q205" s="21">
        <v>666</v>
      </c>
      <c r="R205" s="24" t="s">
        <v>2312</v>
      </c>
      <c r="S205" t="str">
        <f t="shared" si="7"/>
        <v>SPM_Saint Pierre and Miquelon</v>
      </c>
    </row>
    <row r="206" spans="9:19" x14ac:dyDescent="0.35">
      <c r="I206" s="23" t="s">
        <v>53</v>
      </c>
      <c r="J206" s="23">
        <v>238</v>
      </c>
      <c r="K206" s="27" t="str">
        <f t="shared" si="6"/>
        <v>CON238</v>
      </c>
      <c r="L206" s="24" t="s">
        <v>262</v>
      </c>
      <c r="O206" s="21" t="s">
        <v>2339</v>
      </c>
      <c r="P206" s="21" t="s">
        <v>2340</v>
      </c>
      <c r="Q206" s="21">
        <v>688</v>
      </c>
      <c r="R206" s="24" t="s">
        <v>2341</v>
      </c>
      <c r="S206" t="str">
        <f t="shared" si="7"/>
        <v>SRB_Serbia</v>
      </c>
    </row>
    <row r="207" spans="9:19" x14ac:dyDescent="0.35">
      <c r="I207" s="23" t="s">
        <v>53</v>
      </c>
      <c r="J207" s="23">
        <v>2361</v>
      </c>
      <c r="K207" s="27" t="str">
        <f t="shared" si="6"/>
        <v>CON2361</v>
      </c>
      <c r="L207" s="24" t="s">
        <v>263</v>
      </c>
      <c r="O207" s="21" t="s">
        <v>2393</v>
      </c>
      <c r="P207" s="21" t="s">
        <v>2394</v>
      </c>
      <c r="Q207" s="21">
        <v>728</v>
      </c>
      <c r="R207" s="24" t="s">
        <v>2395</v>
      </c>
      <c r="S207" t="str">
        <f t="shared" si="7"/>
        <v>SSD_South Sudan</v>
      </c>
    </row>
    <row r="208" spans="9:19" x14ac:dyDescent="0.35">
      <c r="I208" s="23" t="s">
        <v>53</v>
      </c>
      <c r="J208" s="23">
        <v>2362</v>
      </c>
      <c r="K208" s="27" t="str">
        <f t="shared" si="6"/>
        <v>CON2362</v>
      </c>
      <c r="L208" s="24" t="s">
        <v>264</v>
      </c>
      <c r="O208" s="21" t="s">
        <v>2396</v>
      </c>
      <c r="P208" s="21" t="s">
        <v>2397</v>
      </c>
      <c r="Q208" s="21">
        <v>678</v>
      </c>
      <c r="R208" s="24" t="s">
        <v>2398</v>
      </c>
      <c r="S208" t="str">
        <f t="shared" si="7"/>
        <v>STP_Sao Tome and Principe</v>
      </c>
    </row>
    <row r="209" spans="9:19" x14ac:dyDescent="0.35">
      <c r="I209" s="23" t="s">
        <v>53</v>
      </c>
      <c r="J209" s="23">
        <v>2371</v>
      </c>
      <c r="K209" s="27" t="str">
        <f t="shared" si="6"/>
        <v>CON2371</v>
      </c>
      <c r="L209" s="24" t="s">
        <v>265</v>
      </c>
      <c r="O209" s="21" t="s">
        <v>2390</v>
      </c>
      <c r="P209" s="21" t="s">
        <v>2391</v>
      </c>
      <c r="Q209" s="21">
        <v>740</v>
      </c>
      <c r="R209" s="24" t="s">
        <v>2392</v>
      </c>
      <c r="S209" t="str">
        <f t="shared" si="7"/>
        <v>SUR_Suriname</v>
      </c>
    </row>
    <row r="210" spans="9:19" x14ac:dyDescent="0.35">
      <c r="I210" s="23" t="s">
        <v>53</v>
      </c>
      <c r="J210" s="23">
        <v>2372</v>
      </c>
      <c r="K210" s="27" t="str">
        <f t="shared" si="6"/>
        <v>CON2372</v>
      </c>
      <c r="L210" s="24" t="s">
        <v>266</v>
      </c>
      <c r="O210" s="21" t="s">
        <v>2375</v>
      </c>
      <c r="P210" s="21" t="s">
        <v>2376</v>
      </c>
      <c r="Q210" s="21">
        <v>703</v>
      </c>
      <c r="R210" s="24" t="s">
        <v>2377</v>
      </c>
      <c r="S210" t="str">
        <f t="shared" si="7"/>
        <v>SVK_Slovakia</v>
      </c>
    </row>
    <row r="211" spans="9:19" x14ac:dyDescent="0.35">
      <c r="I211" s="23" t="s">
        <v>53</v>
      </c>
      <c r="J211" s="23">
        <v>2373</v>
      </c>
      <c r="K211" s="27" t="str">
        <f t="shared" si="6"/>
        <v>CON2373</v>
      </c>
      <c r="L211" s="24" t="s">
        <v>267</v>
      </c>
      <c r="O211" s="21" t="s">
        <v>2369</v>
      </c>
      <c r="P211" s="21" t="s">
        <v>2370</v>
      </c>
      <c r="Q211" s="21">
        <v>705</v>
      </c>
      <c r="R211" s="24" t="s">
        <v>2371</v>
      </c>
      <c r="S211" t="str">
        <f t="shared" si="7"/>
        <v>SVN_Slovenia</v>
      </c>
    </row>
    <row r="212" spans="9:19" x14ac:dyDescent="0.35">
      <c r="I212" s="23" t="s">
        <v>53</v>
      </c>
      <c r="J212" s="23">
        <v>2379</v>
      </c>
      <c r="K212" s="27" t="str">
        <f t="shared" si="6"/>
        <v>CON2379</v>
      </c>
      <c r="L212" s="24" t="s">
        <v>268</v>
      </c>
      <c r="O212" s="21" t="s">
        <v>2360</v>
      </c>
      <c r="P212" s="21" t="s">
        <v>2361</v>
      </c>
      <c r="Q212" s="21">
        <v>752</v>
      </c>
      <c r="R212" s="24" t="s">
        <v>2362</v>
      </c>
      <c r="S212" t="str">
        <f t="shared" si="7"/>
        <v>SWE_Sweden</v>
      </c>
    </row>
    <row r="213" spans="9:19" x14ac:dyDescent="0.35">
      <c r="I213" s="23" t="s">
        <v>53</v>
      </c>
      <c r="J213" s="23">
        <v>2381</v>
      </c>
      <c r="K213" s="27" t="str">
        <f t="shared" si="6"/>
        <v>CON2381</v>
      </c>
      <c r="L213" s="24" t="s">
        <v>269</v>
      </c>
      <c r="O213" s="21" t="s">
        <v>2405</v>
      </c>
      <c r="P213" s="21" t="s">
        <v>2406</v>
      </c>
      <c r="Q213" s="21">
        <v>748</v>
      </c>
      <c r="R213" s="24" t="s">
        <v>2407</v>
      </c>
      <c r="S213" t="str">
        <f t="shared" si="7"/>
        <v>SWZ_Swaziland</v>
      </c>
    </row>
    <row r="214" spans="9:19" x14ac:dyDescent="0.35">
      <c r="I214" s="23" t="s">
        <v>53</v>
      </c>
      <c r="J214" s="23">
        <v>2382</v>
      </c>
      <c r="K214" s="27" t="str">
        <f t="shared" si="6"/>
        <v>CON2382</v>
      </c>
      <c r="L214" s="24" t="s">
        <v>270</v>
      </c>
      <c r="O214" s="21" t="s">
        <v>2354</v>
      </c>
      <c r="P214" s="21" t="s">
        <v>2355</v>
      </c>
      <c r="Q214" s="21">
        <v>690</v>
      </c>
      <c r="R214" s="24" t="s">
        <v>2356</v>
      </c>
      <c r="S214" t="str">
        <f t="shared" si="7"/>
        <v>SYC_Seychelles</v>
      </c>
    </row>
    <row r="215" spans="9:19" x14ac:dyDescent="0.35">
      <c r="I215" s="23" t="s">
        <v>53</v>
      </c>
      <c r="J215" s="23">
        <v>2383</v>
      </c>
      <c r="K215" s="27" t="str">
        <f t="shared" si="6"/>
        <v>CON2383</v>
      </c>
      <c r="L215" s="24" t="s">
        <v>271</v>
      </c>
      <c r="O215" s="21" t="s">
        <v>2402</v>
      </c>
      <c r="P215" s="21" t="s">
        <v>2403</v>
      </c>
      <c r="Q215" s="21">
        <v>760</v>
      </c>
      <c r="R215" s="24" t="s">
        <v>2404</v>
      </c>
      <c r="S215" t="str">
        <f t="shared" si="7"/>
        <v>SYR_Syrian Arab Republic (Syria)</v>
      </c>
    </row>
    <row r="216" spans="9:19" x14ac:dyDescent="0.35">
      <c r="I216" s="23" t="s">
        <v>53</v>
      </c>
      <c r="J216" s="23">
        <v>2389</v>
      </c>
      <c r="K216" s="27" t="str">
        <f t="shared" si="6"/>
        <v>CON2389</v>
      </c>
      <c r="L216" s="24" t="s">
        <v>272</v>
      </c>
      <c r="O216" s="21" t="s">
        <v>2408</v>
      </c>
      <c r="P216" s="21" t="s">
        <v>2409</v>
      </c>
      <c r="Q216" s="21">
        <v>796</v>
      </c>
      <c r="R216" s="24" t="s">
        <v>2410</v>
      </c>
      <c r="S216" t="str">
        <f t="shared" si="7"/>
        <v>TCA_Turks and Caicos Islands</v>
      </c>
    </row>
    <row r="217" spans="9:19" x14ac:dyDescent="0.35">
      <c r="I217" s="23" t="s">
        <v>53</v>
      </c>
      <c r="J217" s="23">
        <v>23611</v>
      </c>
      <c r="K217" s="27" t="str">
        <f t="shared" si="6"/>
        <v>CON23611</v>
      </c>
      <c r="L217" s="24" t="s">
        <v>263</v>
      </c>
      <c r="O217" s="21" t="s">
        <v>2411</v>
      </c>
      <c r="P217" s="21" t="s">
        <v>2412</v>
      </c>
      <c r="Q217" s="21">
        <v>148</v>
      </c>
      <c r="R217" s="24" t="s">
        <v>2413</v>
      </c>
      <c r="S217" t="str">
        <f t="shared" si="7"/>
        <v>TCD_Chad</v>
      </c>
    </row>
    <row r="218" spans="9:19" x14ac:dyDescent="0.35">
      <c r="I218" s="23" t="s">
        <v>53</v>
      </c>
      <c r="J218" s="23">
        <v>23621</v>
      </c>
      <c r="K218" s="27" t="str">
        <f t="shared" si="6"/>
        <v>CON23621</v>
      </c>
      <c r="L218" s="24" t="s">
        <v>273</v>
      </c>
      <c r="O218" s="21" t="s">
        <v>2417</v>
      </c>
      <c r="P218" s="21" t="s">
        <v>2418</v>
      </c>
      <c r="Q218" s="21">
        <v>768</v>
      </c>
      <c r="R218" s="24" t="s">
        <v>2419</v>
      </c>
      <c r="S218" t="str">
        <f t="shared" si="7"/>
        <v>TGO_Togo</v>
      </c>
    </row>
    <row r="219" spans="9:19" x14ac:dyDescent="0.35">
      <c r="I219" s="23" t="s">
        <v>53</v>
      </c>
      <c r="J219" s="23">
        <v>23622</v>
      </c>
      <c r="K219" s="27" t="str">
        <f t="shared" si="6"/>
        <v>CON23622</v>
      </c>
      <c r="L219" s="24" t="s">
        <v>274</v>
      </c>
      <c r="O219" s="21" t="s">
        <v>2420</v>
      </c>
      <c r="P219" s="21" t="s">
        <v>2421</v>
      </c>
      <c r="Q219" s="21">
        <v>764</v>
      </c>
      <c r="R219" s="24" t="s">
        <v>2422</v>
      </c>
      <c r="S219" t="str">
        <f t="shared" si="7"/>
        <v>THA_Thailand</v>
      </c>
    </row>
    <row r="220" spans="9:19" x14ac:dyDescent="0.35">
      <c r="I220" s="23" t="s">
        <v>53</v>
      </c>
      <c r="J220" s="23">
        <v>23711</v>
      </c>
      <c r="K220" s="27" t="str">
        <f t="shared" si="6"/>
        <v>CON23711</v>
      </c>
      <c r="L220" s="24" t="s">
        <v>275</v>
      </c>
      <c r="O220" s="21" t="s">
        <v>2423</v>
      </c>
      <c r="P220" s="21" t="s">
        <v>2424</v>
      </c>
      <c r="Q220" s="21">
        <v>762</v>
      </c>
      <c r="R220" s="24" t="s">
        <v>2425</v>
      </c>
      <c r="S220" t="str">
        <f t="shared" si="7"/>
        <v>TJK_Tajikistan</v>
      </c>
    </row>
    <row r="221" spans="9:19" x14ac:dyDescent="0.35">
      <c r="I221" s="23" t="s">
        <v>53</v>
      </c>
      <c r="J221" s="23">
        <v>23712</v>
      </c>
      <c r="K221" s="27" t="str">
        <f t="shared" si="6"/>
        <v>CON23712</v>
      </c>
      <c r="L221" s="24" t="s">
        <v>276</v>
      </c>
      <c r="O221" s="21" t="s">
        <v>2426</v>
      </c>
      <c r="P221" s="21" t="s">
        <v>2427</v>
      </c>
      <c r="Q221" s="21">
        <v>772</v>
      </c>
      <c r="R221" s="24" t="s">
        <v>2428</v>
      </c>
      <c r="S221" t="str">
        <f t="shared" si="7"/>
        <v>TKL_Tokelau</v>
      </c>
    </row>
    <row r="222" spans="9:19" x14ac:dyDescent="0.35">
      <c r="I222" s="23" t="s">
        <v>53</v>
      </c>
      <c r="J222" s="23">
        <v>23713</v>
      </c>
      <c r="K222" s="27" t="str">
        <f t="shared" si="6"/>
        <v>CON23713</v>
      </c>
      <c r="L222" s="24" t="s">
        <v>277</v>
      </c>
      <c r="O222" s="21" t="s">
        <v>2432</v>
      </c>
      <c r="P222" s="21" t="s">
        <v>2433</v>
      </c>
      <c r="Q222" s="21">
        <v>795</v>
      </c>
      <c r="R222" s="24" t="s">
        <v>2434</v>
      </c>
      <c r="S222" t="str">
        <f t="shared" si="7"/>
        <v>TKM_Turkmenistan</v>
      </c>
    </row>
    <row r="223" spans="9:19" x14ac:dyDescent="0.35">
      <c r="I223" s="23" t="s">
        <v>53</v>
      </c>
      <c r="J223" s="23">
        <v>23721</v>
      </c>
      <c r="K223" s="27" t="str">
        <f t="shared" si="6"/>
        <v>CON23721</v>
      </c>
      <c r="L223" s="24" t="s">
        <v>266</v>
      </c>
      <c r="O223" s="21" t="s">
        <v>2429</v>
      </c>
      <c r="P223" s="21" t="s">
        <v>2430</v>
      </c>
      <c r="Q223" s="21">
        <v>626</v>
      </c>
      <c r="R223" s="24" t="s">
        <v>2431</v>
      </c>
      <c r="S223" t="str">
        <f t="shared" si="7"/>
        <v>TLS_Timor-Leste</v>
      </c>
    </row>
    <row r="224" spans="9:19" x14ac:dyDescent="0.35">
      <c r="I224" s="23" t="s">
        <v>53</v>
      </c>
      <c r="J224" s="23">
        <v>23731</v>
      </c>
      <c r="K224" s="27" t="str">
        <f t="shared" si="6"/>
        <v>CON23731</v>
      </c>
      <c r="L224" s="24" t="s">
        <v>267</v>
      </c>
      <c r="O224" s="21" t="s">
        <v>2438</v>
      </c>
      <c r="P224" s="21" t="s">
        <v>2439</v>
      </c>
      <c r="Q224" s="21">
        <v>776</v>
      </c>
      <c r="R224" s="24" t="s">
        <v>2440</v>
      </c>
      <c r="S224" t="str">
        <f t="shared" si="7"/>
        <v>TON_Tonga</v>
      </c>
    </row>
    <row r="225" spans="9:19" x14ac:dyDescent="0.35">
      <c r="I225" s="23" t="s">
        <v>53</v>
      </c>
      <c r="J225" s="23">
        <v>23799</v>
      </c>
      <c r="K225" s="27" t="str">
        <f t="shared" si="6"/>
        <v>CON23799</v>
      </c>
      <c r="L225" s="24" t="s">
        <v>268</v>
      </c>
      <c r="O225" s="21" t="s">
        <v>2444</v>
      </c>
      <c r="P225" s="21" t="s">
        <v>2445</v>
      </c>
      <c r="Q225" s="21">
        <v>780</v>
      </c>
      <c r="R225" s="24" t="s">
        <v>2446</v>
      </c>
      <c r="S225" t="str">
        <f t="shared" si="7"/>
        <v>TTO_Trinidad and Tobago</v>
      </c>
    </row>
    <row r="226" spans="9:19" x14ac:dyDescent="0.35">
      <c r="I226" s="23" t="s">
        <v>53</v>
      </c>
      <c r="J226" s="23">
        <v>23811</v>
      </c>
      <c r="K226" s="27" t="str">
        <f t="shared" si="6"/>
        <v>CON23811</v>
      </c>
      <c r="L226" s="24" t="s">
        <v>278</v>
      </c>
      <c r="O226" s="21" t="s">
        <v>2435</v>
      </c>
      <c r="P226" s="21" t="s">
        <v>2436</v>
      </c>
      <c r="Q226" s="21">
        <v>788</v>
      </c>
      <c r="R226" s="24" t="s">
        <v>2437</v>
      </c>
      <c r="S226" t="str">
        <f t="shared" si="7"/>
        <v>TUN_Tunisia</v>
      </c>
    </row>
    <row r="227" spans="9:19" x14ac:dyDescent="0.35">
      <c r="I227" s="23" t="s">
        <v>53</v>
      </c>
      <c r="J227" s="23">
        <v>23812</v>
      </c>
      <c r="K227" s="27" t="str">
        <f t="shared" si="6"/>
        <v>CON23812</v>
      </c>
      <c r="L227" s="24" t="s">
        <v>279</v>
      </c>
      <c r="O227" s="21" t="s">
        <v>2441</v>
      </c>
      <c r="P227" s="21" t="s">
        <v>2442</v>
      </c>
      <c r="Q227" s="21">
        <v>792</v>
      </c>
      <c r="R227" s="24" t="s">
        <v>2443</v>
      </c>
      <c r="S227" t="str">
        <f t="shared" si="7"/>
        <v>TUR_Turkey</v>
      </c>
    </row>
    <row r="228" spans="9:19" x14ac:dyDescent="0.35">
      <c r="I228" s="23" t="s">
        <v>53</v>
      </c>
      <c r="J228" s="23">
        <v>23813</v>
      </c>
      <c r="K228" s="27" t="str">
        <f t="shared" si="6"/>
        <v>CON23813</v>
      </c>
      <c r="L228" s="24" t="s">
        <v>280</v>
      </c>
      <c r="O228" s="21" t="s">
        <v>2447</v>
      </c>
      <c r="P228" s="21" t="s">
        <v>2448</v>
      </c>
      <c r="Q228" s="21">
        <v>798</v>
      </c>
      <c r="R228" s="24" t="s">
        <v>2449</v>
      </c>
      <c r="S228" t="str">
        <f t="shared" si="7"/>
        <v>TUV_Tuvalu</v>
      </c>
    </row>
    <row r="229" spans="9:19" x14ac:dyDescent="0.35">
      <c r="I229" s="23" t="s">
        <v>53</v>
      </c>
      <c r="J229" s="23">
        <v>23814</v>
      </c>
      <c r="K229" s="27" t="str">
        <f t="shared" si="6"/>
        <v>CON23814</v>
      </c>
      <c r="L229" s="24" t="s">
        <v>281</v>
      </c>
      <c r="O229" s="21" t="s">
        <v>2450</v>
      </c>
      <c r="P229" s="21" t="s">
        <v>2451</v>
      </c>
      <c r="Q229" s="21">
        <v>158</v>
      </c>
      <c r="R229" s="24" t="s">
        <v>2452</v>
      </c>
      <c r="S229" t="str">
        <f t="shared" si="7"/>
        <v>TWN_Taiwan, Republic of China</v>
      </c>
    </row>
    <row r="230" spans="9:19" x14ac:dyDescent="0.35">
      <c r="I230" s="23" t="s">
        <v>53</v>
      </c>
      <c r="J230" s="23">
        <v>23815</v>
      </c>
      <c r="K230" s="27" t="str">
        <f t="shared" si="6"/>
        <v>CON23815</v>
      </c>
      <c r="L230" s="24" t="s">
        <v>282</v>
      </c>
      <c r="O230" s="21" t="s">
        <v>2453</v>
      </c>
      <c r="P230" s="21" t="s">
        <v>2454</v>
      </c>
      <c r="Q230" s="21">
        <v>834</v>
      </c>
      <c r="R230" s="24" t="s">
        <v>2455</v>
      </c>
      <c r="S230" t="str">
        <f t="shared" si="7"/>
        <v>TZA_Tanzania, United Republic of</v>
      </c>
    </row>
    <row r="231" spans="9:19" x14ac:dyDescent="0.35">
      <c r="I231" s="23" t="s">
        <v>53</v>
      </c>
      <c r="J231" s="23">
        <v>23816</v>
      </c>
      <c r="K231" s="27" t="str">
        <f t="shared" si="6"/>
        <v>CON23816</v>
      </c>
      <c r="L231" s="24" t="s">
        <v>283</v>
      </c>
      <c r="O231" s="21" t="s">
        <v>2459</v>
      </c>
      <c r="P231" s="21" t="s">
        <v>2460</v>
      </c>
      <c r="Q231" s="21">
        <v>800</v>
      </c>
      <c r="R231" s="24" t="s">
        <v>2461</v>
      </c>
      <c r="S231" t="str">
        <f t="shared" si="7"/>
        <v>UGA_Uganda</v>
      </c>
    </row>
    <row r="232" spans="9:19" x14ac:dyDescent="0.35">
      <c r="I232" s="23" t="s">
        <v>53</v>
      </c>
      <c r="J232" s="23">
        <v>23817</v>
      </c>
      <c r="K232" s="27" t="str">
        <f t="shared" si="6"/>
        <v>CON23817</v>
      </c>
      <c r="L232" s="24" t="s">
        <v>284</v>
      </c>
      <c r="O232" s="21" t="s">
        <v>2456</v>
      </c>
      <c r="P232" s="21" t="s">
        <v>2457</v>
      </c>
      <c r="Q232" s="21">
        <v>804</v>
      </c>
      <c r="R232" s="24" t="s">
        <v>2458</v>
      </c>
      <c r="S232" t="str">
        <f t="shared" si="7"/>
        <v>UKR_Ukraine</v>
      </c>
    </row>
    <row r="233" spans="9:19" x14ac:dyDescent="0.35">
      <c r="I233" s="23" t="s">
        <v>53</v>
      </c>
      <c r="J233" s="23">
        <v>23819</v>
      </c>
      <c r="K233" s="27" t="str">
        <f t="shared" si="6"/>
        <v>CON23819</v>
      </c>
      <c r="L233" s="24" t="s">
        <v>285</v>
      </c>
      <c r="O233" s="21" t="s">
        <v>2462</v>
      </c>
      <c r="P233" s="21" t="s">
        <v>2463</v>
      </c>
      <c r="Q233" s="21">
        <v>581</v>
      </c>
      <c r="R233" s="24" t="s">
        <v>2464</v>
      </c>
      <c r="S233" t="str">
        <f t="shared" si="7"/>
        <v>UMI_US Minor Outlying Islands</v>
      </c>
    </row>
    <row r="234" spans="9:19" x14ac:dyDescent="0.35">
      <c r="I234" s="23" t="s">
        <v>53</v>
      </c>
      <c r="J234" s="23">
        <v>23821</v>
      </c>
      <c r="K234" s="27" t="str">
        <f t="shared" si="6"/>
        <v>CON23821</v>
      </c>
      <c r="L234" s="24" t="s">
        <v>286</v>
      </c>
      <c r="O234" s="21" t="s">
        <v>2468</v>
      </c>
      <c r="P234" s="21" t="s">
        <v>2469</v>
      </c>
      <c r="Q234" s="21">
        <v>858</v>
      </c>
      <c r="R234" s="24" t="s">
        <v>2470</v>
      </c>
      <c r="S234" t="str">
        <f t="shared" si="7"/>
        <v>URY_Uruguay</v>
      </c>
    </row>
    <row r="235" spans="9:19" x14ac:dyDescent="0.35">
      <c r="I235" s="23" t="s">
        <v>53</v>
      </c>
      <c r="J235" s="23">
        <v>23822</v>
      </c>
      <c r="K235" s="27" t="str">
        <f t="shared" si="6"/>
        <v>CON23822</v>
      </c>
      <c r="L235" s="24" t="s">
        <v>287</v>
      </c>
      <c r="O235" s="21" t="s">
        <v>2465</v>
      </c>
      <c r="P235" s="21" t="s">
        <v>2466</v>
      </c>
      <c r="Q235" s="21">
        <v>840</v>
      </c>
      <c r="R235" s="24" t="s">
        <v>2467</v>
      </c>
      <c r="S235" t="str">
        <f t="shared" si="7"/>
        <v>USA_United States of America</v>
      </c>
    </row>
    <row r="236" spans="9:19" x14ac:dyDescent="0.35">
      <c r="I236" s="23" t="s">
        <v>53</v>
      </c>
      <c r="J236" s="23">
        <v>23829</v>
      </c>
      <c r="K236" s="27" t="str">
        <f t="shared" si="6"/>
        <v>CON23829</v>
      </c>
      <c r="L236" s="24" t="s">
        <v>288</v>
      </c>
      <c r="O236" s="21" t="s">
        <v>2471</v>
      </c>
      <c r="P236" s="21" t="s">
        <v>2472</v>
      </c>
      <c r="Q236" s="21">
        <v>860</v>
      </c>
      <c r="R236" s="24" t="s">
        <v>2473</v>
      </c>
      <c r="S236" t="str">
        <f t="shared" si="7"/>
        <v>UZB_Uzbekistan</v>
      </c>
    </row>
    <row r="237" spans="9:19" x14ac:dyDescent="0.35">
      <c r="I237" s="23" t="s">
        <v>53</v>
      </c>
      <c r="J237" s="23">
        <v>23831</v>
      </c>
      <c r="K237" s="27" t="str">
        <f t="shared" si="6"/>
        <v>CON23831</v>
      </c>
      <c r="L237" s="24" t="s">
        <v>289</v>
      </c>
      <c r="O237" s="21" t="s">
        <v>2474</v>
      </c>
      <c r="P237" s="21" t="s">
        <v>2475</v>
      </c>
      <c r="Q237" s="21">
        <v>336</v>
      </c>
      <c r="R237" s="24" t="s">
        <v>2476</v>
      </c>
      <c r="S237" t="str">
        <f t="shared" si="7"/>
        <v>VAT_Holy See (Vatican City State)</v>
      </c>
    </row>
    <row r="238" spans="9:19" x14ac:dyDescent="0.35">
      <c r="I238" s="23" t="s">
        <v>53</v>
      </c>
      <c r="J238" s="23">
        <v>23832</v>
      </c>
      <c r="K238" s="27" t="str">
        <f t="shared" si="6"/>
        <v>CON23832</v>
      </c>
      <c r="L238" s="24" t="s">
        <v>290</v>
      </c>
      <c r="O238" s="21" t="s">
        <v>2477</v>
      </c>
      <c r="P238" s="21" t="s">
        <v>2478</v>
      </c>
      <c r="Q238" s="21">
        <v>670</v>
      </c>
      <c r="R238" s="24" t="s">
        <v>2479</v>
      </c>
      <c r="S238" t="str">
        <f t="shared" si="7"/>
        <v>VCT_Saint Vincent and Grenadines</v>
      </c>
    </row>
    <row r="239" spans="9:19" x14ac:dyDescent="0.35">
      <c r="I239" s="23" t="s">
        <v>53</v>
      </c>
      <c r="J239" s="23">
        <v>23833</v>
      </c>
      <c r="K239" s="27" t="str">
        <f t="shared" si="6"/>
        <v>CON23833</v>
      </c>
      <c r="L239" s="24" t="s">
        <v>291</v>
      </c>
      <c r="O239" s="21" t="s">
        <v>2480</v>
      </c>
      <c r="P239" s="21" t="s">
        <v>2481</v>
      </c>
      <c r="Q239" s="21">
        <v>862</v>
      </c>
      <c r="R239" s="24" t="s">
        <v>2482</v>
      </c>
      <c r="S239" t="str">
        <f t="shared" si="7"/>
        <v>VEN_Venezuela (Bolivarian Republic)</v>
      </c>
    </row>
    <row r="240" spans="9:19" x14ac:dyDescent="0.35">
      <c r="I240" s="23" t="s">
        <v>53</v>
      </c>
      <c r="J240" s="23">
        <v>23834</v>
      </c>
      <c r="K240" s="27" t="str">
        <f t="shared" si="6"/>
        <v>CON23834</v>
      </c>
      <c r="L240" s="24" t="s">
        <v>292</v>
      </c>
      <c r="O240" s="21" t="s">
        <v>2483</v>
      </c>
      <c r="P240" s="21" t="s">
        <v>2484</v>
      </c>
      <c r="Q240" s="21">
        <v>92</v>
      </c>
      <c r="R240" s="24" t="s">
        <v>2485</v>
      </c>
      <c r="S240" t="str">
        <f t="shared" si="7"/>
        <v>VGB_British Virgin Islands</v>
      </c>
    </row>
    <row r="241" spans="9:19" x14ac:dyDescent="0.35">
      <c r="I241" s="23" t="s">
        <v>53</v>
      </c>
      <c r="J241" s="23">
        <v>23835</v>
      </c>
      <c r="K241" s="27" t="str">
        <f t="shared" si="6"/>
        <v>CON23835</v>
      </c>
      <c r="L241" s="24" t="s">
        <v>293</v>
      </c>
      <c r="O241" s="21" t="s">
        <v>2486</v>
      </c>
      <c r="P241" s="21" t="s">
        <v>2487</v>
      </c>
      <c r="Q241" s="21">
        <v>850</v>
      </c>
      <c r="R241" s="24" t="s">
        <v>2488</v>
      </c>
      <c r="S241" t="str">
        <f t="shared" si="7"/>
        <v>VIR_Virgin Islands, US</v>
      </c>
    </row>
    <row r="242" spans="9:19" x14ac:dyDescent="0.35">
      <c r="I242" s="23" t="s">
        <v>53</v>
      </c>
      <c r="J242" s="23">
        <v>23839</v>
      </c>
      <c r="K242" s="27" t="str">
        <f t="shared" si="6"/>
        <v>CON23839</v>
      </c>
      <c r="L242" s="24" t="s">
        <v>294</v>
      </c>
      <c r="O242" s="21" t="s">
        <v>2489</v>
      </c>
      <c r="P242" s="21" t="s">
        <v>2490</v>
      </c>
      <c r="Q242" s="21">
        <v>704</v>
      </c>
      <c r="R242" s="24" t="s">
        <v>2491</v>
      </c>
      <c r="S242" t="str">
        <f t="shared" si="7"/>
        <v>VNM_Viet Nam</v>
      </c>
    </row>
    <row r="243" spans="9:19" x14ac:dyDescent="0.35">
      <c r="I243" s="23" t="s">
        <v>53</v>
      </c>
      <c r="J243" s="23">
        <v>23891</v>
      </c>
      <c r="K243" s="27" t="str">
        <f t="shared" si="6"/>
        <v>CON23891</v>
      </c>
      <c r="L243" s="24" t="s">
        <v>295</v>
      </c>
      <c r="O243" s="21" t="s">
        <v>2492</v>
      </c>
      <c r="P243" s="21" t="s">
        <v>2493</v>
      </c>
      <c r="Q243" s="21">
        <v>548</v>
      </c>
      <c r="R243" s="24" t="s">
        <v>2494</v>
      </c>
      <c r="S243" t="str">
        <f t="shared" si="7"/>
        <v>VUT_Vanuatu</v>
      </c>
    </row>
    <row r="244" spans="9:19" x14ac:dyDescent="0.35">
      <c r="I244" s="23" t="s">
        <v>53</v>
      </c>
      <c r="J244" s="23">
        <v>23899</v>
      </c>
      <c r="K244" s="27" t="str">
        <f t="shared" si="6"/>
        <v>CON23899</v>
      </c>
      <c r="L244" s="24" t="s">
        <v>296</v>
      </c>
      <c r="O244" s="21" t="s">
        <v>2495</v>
      </c>
      <c r="P244" s="21" t="s">
        <v>2496</v>
      </c>
      <c r="Q244" s="21">
        <v>876</v>
      </c>
      <c r="R244" s="24" t="s">
        <v>2497</v>
      </c>
      <c r="S244" t="str">
        <f t="shared" si="7"/>
        <v>WLF_Wallis and Futuna Islands</v>
      </c>
    </row>
    <row r="245" spans="9:19" x14ac:dyDescent="0.35">
      <c r="I245" s="23" t="s">
        <v>53</v>
      </c>
      <c r="J245" s="23">
        <v>236115</v>
      </c>
      <c r="K245" s="27" t="str">
        <f t="shared" si="6"/>
        <v>CON236115</v>
      </c>
      <c r="L245" s="24" t="s">
        <v>297</v>
      </c>
      <c r="O245" s="21" t="s">
        <v>2498</v>
      </c>
      <c r="P245" s="21" t="s">
        <v>2499</v>
      </c>
      <c r="Q245" s="21">
        <v>882</v>
      </c>
      <c r="R245" s="24" t="s">
        <v>2500</v>
      </c>
      <c r="S245" t="str">
        <f t="shared" si="7"/>
        <v>WSM_Samoa</v>
      </c>
    </row>
    <row r="246" spans="9:19" x14ac:dyDescent="0.35">
      <c r="I246" s="23" t="s">
        <v>53</v>
      </c>
      <c r="J246" s="23">
        <v>236116</v>
      </c>
      <c r="K246" s="27" t="str">
        <f t="shared" si="6"/>
        <v>CON236116</v>
      </c>
      <c r="L246" s="24" t="s">
        <v>298</v>
      </c>
      <c r="O246" s="21" t="s">
        <v>2501</v>
      </c>
      <c r="P246" s="21" t="s">
        <v>2502</v>
      </c>
      <c r="Q246" s="21">
        <v>887</v>
      </c>
      <c r="R246" s="24" t="s">
        <v>2503</v>
      </c>
      <c r="S246" t="str">
        <f t="shared" si="7"/>
        <v>YEM_Yemen</v>
      </c>
    </row>
    <row r="247" spans="9:19" x14ac:dyDescent="0.35">
      <c r="I247" s="23" t="s">
        <v>53</v>
      </c>
      <c r="J247" s="23">
        <v>236117</v>
      </c>
      <c r="K247" s="27" t="str">
        <f t="shared" si="6"/>
        <v>CON236117</v>
      </c>
      <c r="L247" s="24" t="s">
        <v>299</v>
      </c>
      <c r="O247" s="21" t="s">
        <v>2507</v>
      </c>
      <c r="P247" s="21" t="s">
        <v>2508</v>
      </c>
      <c r="Q247" s="21">
        <v>710</v>
      </c>
      <c r="R247" s="24" t="s">
        <v>2509</v>
      </c>
      <c r="S247" t="str">
        <f t="shared" si="7"/>
        <v>ZAF_South Africa</v>
      </c>
    </row>
    <row r="248" spans="9:19" x14ac:dyDescent="0.35">
      <c r="I248" s="23" t="s">
        <v>53</v>
      </c>
      <c r="J248" s="23">
        <v>236118</v>
      </c>
      <c r="K248" s="27" t="str">
        <f t="shared" si="6"/>
        <v>CON236118</v>
      </c>
      <c r="L248" s="24" t="s">
        <v>300</v>
      </c>
      <c r="O248" s="21" t="s">
        <v>2510</v>
      </c>
      <c r="P248" s="21" t="s">
        <v>2511</v>
      </c>
      <c r="Q248" s="21">
        <v>894</v>
      </c>
      <c r="R248" s="24" t="s">
        <v>2512</v>
      </c>
      <c r="S248" t="str">
        <f t="shared" si="7"/>
        <v>ZMB_Zambia</v>
      </c>
    </row>
    <row r="249" spans="9:19" x14ac:dyDescent="0.35">
      <c r="I249" s="23" t="s">
        <v>53</v>
      </c>
      <c r="J249" s="23">
        <v>236210</v>
      </c>
      <c r="K249" s="27" t="str">
        <f t="shared" si="6"/>
        <v>CON236210</v>
      </c>
      <c r="L249" s="24" t="s">
        <v>301</v>
      </c>
      <c r="O249" s="21" t="s">
        <v>2513</v>
      </c>
      <c r="P249" s="21" t="s">
        <v>2514</v>
      </c>
      <c r="Q249" s="21">
        <v>716</v>
      </c>
      <c r="R249" s="24" t="s">
        <v>2515</v>
      </c>
      <c r="S249" t="str">
        <f t="shared" si="7"/>
        <v>ZWE_Zimbabwe</v>
      </c>
    </row>
    <row r="250" spans="9:19" x14ac:dyDescent="0.35">
      <c r="I250" s="23" t="s">
        <v>53</v>
      </c>
      <c r="J250" s="23">
        <v>236220</v>
      </c>
      <c r="K250" s="27" t="str">
        <f t="shared" si="6"/>
        <v>CON236220</v>
      </c>
      <c r="L250" s="24" t="s">
        <v>302</v>
      </c>
    </row>
    <row r="251" spans="9:19" x14ac:dyDescent="0.35">
      <c r="I251" s="23" t="s">
        <v>53</v>
      </c>
      <c r="J251" s="23">
        <v>237110</v>
      </c>
      <c r="K251" s="27" t="str">
        <f t="shared" si="6"/>
        <v>CON237110</v>
      </c>
      <c r="L251" s="24" t="s">
        <v>303</v>
      </c>
    </row>
    <row r="252" spans="9:19" x14ac:dyDescent="0.35">
      <c r="I252" s="23" t="s">
        <v>53</v>
      </c>
      <c r="J252" s="23">
        <v>237120</v>
      </c>
      <c r="K252" s="27" t="str">
        <f t="shared" si="6"/>
        <v>CON237120</v>
      </c>
      <c r="L252" s="24" t="s">
        <v>304</v>
      </c>
    </row>
    <row r="253" spans="9:19" x14ac:dyDescent="0.35">
      <c r="I253" s="23" t="s">
        <v>53</v>
      </c>
      <c r="J253" s="23">
        <v>237130</v>
      </c>
      <c r="K253" s="27" t="str">
        <f t="shared" si="6"/>
        <v>CON237130</v>
      </c>
      <c r="L253" s="24" t="s">
        <v>305</v>
      </c>
    </row>
    <row r="254" spans="9:19" x14ac:dyDescent="0.35">
      <c r="I254" s="23" t="s">
        <v>53</v>
      </c>
      <c r="J254" s="23">
        <v>237210</v>
      </c>
      <c r="K254" s="27" t="str">
        <f t="shared" si="6"/>
        <v>CON237210</v>
      </c>
      <c r="L254" s="24" t="s">
        <v>306</v>
      </c>
    </row>
    <row r="255" spans="9:19" x14ac:dyDescent="0.35">
      <c r="I255" s="23" t="s">
        <v>53</v>
      </c>
      <c r="J255" s="23">
        <v>237310</v>
      </c>
      <c r="K255" s="27" t="str">
        <f t="shared" si="6"/>
        <v>CON237310</v>
      </c>
      <c r="L255" s="24" t="s">
        <v>307</v>
      </c>
    </row>
    <row r="256" spans="9:19" x14ac:dyDescent="0.35">
      <c r="I256" s="23" t="s">
        <v>53</v>
      </c>
      <c r="J256" s="23">
        <v>237990</v>
      </c>
      <c r="K256" s="27" t="str">
        <f t="shared" si="6"/>
        <v>CON237990</v>
      </c>
      <c r="L256" s="24" t="s">
        <v>308</v>
      </c>
    </row>
    <row r="257" spans="9:12" x14ac:dyDescent="0.35">
      <c r="I257" s="23" t="s">
        <v>53</v>
      </c>
      <c r="J257" s="23">
        <v>238110</v>
      </c>
      <c r="K257" s="27" t="str">
        <f t="shared" si="6"/>
        <v>CON238110</v>
      </c>
      <c r="L257" s="24" t="s">
        <v>278</v>
      </c>
    </row>
    <row r="258" spans="9:12" x14ac:dyDescent="0.35">
      <c r="I258" s="23" t="s">
        <v>53</v>
      </c>
      <c r="J258" s="23">
        <v>238120</v>
      </c>
      <c r="K258" s="27" t="str">
        <f t="shared" si="6"/>
        <v>CON238120</v>
      </c>
      <c r="L258" s="24" t="s">
        <v>279</v>
      </c>
    </row>
    <row r="259" spans="9:12" x14ac:dyDescent="0.35">
      <c r="I259" s="23" t="s">
        <v>53</v>
      </c>
      <c r="J259" s="23">
        <v>238130</v>
      </c>
      <c r="K259" s="27" t="str">
        <f t="shared" ref="K259:K322" si="8">CONCATENATE(I259,J259)</f>
        <v>CON238130</v>
      </c>
      <c r="L259" s="24" t="s">
        <v>280</v>
      </c>
    </row>
    <row r="260" spans="9:12" x14ac:dyDescent="0.35">
      <c r="I260" s="23" t="s">
        <v>53</v>
      </c>
      <c r="J260" s="23">
        <v>238140</v>
      </c>
      <c r="K260" s="27" t="str">
        <f t="shared" si="8"/>
        <v>CON238140</v>
      </c>
      <c r="L260" s="24" t="s">
        <v>281</v>
      </c>
    </row>
    <row r="261" spans="9:12" x14ac:dyDescent="0.35">
      <c r="I261" s="23" t="s">
        <v>53</v>
      </c>
      <c r="J261" s="23">
        <v>238150</v>
      </c>
      <c r="K261" s="27" t="str">
        <f t="shared" si="8"/>
        <v>CON238150</v>
      </c>
      <c r="L261" s="24" t="s">
        <v>282</v>
      </c>
    </row>
    <row r="262" spans="9:12" x14ac:dyDescent="0.35">
      <c r="I262" s="23" t="s">
        <v>53</v>
      </c>
      <c r="J262" s="23">
        <v>238160</v>
      </c>
      <c r="K262" s="27" t="str">
        <f t="shared" si="8"/>
        <v>CON238160</v>
      </c>
      <c r="L262" s="24" t="s">
        <v>283</v>
      </c>
    </row>
    <row r="263" spans="9:12" x14ac:dyDescent="0.35">
      <c r="I263" s="23" t="s">
        <v>53</v>
      </c>
      <c r="J263" s="23">
        <v>238170</v>
      </c>
      <c r="K263" s="27" t="str">
        <f t="shared" si="8"/>
        <v>CON238170</v>
      </c>
      <c r="L263" s="24" t="s">
        <v>284</v>
      </c>
    </row>
    <row r="264" spans="9:12" x14ac:dyDescent="0.35">
      <c r="I264" s="23" t="s">
        <v>53</v>
      </c>
      <c r="J264" s="23">
        <v>238190</v>
      </c>
      <c r="K264" s="27" t="str">
        <f t="shared" si="8"/>
        <v>CON238190</v>
      </c>
      <c r="L264" s="24" t="s">
        <v>285</v>
      </c>
    </row>
    <row r="265" spans="9:12" x14ac:dyDescent="0.35">
      <c r="I265" s="23" t="s">
        <v>53</v>
      </c>
      <c r="J265" s="23">
        <v>238210</v>
      </c>
      <c r="K265" s="27" t="str">
        <f t="shared" si="8"/>
        <v>CON238210</v>
      </c>
      <c r="L265" s="24" t="s">
        <v>286</v>
      </c>
    </row>
    <row r="266" spans="9:12" x14ac:dyDescent="0.35">
      <c r="I266" s="23" t="s">
        <v>53</v>
      </c>
      <c r="J266" s="23">
        <v>238220</v>
      </c>
      <c r="K266" s="27" t="str">
        <f t="shared" si="8"/>
        <v>CON238220</v>
      </c>
      <c r="L266" s="24" t="s">
        <v>309</v>
      </c>
    </row>
    <row r="267" spans="9:12" x14ac:dyDescent="0.35">
      <c r="I267" s="23" t="s">
        <v>53</v>
      </c>
      <c r="J267" s="23">
        <v>238290</v>
      </c>
      <c r="K267" s="27" t="str">
        <f t="shared" si="8"/>
        <v>CON238290</v>
      </c>
      <c r="L267" s="24" t="s">
        <v>310</v>
      </c>
    </row>
    <row r="268" spans="9:12" x14ac:dyDescent="0.35">
      <c r="I268" s="23" t="s">
        <v>53</v>
      </c>
      <c r="J268" s="23">
        <v>238310</v>
      </c>
      <c r="K268" s="27" t="str">
        <f t="shared" si="8"/>
        <v>CON238310</v>
      </c>
      <c r="L268" s="24" t="s">
        <v>311</v>
      </c>
    </row>
    <row r="269" spans="9:12" x14ac:dyDescent="0.35">
      <c r="I269" s="23" t="s">
        <v>53</v>
      </c>
      <c r="J269" s="23">
        <v>238320</v>
      </c>
      <c r="K269" s="27" t="str">
        <f t="shared" si="8"/>
        <v>CON238320</v>
      </c>
      <c r="L269" s="24" t="s">
        <v>290</v>
      </c>
    </row>
    <row r="270" spans="9:12" x14ac:dyDescent="0.35">
      <c r="I270" s="23" t="s">
        <v>53</v>
      </c>
      <c r="J270" s="23">
        <v>238330</v>
      </c>
      <c r="K270" s="27" t="str">
        <f t="shared" si="8"/>
        <v>CON238330</v>
      </c>
      <c r="L270" s="24" t="s">
        <v>291</v>
      </c>
    </row>
    <row r="271" spans="9:12" x14ac:dyDescent="0.35">
      <c r="I271" s="23" t="s">
        <v>53</v>
      </c>
      <c r="J271" s="23">
        <v>238340</v>
      </c>
      <c r="K271" s="27" t="str">
        <f t="shared" si="8"/>
        <v>CON238340</v>
      </c>
      <c r="L271" s="24" t="s">
        <v>292</v>
      </c>
    </row>
    <row r="272" spans="9:12" x14ac:dyDescent="0.35">
      <c r="I272" s="23" t="s">
        <v>53</v>
      </c>
      <c r="J272" s="23">
        <v>238350</v>
      </c>
      <c r="K272" s="27" t="str">
        <f t="shared" si="8"/>
        <v>CON238350</v>
      </c>
      <c r="L272" s="24" t="s">
        <v>293</v>
      </c>
    </row>
    <row r="273" spans="9:12" x14ac:dyDescent="0.35">
      <c r="I273" s="23" t="s">
        <v>53</v>
      </c>
      <c r="J273" s="23">
        <v>238390</v>
      </c>
      <c r="K273" s="27" t="str">
        <f t="shared" si="8"/>
        <v>CON238390</v>
      </c>
      <c r="L273" s="24" t="s">
        <v>294</v>
      </c>
    </row>
    <row r="274" spans="9:12" x14ac:dyDescent="0.35">
      <c r="I274" s="23" t="s">
        <v>53</v>
      </c>
      <c r="J274" s="23">
        <v>238910</v>
      </c>
      <c r="K274" s="27" t="str">
        <f t="shared" si="8"/>
        <v>CON238910</v>
      </c>
      <c r="L274" s="24" t="s">
        <v>295</v>
      </c>
    </row>
    <row r="275" spans="9:12" x14ac:dyDescent="0.35">
      <c r="I275" s="23" t="s">
        <v>53</v>
      </c>
      <c r="J275" s="23">
        <v>238990</v>
      </c>
      <c r="K275" s="27" t="str">
        <f t="shared" si="8"/>
        <v>CON238990</v>
      </c>
      <c r="L275" s="24" t="s">
        <v>296</v>
      </c>
    </row>
    <row r="276" spans="9:12" x14ac:dyDescent="0.35">
      <c r="I276" s="23" t="s">
        <v>58</v>
      </c>
      <c r="J276" s="23">
        <v>423</v>
      </c>
      <c r="K276" s="27" t="str">
        <f t="shared" si="8"/>
        <v>WHL423</v>
      </c>
      <c r="L276" s="24" t="s">
        <v>312</v>
      </c>
    </row>
    <row r="277" spans="9:12" x14ac:dyDescent="0.35">
      <c r="I277" s="23" t="s">
        <v>58</v>
      </c>
      <c r="J277" s="23">
        <v>424</v>
      </c>
      <c r="K277" s="27" t="str">
        <f t="shared" si="8"/>
        <v>WHL424</v>
      </c>
      <c r="L277" s="24" t="s">
        <v>313</v>
      </c>
    </row>
    <row r="278" spans="9:12" x14ac:dyDescent="0.35">
      <c r="I278" s="23" t="s">
        <v>58</v>
      </c>
      <c r="J278" s="23">
        <v>425</v>
      </c>
      <c r="K278" s="27" t="str">
        <f t="shared" si="8"/>
        <v>WHL425</v>
      </c>
      <c r="L278" s="24" t="s">
        <v>314</v>
      </c>
    </row>
    <row r="279" spans="9:12" x14ac:dyDescent="0.35">
      <c r="I279" s="23" t="s">
        <v>58</v>
      </c>
      <c r="J279" s="23">
        <v>4231</v>
      </c>
      <c r="K279" s="27" t="str">
        <f t="shared" si="8"/>
        <v>WHL4231</v>
      </c>
      <c r="L279" s="24" t="s">
        <v>315</v>
      </c>
    </row>
    <row r="280" spans="9:12" x14ac:dyDescent="0.35">
      <c r="I280" s="23" t="s">
        <v>58</v>
      </c>
      <c r="J280" s="23">
        <v>4232</v>
      </c>
      <c r="K280" s="27" t="str">
        <f t="shared" si="8"/>
        <v>WHL4232</v>
      </c>
      <c r="L280" s="24" t="s">
        <v>316</v>
      </c>
    </row>
    <row r="281" spans="9:12" x14ac:dyDescent="0.35">
      <c r="I281" s="23" t="s">
        <v>58</v>
      </c>
      <c r="J281" s="23">
        <v>4233</v>
      </c>
      <c r="K281" s="27" t="str">
        <f t="shared" si="8"/>
        <v>WHL4233</v>
      </c>
      <c r="L281" s="24" t="s">
        <v>317</v>
      </c>
    </row>
    <row r="282" spans="9:12" x14ac:dyDescent="0.35">
      <c r="I282" s="23" t="s">
        <v>58</v>
      </c>
      <c r="J282" s="23">
        <v>4234</v>
      </c>
      <c r="K282" s="27" t="str">
        <f t="shared" si="8"/>
        <v>WHL4234</v>
      </c>
      <c r="L282" s="24" t="s">
        <v>318</v>
      </c>
    </row>
    <row r="283" spans="9:12" x14ac:dyDescent="0.35">
      <c r="I283" s="23" t="s">
        <v>58</v>
      </c>
      <c r="J283" s="23">
        <v>4235</v>
      </c>
      <c r="K283" s="27" t="str">
        <f t="shared" si="8"/>
        <v>WHL4235</v>
      </c>
      <c r="L283" s="24" t="s">
        <v>319</v>
      </c>
    </row>
    <row r="284" spans="9:12" x14ac:dyDescent="0.35">
      <c r="I284" s="23" t="s">
        <v>58</v>
      </c>
      <c r="J284" s="23">
        <v>4236</v>
      </c>
      <c r="K284" s="27" t="str">
        <f t="shared" si="8"/>
        <v>WHL4236</v>
      </c>
      <c r="L284" s="24" t="s">
        <v>320</v>
      </c>
    </row>
    <row r="285" spans="9:12" x14ac:dyDescent="0.35">
      <c r="I285" s="23" t="s">
        <v>58</v>
      </c>
      <c r="J285" s="23">
        <v>4237</v>
      </c>
      <c r="K285" s="27" t="str">
        <f t="shared" si="8"/>
        <v>WHL4237</v>
      </c>
      <c r="L285" s="24" t="s">
        <v>321</v>
      </c>
    </row>
    <row r="286" spans="9:12" x14ac:dyDescent="0.35">
      <c r="I286" s="23" t="s">
        <v>58</v>
      </c>
      <c r="J286" s="23">
        <v>4238</v>
      </c>
      <c r="K286" s="27" t="str">
        <f t="shared" si="8"/>
        <v>WHL4238</v>
      </c>
      <c r="L286" s="24" t="s">
        <v>322</v>
      </c>
    </row>
    <row r="287" spans="9:12" x14ac:dyDescent="0.35">
      <c r="I287" s="23" t="s">
        <v>58</v>
      </c>
      <c r="J287" s="23">
        <v>4239</v>
      </c>
      <c r="K287" s="27" t="str">
        <f t="shared" si="8"/>
        <v>WHL4239</v>
      </c>
      <c r="L287" s="24" t="s">
        <v>323</v>
      </c>
    </row>
    <row r="288" spans="9:12" x14ac:dyDescent="0.35">
      <c r="I288" s="23" t="s">
        <v>58</v>
      </c>
      <c r="J288" s="23">
        <v>4241</v>
      </c>
      <c r="K288" s="27" t="str">
        <f t="shared" si="8"/>
        <v>WHL4241</v>
      </c>
      <c r="L288" s="24" t="s">
        <v>324</v>
      </c>
    </row>
    <row r="289" spans="9:12" x14ac:dyDescent="0.35">
      <c r="I289" s="23" t="s">
        <v>58</v>
      </c>
      <c r="J289" s="23">
        <v>4242</v>
      </c>
      <c r="K289" s="27" t="str">
        <f t="shared" si="8"/>
        <v>WHL4242</v>
      </c>
      <c r="L289" s="24" t="s">
        <v>325</v>
      </c>
    </row>
    <row r="290" spans="9:12" x14ac:dyDescent="0.35">
      <c r="I290" s="23" t="s">
        <v>58</v>
      </c>
      <c r="J290" s="23">
        <v>4243</v>
      </c>
      <c r="K290" s="27" t="str">
        <f t="shared" si="8"/>
        <v>WHL4243</v>
      </c>
      <c r="L290" s="24" t="s">
        <v>326</v>
      </c>
    </row>
    <row r="291" spans="9:12" x14ac:dyDescent="0.35">
      <c r="I291" s="23" t="s">
        <v>58</v>
      </c>
      <c r="J291" s="23">
        <v>4244</v>
      </c>
      <c r="K291" s="27" t="str">
        <f t="shared" si="8"/>
        <v>WHL4244</v>
      </c>
      <c r="L291" s="24" t="s">
        <v>327</v>
      </c>
    </row>
    <row r="292" spans="9:12" x14ac:dyDescent="0.35">
      <c r="I292" s="23" t="s">
        <v>58</v>
      </c>
      <c r="J292" s="23">
        <v>4245</v>
      </c>
      <c r="K292" s="27" t="str">
        <f t="shared" si="8"/>
        <v>WHL4245</v>
      </c>
      <c r="L292" s="24" t="s">
        <v>328</v>
      </c>
    </row>
    <row r="293" spans="9:12" x14ac:dyDescent="0.35">
      <c r="I293" s="23" t="s">
        <v>58</v>
      </c>
      <c r="J293" s="23">
        <v>4246</v>
      </c>
      <c r="K293" s="27" t="str">
        <f t="shared" si="8"/>
        <v>WHL4246</v>
      </c>
      <c r="L293" s="24" t="s">
        <v>329</v>
      </c>
    </row>
    <row r="294" spans="9:12" x14ac:dyDescent="0.35">
      <c r="I294" s="23" t="s">
        <v>58</v>
      </c>
      <c r="J294" s="23">
        <v>4247</v>
      </c>
      <c r="K294" s="27" t="str">
        <f t="shared" si="8"/>
        <v>WHL4247</v>
      </c>
      <c r="L294" s="24" t="s">
        <v>330</v>
      </c>
    </row>
    <row r="295" spans="9:12" x14ac:dyDescent="0.35">
      <c r="I295" s="23" t="s">
        <v>58</v>
      </c>
      <c r="J295" s="23">
        <v>4248</v>
      </c>
      <c r="K295" s="27" t="str">
        <f t="shared" si="8"/>
        <v>WHL4248</v>
      </c>
      <c r="L295" s="24" t="s">
        <v>331</v>
      </c>
    </row>
    <row r="296" spans="9:12" x14ac:dyDescent="0.35">
      <c r="I296" s="23" t="s">
        <v>58</v>
      </c>
      <c r="J296" s="23">
        <v>4249</v>
      </c>
      <c r="K296" s="27" t="str">
        <f t="shared" si="8"/>
        <v>WHL4249</v>
      </c>
      <c r="L296" s="24" t="s">
        <v>332</v>
      </c>
    </row>
    <row r="297" spans="9:12" x14ac:dyDescent="0.35">
      <c r="I297" s="23" t="s">
        <v>58</v>
      </c>
      <c r="J297" s="23">
        <v>4251</v>
      </c>
      <c r="K297" s="27" t="str">
        <f t="shared" si="8"/>
        <v>WHL4251</v>
      </c>
      <c r="L297" s="24" t="s">
        <v>314</v>
      </c>
    </row>
    <row r="298" spans="9:12" x14ac:dyDescent="0.35">
      <c r="I298" s="23" t="s">
        <v>58</v>
      </c>
      <c r="J298" s="23">
        <v>42311</v>
      </c>
      <c r="K298" s="27" t="str">
        <f t="shared" si="8"/>
        <v>WHL42311</v>
      </c>
      <c r="L298" s="24" t="s">
        <v>333</v>
      </c>
    </row>
    <row r="299" spans="9:12" x14ac:dyDescent="0.35">
      <c r="I299" s="23" t="s">
        <v>58</v>
      </c>
      <c r="J299" s="23">
        <v>42312</v>
      </c>
      <c r="K299" s="27" t="str">
        <f t="shared" si="8"/>
        <v>WHL42312</v>
      </c>
      <c r="L299" s="24" t="s">
        <v>334</v>
      </c>
    </row>
    <row r="300" spans="9:12" x14ac:dyDescent="0.35">
      <c r="I300" s="23" t="s">
        <v>58</v>
      </c>
      <c r="J300" s="23">
        <v>42313</v>
      </c>
      <c r="K300" s="27" t="str">
        <f t="shared" si="8"/>
        <v>WHL42313</v>
      </c>
      <c r="L300" s="24" t="s">
        <v>335</v>
      </c>
    </row>
    <row r="301" spans="9:12" x14ac:dyDescent="0.35">
      <c r="I301" s="23" t="s">
        <v>58</v>
      </c>
      <c r="J301" s="23">
        <v>42314</v>
      </c>
      <c r="K301" s="27" t="str">
        <f t="shared" si="8"/>
        <v>WHL42314</v>
      </c>
      <c r="L301" s="24" t="s">
        <v>336</v>
      </c>
    </row>
    <row r="302" spans="9:12" x14ac:dyDescent="0.35">
      <c r="I302" s="23" t="s">
        <v>58</v>
      </c>
      <c r="J302" s="23">
        <v>42321</v>
      </c>
      <c r="K302" s="27" t="str">
        <f t="shared" si="8"/>
        <v>WHL42321</v>
      </c>
      <c r="L302" s="24" t="s">
        <v>337</v>
      </c>
    </row>
    <row r="303" spans="9:12" x14ac:dyDescent="0.35">
      <c r="I303" s="23" t="s">
        <v>58</v>
      </c>
      <c r="J303" s="23">
        <v>42322</v>
      </c>
      <c r="K303" s="27" t="str">
        <f t="shared" si="8"/>
        <v>WHL42322</v>
      </c>
      <c r="L303" s="24" t="s">
        <v>338</v>
      </c>
    </row>
    <row r="304" spans="9:12" x14ac:dyDescent="0.35">
      <c r="I304" s="23" t="s">
        <v>58</v>
      </c>
      <c r="J304" s="23">
        <v>42331</v>
      </c>
      <c r="K304" s="27" t="str">
        <f t="shared" si="8"/>
        <v>WHL42331</v>
      </c>
      <c r="L304" s="24" t="s">
        <v>339</v>
      </c>
    </row>
    <row r="305" spans="9:12" x14ac:dyDescent="0.35">
      <c r="I305" s="23" t="s">
        <v>58</v>
      </c>
      <c r="J305" s="23">
        <v>42332</v>
      </c>
      <c r="K305" s="27" t="str">
        <f t="shared" si="8"/>
        <v>WHL42332</v>
      </c>
      <c r="L305" s="24" t="s">
        <v>340</v>
      </c>
    </row>
    <row r="306" spans="9:12" x14ac:dyDescent="0.35">
      <c r="I306" s="23" t="s">
        <v>58</v>
      </c>
      <c r="J306" s="23">
        <v>42333</v>
      </c>
      <c r="K306" s="27" t="str">
        <f t="shared" si="8"/>
        <v>WHL42333</v>
      </c>
      <c r="L306" s="24" t="s">
        <v>341</v>
      </c>
    </row>
    <row r="307" spans="9:12" x14ac:dyDescent="0.35">
      <c r="I307" s="23" t="s">
        <v>58</v>
      </c>
      <c r="J307" s="23">
        <v>42339</v>
      </c>
      <c r="K307" s="27" t="str">
        <f t="shared" si="8"/>
        <v>WHL42339</v>
      </c>
      <c r="L307" s="24" t="s">
        <v>342</v>
      </c>
    </row>
    <row r="308" spans="9:12" x14ac:dyDescent="0.35">
      <c r="I308" s="23" t="s">
        <v>58</v>
      </c>
      <c r="J308" s="23">
        <v>42341</v>
      </c>
      <c r="K308" s="27" t="str">
        <f t="shared" si="8"/>
        <v>WHL42341</v>
      </c>
      <c r="L308" s="24" t="s">
        <v>343</v>
      </c>
    </row>
    <row r="309" spans="9:12" x14ac:dyDescent="0.35">
      <c r="I309" s="23" t="s">
        <v>58</v>
      </c>
      <c r="J309" s="23">
        <v>42342</v>
      </c>
      <c r="K309" s="27" t="str">
        <f t="shared" si="8"/>
        <v>WHL42342</v>
      </c>
      <c r="L309" s="24" t="s">
        <v>344</v>
      </c>
    </row>
    <row r="310" spans="9:12" x14ac:dyDescent="0.35">
      <c r="I310" s="23" t="s">
        <v>58</v>
      </c>
      <c r="J310" s="23">
        <v>42343</v>
      </c>
      <c r="K310" s="27" t="str">
        <f t="shared" si="8"/>
        <v>WHL42343</v>
      </c>
      <c r="L310" s="24" t="s">
        <v>345</v>
      </c>
    </row>
    <row r="311" spans="9:12" x14ac:dyDescent="0.35">
      <c r="I311" s="23" t="s">
        <v>58</v>
      </c>
      <c r="J311" s="23">
        <v>42344</v>
      </c>
      <c r="K311" s="27" t="str">
        <f t="shared" si="8"/>
        <v>WHL42344</v>
      </c>
      <c r="L311" s="24" t="s">
        <v>346</v>
      </c>
    </row>
    <row r="312" spans="9:12" x14ac:dyDescent="0.35">
      <c r="I312" s="23" t="s">
        <v>58</v>
      </c>
      <c r="J312" s="23">
        <v>42345</v>
      </c>
      <c r="K312" s="27" t="str">
        <f t="shared" si="8"/>
        <v>WHL42345</v>
      </c>
      <c r="L312" s="24" t="s">
        <v>347</v>
      </c>
    </row>
    <row r="313" spans="9:12" x14ac:dyDescent="0.35">
      <c r="I313" s="23" t="s">
        <v>58</v>
      </c>
      <c r="J313" s="23">
        <v>42346</v>
      </c>
      <c r="K313" s="27" t="str">
        <f t="shared" si="8"/>
        <v>WHL42346</v>
      </c>
      <c r="L313" s="24" t="s">
        <v>348</v>
      </c>
    </row>
    <row r="314" spans="9:12" x14ac:dyDescent="0.35">
      <c r="I314" s="23" t="s">
        <v>58</v>
      </c>
      <c r="J314" s="23">
        <v>42349</v>
      </c>
      <c r="K314" s="27" t="str">
        <f t="shared" si="8"/>
        <v>WHL42349</v>
      </c>
      <c r="L314" s="24" t="s">
        <v>349</v>
      </c>
    </row>
    <row r="315" spans="9:12" x14ac:dyDescent="0.35">
      <c r="I315" s="23" t="s">
        <v>58</v>
      </c>
      <c r="J315" s="23">
        <v>42351</v>
      </c>
      <c r="K315" s="27" t="str">
        <f t="shared" si="8"/>
        <v>WHL42351</v>
      </c>
      <c r="L315" s="24" t="s">
        <v>350</v>
      </c>
    </row>
    <row r="316" spans="9:12" x14ac:dyDescent="0.35">
      <c r="I316" s="23" t="s">
        <v>58</v>
      </c>
      <c r="J316" s="23">
        <v>42352</v>
      </c>
      <c r="K316" s="27" t="str">
        <f t="shared" si="8"/>
        <v>WHL42352</v>
      </c>
      <c r="L316" s="24" t="s">
        <v>351</v>
      </c>
    </row>
    <row r="317" spans="9:12" x14ac:dyDescent="0.35">
      <c r="I317" s="23" t="s">
        <v>58</v>
      </c>
      <c r="J317" s="23">
        <v>42361</v>
      </c>
      <c r="K317" s="27" t="str">
        <f t="shared" si="8"/>
        <v>WHL42361</v>
      </c>
      <c r="L317" s="24" t="s">
        <v>352</v>
      </c>
    </row>
    <row r="318" spans="9:12" x14ac:dyDescent="0.35">
      <c r="I318" s="23" t="s">
        <v>58</v>
      </c>
      <c r="J318" s="23">
        <v>42362</v>
      </c>
      <c r="K318" s="27" t="str">
        <f t="shared" si="8"/>
        <v>WHL42362</v>
      </c>
      <c r="L318" s="24" t="s">
        <v>353</v>
      </c>
    </row>
    <row r="319" spans="9:12" x14ac:dyDescent="0.35">
      <c r="I319" s="23" t="s">
        <v>58</v>
      </c>
      <c r="J319" s="23">
        <v>42369</v>
      </c>
      <c r="K319" s="27" t="str">
        <f t="shared" si="8"/>
        <v>WHL42369</v>
      </c>
      <c r="L319" s="24" t="s">
        <v>354</v>
      </c>
    </row>
    <row r="320" spans="9:12" x14ac:dyDescent="0.35">
      <c r="I320" s="23" t="s">
        <v>58</v>
      </c>
      <c r="J320" s="23">
        <v>42371</v>
      </c>
      <c r="K320" s="27" t="str">
        <f t="shared" si="8"/>
        <v>WHL42371</v>
      </c>
      <c r="L320" s="24" t="s">
        <v>355</v>
      </c>
    </row>
    <row r="321" spans="9:12" x14ac:dyDescent="0.35">
      <c r="I321" s="23" t="s">
        <v>58</v>
      </c>
      <c r="J321" s="23">
        <v>42372</v>
      </c>
      <c r="K321" s="27" t="str">
        <f t="shared" si="8"/>
        <v>WHL42372</v>
      </c>
      <c r="L321" s="24" t="s">
        <v>356</v>
      </c>
    </row>
    <row r="322" spans="9:12" x14ac:dyDescent="0.35">
      <c r="I322" s="23" t="s">
        <v>58</v>
      </c>
      <c r="J322" s="23">
        <v>42373</v>
      </c>
      <c r="K322" s="27" t="str">
        <f t="shared" si="8"/>
        <v>WHL42373</v>
      </c>
      <c r="L322" s="24" t="s">
        <v>357</v>
      </c>
    </row>
    <row r="323" spans="9:12" x14ac:dyDescent="0.35">
      <c r="I323" s="23" t="s">
        <v>58</v>
      </c>
      <c r="J323" s="23">
        <v>42374</v>
      </c>
      <c r="K323" s="27" t="str">
        <f t="shared" ref="K323:K386" si="9">CONCATENATE(I323,J323)</f>
        <v>WHL42374</v>
      </c>
      <c r="L323" s="24" t="s">
        <v>358</v>
      </c>
    </row>
    <row r="324" spans="9:12" x14ac:dyDescent="0.35">
      <c r="I324" s="23" t="s">
        <v>58</v>
      </c>
      <c r="J324" s="23">
        <v>42381</v>
      </c>
      <c r="K324" s="27" t="str">
        <f t="shared" si="9"/>
        <v>WHL42381</v>
      </c>
      <c r="L324" s="24" t="s">
        <v>359</v>
      </c>
    </row>
    <row r="325" spans="9:12" x14ac:dyDescent="0.35">
      <c r="I325" s="23" t="s">
        <v>58</v>
      </c>
      <c r="J325" s="23">
        <v>42382</v>
      </c>
      <c r="K325" s="27" t="str">
        <f t="shared" si="9"/>
        <v>WHL42382</v>
      </c>
      <c r="L325" s="24" t="s">
        <v>360</v>
      </c>
    </row>
    <row r="326" spans="9:12" x14ac:dyDescent="0.35">
      <c r="I326" s="23" t="s">
        <v>58</v>
      </c>
      <c r="J326" s="23">
        <v>42383</v>
      </c>
      <c r="K326" s="27" t="str">
        <f t="shared" si="9"/>
        <v>WHL42383</v>
      </c>
      <c r="L326" s="24" t="s">
        <v>361</v>
      </c>
    </row>
    <row r="327" spans="9:12" x14ac:dyDescent="0.35">
      <c r="I327" s="23" t="s">
        <v>58</v>
      </c>
      <c r="J327" s="23">
        <v>42384</v>
      </c>
      <c r="K327" s="27" t="str">
        <f t="shared" si="9"/>
        <v>WHL42384</v>
      </c>
      <c r="L327" s="24" t="s">
        <v>362</v>
      </c>
    </row>
    <row r="328" spans="9:12" x14ac:dyDescent="0.35">
      <c r="I328" s="23" t="s">
        <v>58</v>
      </c>
      <c r="J328" s="23">
        <v>42385</v>
      </c>
      <c r="K328" s="27" t="str">
        <f t="shared" si="9"/>
        <v>WHL42385</v>
      </c>
      <c r="L328" s="24" t="s">
        <v>363</v>
      </c>
    </row>
    <row r="329" spans="9:12" x14ac:dyDescent="0.35">
      <c r="I329" s="23" t="s">
        <v>58</v>
      </c>
      <c r="J329" s="23">
        <v>42386</v>
      </c>
      <c r="K329" s="27" t="str">
        <f t="shared" si="9"/>
        <v>WHL42386</v>
      </c>
      <c r="L329" s="24" t="s">
        <v>364</v>
      </c>
    </row>
    <row r="330" spans="9:12" x14ac:dyDescent="0.35">
      <c r="I330" s="23" t="s">
        <v>58</v>
      </c>
      <c r="J330" s="23">
        <v>42391</v>
      </c>
      <c r="K330" s="27" t="str">
        <f t="shared" si="9"/>
        <v>WHL42391</v>
      </c>
      <c r="L330" s="24" t="s">
        <v>365</v>
      </c>
    </row>
    <row r="331" spans="9:12" x14ac:dyDescent="0.35">
      <c r="I331" s="23" t="s">
        <v>58</v>
      </c>
      <c r="J331" s="23">
        <v>42392</v>
      </c>
      <c r="K331" s="27" t="str">
        <f t="shared" si="9"/>
        <v>WHL42392</v>
      </c>
      <c r="L331" s="24" t="s">
        <v>366</v>
      </c>
    </row>
    <row r="332" spans="9:12" x14ac:dyDescent="0.35">
      <c r="I332" s="23" t="s">
        <v>58</v>
      </c>
      <c r="J332" s="23">
        <v>42393</v>
      </c>
      <c r="K332" s="27" t="str">
        <f t="shared" si="9"/>
        <v>WHL42393</v>
      </c>
      <c r="L332" s="24" t="s">
        <v>367</v>
      </c>
    </row>
    <row r="333" spans="9:12" x14ac:dyDescent="0.35">
      <c r="I333" s="23" t="s">
        <v>58</v>
      </c>
      <c r="J333" s="23">
        <v>42394</v>
      </c>
      <c r="K333" s="27" t="str">
        <f t="shared" si="9"/>
        <v>WHL42394</v>
      </c>
      <c r="L333" s="24" t="s">
        <v>368</v>
      </c>
    </row>
    <row r="334" spans="9:12" x14ac:dyDescent="0.35">
      <c r="I334" s="23" t="s">
        <v>58</v>
      </c>
      <c r="J334" s="23">
        <v>42399</v>
      </c>
      <c r="K334" s="27" t="str">
        <f t="shared" si="9"/>
        <v>WHL42399</v>
      </c>
      <c r="L334" s="24" t="s">
        <v>369</v>
      </c>
    </row>
    <row r="335" spans="9:12" x14ac:dyDescent="0.35">
      <c r="I335" s="23" t="s">
        <v>58</v>
      </c>
      <c r="J335" s="23">
        <v>42411</v>
      </c>
      <c r="K335" s="27" t="str">
        <f t="shared" si="9"/>
        <v>WHL42411</v>
      </c>
      <c r="L335" s="24" t="s">
        <v>370</v>
      </c>
    </row>
    <row r="336" spans="9:12" x14ac:dyDescent="0.35">
      <c r="I336" s="23" t="s">
        <v>58</v>
      </c>
      <c r="J336" s="23">
        <v>42412</v>
      </c>
      <c r="K336" s="27" t="str">
        <f t="shared" si="9"/>
        <v>WHL42412</v>
      </c>
      <c r="L336" s="24" t="s">
        <v>371</v>
      </c>
    </row>
    <row r="337" spans="9:12" x14ac:dyDescent="0.35">
      <c r="I337" s="23" t="s">
        <v>58</v>
      </c>
      <c r="J337" s="23">
        <v>42413</v>
      </c>
      <c r="K337" s="27" t="str">
        <f t="shared" si="9"/>
        <v>WHL42413</v>
      </c>
      <c r="L337" s="24" t="s">
        <v>372</v>
      </c>
    </row>
    <row r="338" spans="9:12" x14ac:dyDescent="0.35">
      <c r="I338" s="23" t="s">
        <v>58</v>
      </c>
      <c r="J338" s="23">
        <v>42421</v>
      </c>
      <c r="K338" s="27" t="str">
        <f t="shared" si="9"/>
        <v>WHL42421</v>
      </c>
      <c r="L338" s="24" t="s">
        <v>325</v>
      </c>
    </row>
    <row r="339" spans="9:12" x14ac:dyDescent="0.35">
      <c r="I339" s="23" t="s">
        <v>58</v>
      </c>
      <c r="J339" s="23">
        <v>42431</v>
      </c>
      <c r="K339" s="27" t="str">
        <f t="shared" si="9"/>
        <v>WHL42431</v>
      </c>
      <c r="L339" s="24" t="s">
        <v>373</v>
      </c>
    </row>
    <row r="340" spans="9:12" x14ac:dyDescent="0.35">
      <c r="I340" s="23" t="s">
        <v>58</v>
      </c>
      <c r="J340" s="23">
        <v>42432</v>
      </c>
      <c r="K340" s="27" t="str">
        <f t="shared" si="9"/>
        <v>WHL42432</v>
      </c>
      <c r="L340" s="24" t="s">
        <v>374</v>
      </c>
    </row>
    <row r="341" spans="9:12" x14ac:dyDescent="0.35">
      <c r="I341" s="23" t="s">
        <v>58</v>
      </c>
      <c r="J341" s="23">
        <v>42433</v>
      </c>
      <c r="K341" s="27" t="str">
        <f t="shared" si="9"/>
        <v>WHL42433</v>
      </c>
      <c r="L341" s="24" t="s">
        <v>375</v>
      </c>
    </row>
    <row r="342" spans="9:12" x14ac:dyDescent="0.35">
      <c r="I342" s="23" t="s">
        <v>58</v>
      </c>
      <c r="J342" s="23">
        <v>42434</v>
      </c>
      <c r="K342" s="27" t="str">
        <f t="shared" si="9"/>
        <v>WHL42434</v>
      </c>
      <c r="L342" s="24" t="s">
        <v>376</v>
      </c>
    </row>
    <row r="343" spans="9:12" x14ac:dyDescent="0.35">
      <c r="I343" s="23" t="s">
        <v>58</v>
      </c>
      <c r="J343" s="23">
        <v>42441</v>
      </c>
      <c r="K343" s="27" t="str">
        <f t="shared" si="9"/>
        <v>WHL42441</v>
      </c>
      <c r="L343" s="24" t="s">
        <v>377</v>
      </c>
    </row>
    <row r="344" spans="9:12" x14ac:dyDescent="0.35">
      <c r="I344" s="23" t="s">
        <v>58</v>
      </c>
      <c r="J344" s="23">
        <v>42442</v>
      </c>
      <c r="K344" s="27" t="str">
        <f t="shared" si="9"/>
        <v>WHL42442</v>
      </c>
      <c r="L344" s="24" t="s">
        <v>378</v>
      </c>
    </row>
    <row r="345" spans="9:12" x14ac:dyDescent="0.35">
      <c r="I345" s="23" t="s">
        <v>58</v>
      </c>
      <c r="J345" s="23">
        <v>42443</v>
      </c>
      <c r="K345" s="27" t="str">
        <f t="shared" si="9"/>
        <v>WHL42443</v>
      </c>
      <c r="L345" s="24" t="s">
        <v>379</v>
      </c>
    </row>
    <row r="346" spans="9:12" x14ac:dyDescent="0.35">
      <c r="I346" s="23" t="s">
        <v>58</v>
      </c>
      <c r="J346" s="23">
        <v>42444</v>
      </c>
      <c r="K346" s="27" t="str">
        <f t="shared" si="9"/>
        <v>WHL42444</v>
      </c>
      <c r="L346" s="24" t="s">
        <v>380</v>
      </c>
    </row>
    <row r="347" spans="9:12" x14ac:dyDescent="0.35">
      <c r="I347" s="23" t="s">
        <v>58</v>
      </c>
      <c r="J347" s="23">
        <v>42445</v>
      </c>
      <c r="K347" s="27" t="str">
        <f t="shared" si="9"/>
        <v>WHL42445</v>
      </c>
      <c r="L347" s="24" t="s">
        <v>381</v>
      </c>
    </row>
    <row r="348" spans="9:12" x14ac:dyDescent="0.35">
      <c r="I348" s="23" t="s">
        <v>58</v>
      </c>
      <c r="J348" s="23">
        <v>42446</v>
      </c>
      <c r="K348" s="27" t="str">
        <f t="shared" si="9"/>
        <v>WHL42446</v>
      </c>
      <c r="L348" s="24" t="s">
        <v>382</v>
      </c>
    </row>
    <row r="349" spans="9:12" x14ac:dyDescent="0.35">
      <c r="I349" s="23" t="s">
        <v>58</v>
      </c>
      <c r="J349" s="23">
        <v>42447</v>
      </c>
      <c r="K349" s="27" t="str">
        <f t="shared" si="9"/>
        <v>WHL42447</v>
      </c>
      <c r="L349" s="24" t="s">
        <v>383</v>
      </c>
    </row>
    <row r="350" spans="9:12" x14ac:dyDescent="0.35">
      <c r="I350" s="23" t="s">
        <v>58</v>
      </c>
      <c r="J350" s="23">
        <v>42448</v>
      </c>
      <c r="K350" s="27" t="str">
        <f t="shared" si="9"/>
        <v>WHL42448</v>
      </c>
      <c r="L350" s="24" t="s">
        <v>384</v>
      </c>
    </row>
    <row r="351" spans="9:12" x14ac:dyDescent="0.35">
      <c r="I351" s="28" t="s">
        <v>58</v>
      </c>
      <c r="J351" s="28">
        <v>42449</v>
      </c>
      <c r="K351" s="29" t="str">
        <f t="shared" si="9"/>
        <v>WHL42449</v>
      </c>
      <c r="L351" t="s">
        <v>385</v>
      </c>
    </row>
    <row r="352" spans="9:12" x14ac:dyDescent="0.35">
      <c r="I352" s="28" t="s">
        <v>58</v>
      </c>
      <c r="J352" s="28">
        <v>42451</v>
      </c>
      <c r="K352" s="29" t="str">
        <f t="shared" si="9"/>
        <v>WHL42451</v>
      </c>
      <c r="L352" t="s">
        <v>386</v>
      </c>
    </row>
    <row r="353" spans="9:12" x14ac:dyDescent="0.35">
      <c r="I353" s="28" t="s">
        <v>58</v>
      </c>
      <c r="J353" s="28">
        <v>42452</v>
      </c>
      <c r="K353" s="29" t="str">
        <f t="shared" si="9"/>
        <v>WHL42452</v>
      </c>
      <c r="L353" t="s">
        <v>387</v>
      </c>
    </row>
    <row r="354" spans="9:12" x14ac:dyDescent="0.35">
      <c r="I354" s="28" t="s">
        <v>58</v>
      </c>
      <c r="J354" s="28">
        <v>42459</v>
      </c>
      <c r="K354" s="29" t="str">
        <f t="shared" si="9"/>
        <v>WHL42459</v>
      </c>
      <c r="L354" t="s">
        <v>388</v>
      </c>
    </row>
    <row r="355" spans="9:12" x14ac:dyDescent="0.35">
      <c r="I355" s="28" t="s">
        <v>58</v>
      </c>
      <c r="J355" s="28">
        <v>42461</v>
      </c>
      <c r="K355" s="29" t="str">
        <f t="shared" si="9"/>
        <v>WHL42461</v>
      </c>
      <c r="L355" t="s">
        <v>389</v>
      </c>
    </row>
    <row r="356" spans="9:12" x14ac:dyDescent="0.35">
      <c r="I356" s="28" t="s">
        <v>58</v>
      </c>
      <c r="J356" s="28">
        <v>42469</v>
      </c>
      <c r="K356" s="29" t="str">
        <f t="shared" si="9"/>
        <v>WHL42469</v>
      </c>
      <c r="L356" t="s">
        <v>390</v>
      </c>
    </row>
    <row r="357" spans="9:12" x14ac:dyDescent="0.35">
      <c r="I357" s="28" t="s">
        <v>58</v>
      </c>
      <c r="J357" s="28">
        <v>42471</v>
      </c>
      <c r="K357" s="29" t="str">
        <f t="shared" si="9"/>
        <v>WHL42471</v>
      </c>
      <c r="L357" t="s">
        <v>391</v>
      </c>
    </row>
    <row r="358" spans="9:12" x14ac:dyDescent="0.35">
      <c r="I358" s="28" t="s">
        <v>58</v>
      </c>
      <c r="J358" s="28">
        <v>42472</v>
      </c>
      <c r="K358" s="29" t="str">
        <f t="shared" si="9"/>
        <v>WHL42472</v>
      </c>
      <c r="L358" t="s">
        <v>392</v>
      </c>
    </row>
    <row r="359" spans="9:12" x14ac:dyDescent="0.35">
      <c r="I359" s="28" t="s">
        <v>58</v>
      </c>
      <c r="J359" s="28">
        <v>42481</v>
      </c>
      <c r="K359" s="29" t="str">
        <f t="shared" si="9"/>
        <v>WHL42481</v>
      </c>
      <c r="L359" t="s">
        <v>393</v>
      </c>
    </row>
    <row r="360" spans="9:12" x14ac:dyDescent="0.35">
      <c r="I360" s="28" t="s">
        <v>58</v>
      </c>
      <c r="J360" s="28">
        <v>42482</v>
      </c>
      <c r="K360" s="29" t="str">
        <f t="shared" si="9"/>
        <v>WHL42482</v>
      </c>
      <c r="L360" t="s">
        <v>394</v>
      </c>
    </row>
    <row r="361" spans="9:12" x14ac:dyDescent="0.35">
      <c r="I361" s="28" t="s">
        <v>58</v>
      </c>
      <c r="J361" s="28">
        <v>42491</v>
      </c>
      <c r="K361" s="29" t="str">
        <f t="shared" si="9"/>
        <v>WHL42491</v>
      </c>
      <c r="L361" t="s">
        <v>395</v>
      </c>
    </row>
    <row r="362" spans="9:12" x14ac:dyDescent="0.35">
      <c r="I362" s="28" t="s">
        <v>58</v>
      </c>
      <c r="J362" s="28">
        <v>42492</v>
      </c>
      <c r="K362" s="29" t="str">
        <f t="shared" si="9"/>
        <v>WHL42492</v>
      </c>
      <c r="L362" t="s">
        <v>396</v>
      </c>
    </row>
    <row r="363" spans="9:12" x14ac:dyDescent="0.35">
      <c r="I363" s="28" t="s">
        <v>58</v>
      </c>
      <c r="J363" s="28">
        <v>42493</v>
      </c>
      <c r="K363" s="29" t="str">
        <f t="shared" si="9"/>
        <v>WHL42493</v>
      </c>
      <c r="L363" t="s">
        <v>397</v>
      </c>
    </row>
    <row r="364" spans="9:12" x14ac:dyDescent="0.35">
      <c r="I364" s="28" t="s">
        <v>58</v>
      </c>
      <c r="J364" s="28">
        <v>42494</v>
      </c>
      <c r="K364" s="29" t="str">
        <f t="shared" si="9"/>
        <v>WHL42494</v>
      </c>
      <c r="L364" t="s">
        <v>398</v>
      </c>
    </row>
    <row r="365" spans="9:12" x14ac:dyDescent="0.35">
      <c r="I365" s="28" t="s">
        <v>58</v>
      </c>
      <c r="J365" s="28">
        <v>42495</v>
      </c>
      <c r="K365" s="29" t="str">
        <f t="shared" si="9"/>
        <v>WHL42495</v>
      </c>
      <c r="L365" t="s">
        <v>399</v>
      </c>
    </row>
    <row r="366" spans="9:12" x14ac:dyDescent="0.35">
      <c r="I366" s="28" t="s">
        <v>58</v>
      </c>
      <c r="J366" s="28">
        <v>42499</v>
      </c>
      <c r="K366" s="29" t="str">
        <f t="shared" si="9"/>
        <v>WHL42499</v>
      </c>
      <c r="L366" t="s">
        <v>400</v>
      </c>
    </row>
    <row r="367" spans="9:12" x14ac:dyDescent="0.35">
      <c r="I367" s="28" t="s">
        <v>58</v>
      </c>
      <c r="J367" s="28">
        <v>42511</v>
      </c>
      <c r="K367" s="29" t="str">
        <f t="shared" si="9"/>
        <v>WHL42511</v>
      </c>
      <c r="L367" t="s">
        <v>401</v>
      </c>
    </row>
    <row r="368" spans="9:12" x14ac:dyDescent="0.35">
      <c r="I368" s="28" t="s">
        <v>58</v>
      </c>
      <c r="J368" s="28">
        <v>42512</v>
      </c>
      <c r="K368" s="29" t="str">
        <f t="shared" si="9"/>
        <v>WHL42512</v>
      </c>
      <c r="L368" t="s">
        <v>402</v>
      </c>
    </row>
    <row r="369" spans="9:12" x14ac:dyDescent="0.35">
      <c r="I369" s="28" t="s">
        <v>58</v>
      </c>
      <c r="J369" s="28">
        <v>423110</v>
      </c>
      <c r="K369" s="29" t="str">
        <f t="shared" si="9"/>
        <v>WHL423110</v>
      </c>
      <c r="L369" t="s">
        <v>333</v>
      </c>
    </row>
    <row r="370" spans="9:12" x14ac:dyDescent="0.35">
      <c r="I370" s="28" t="s">
        <v>58</v>
      </c>
      <c r="J370" s="28">
        <v>423120</v>
      </c>
      <c r="K370" s="29" t="str">
        <f t="shared" si="9"/>
        <v>WHL423120</v>
      </c>
      <c r="L370" t="s">
        <v>334</v>
      </c>
    </row>
    <row r="371" spans="9:12" x14ac:dyDescent="0.35">
      <c r="I371" s="28" t="s">
        <v>58</v>
      </c>
      <c r="J371" s="28">
        <v>423130</v>
      </c>
      <c r="K371" s="29" t="str">
        <f t="shared" si="9"/>
        <v>WHL423130</v>
      </c>
      <c r="L371" t="s">
        <v>335</v>
      </c>
    </row>
    <row r="372" spans="9:12" x14ac:dyDescent="0.35">
      <c r="I372" s="28" t="s">
        <v>58</v>
      </c>
      <c r="J372" s="28">
        <v>423140</v>
      </c>
      <c r="K372" s="29" t="str">
        <f t="shared" si="9"/>
        <v>WHL423140</v>
      </c>
      <c r="L372" t="s">
        <v>336</v>
      </c>
    </row>
    <row r="373" spans="9:12" x14ac:dyDescent="0.35">
      <c r="I373" s="28" t="s">
        <v>58</v>
      </c>
      <c r="J373" s="28">
        <v>423210</v>
      </c>
      <c r="K373" s="29" t="str">
        <f t="shared" si="9"/>
        <v>WHL423210</v>
      </c>
      <c r="L373" t="s">
        <v>337</v>
      </c>
    </row>
    <row r="374" spans="9:12" x14ac:dyDescent="0.35">
      <c r="I374" s="28" t="s">
        <v>58</v>
      </c>
      <c r="J374" s="28">
        <v>423220</v>
      </c>
      <c r="K374" s="29" t="str">
        <f t="shared" si="9"/>
        <v>WHL423220</v>
      </c>
      <c r="L374" t="s">
        <v>338</v>
      </c>
    </row>
    <row r="375" spans="9:12" x14ac:dyDescent="0.35">
      <c r="I375" s="28" t="s">
        <v>58</v>
      </c>
      <c r="J375" s="28">
        <v>423310</v>
      </c>
      <c r="K375" s="29" t="str">
        <f t="shared" si="9"/>
        <v>WHL423310</v>
      </c>
      <c r="L375" t="s">
        <v>339</v>
      </c>
    </row>
    <row r="376" spans="9:12" x14ac:dyDescent="0.35">
      <c r="I376" s="28" t="s">
        <v>58</v>
      </c>
      <c r="J376" s="28">
        <v>423320</v>
      </c>
      <c r="K376" s="29" t="str">
        <f t="shared" si="9"/>
        <v>WHL423320</v>
      </c>
      <c r="L376" t="s">
        <v>340</v>
      </c>
    </row>
    <row r="377" spans="9:12" x14ac:dyDescent="0.35">
      <c r="I377" s="28" t="s">
        <v>58</v>
      </c>
      <c r="J377" s="28">
        <v>423330</v>
      </c>
      <c r="K377" s="29" t="str">
        <f t="shared" si="9"/>
        <v>WHL423330</v>
      </c>
      <c r="L377" t="s">
        <v>341</v>
      </c>
    </row>
    <row r="378" spans="9:12" x14ac:dyDescent="0.35">
      <c r="I378" s="28" t="s">
        <v>58</v>
      </c>
      <c r="J378" s="28">
        <v>423390</v>
      </c>
      <c r="K378" s="29" t="str">
        <f t="shared" si="9"/>
        <v>WHL423390</v>
      </c>
      <c r="L378" t="s">
        <v>342</v>
      </c>
    </row>
    <row r="379" spans="9:12" x14ac:dyDescent="0.35">
      <c r="I379" s="28" t="s">
        <v>58</v>
      </c>
      <c r="J379" s="28">
        <v>423410</v>
      </c>
      <c r="K379" s="29" t="str">
        <f t="shared" si="9"/>
        <v>WHL423410</v>
      </c>
      <c r="L379" t="s">
        <v>343</v>
      </c>
    </row>
    <row r="380" spans="9:12" x14ac:dyDescent="0.35">
      <c r="I380" s="28" t="s">
        <v>58</v>
      </c>
      <c r="J380" s="28">
        <v>423420</v>
      </c>
      <c r="K380" s="29" t="str">
        <f t="shared" si="9"/>
        <v>WHL423420</v>
      </c>
      <c r="L380" t="s">
        <v>344</v>
      </c>
    </row>
    <row r="381" spans="9:12" x14ac:dyDescent="0.35">
      <c r="I381" s="28" t="s">
        <v>58</v>
      </c>
      <c r="J381" s="28">
        <v>423430</v>
      </c>
      <c r="K381" s="29" t="str">
        <f t="shared" si="9"/>
        <v>WHL423430</v>
      </c>
      <c r="L381" t="s">
        <v>345</v>
      </c>
    </row>
    <row r="382" spans="9:12" x14ac:dyDescent="0.35">
      <c r="I382" s="28" t="s">
        <v>58</v>
      </c>
      <c r="J382" s="28">
        <v>423440</v>
      </c>
      <c r="K382" s="29" t="str">
        <f t="shared" si="9"/>
        <v>WHL423440</v>
      </c>
      <c r="L382" t="s">
        <v>346</v>
      </c>
    </row>
    <row r="383" spans="9:12" x14ac:dyDescent="0.35">
      <c r="I383" s="28" t="s">
        <v>58</v>
      </c>
      <c r="J383" s="28">
        <v>423450</v>
      </c>
      <c r="K383" s="29" t="str">
        <f t="shared" si="9"/>
        <v>WHL423450</v>
      </c>
      <c r="L383" t="s">
        <v>347</v>
      </c>
    </row>
    <row r="384" spans="9:12" x14ac:dyDescent="0.35">
      <c r="I384" s="28" t="s">
        <v>58</v>
      </c>
      <c r="J384" s="28">
        <v>423460</v>
      </c>
      <c r="K384" s="29" t="str">
        <f t="shared" si="9"/>
        <v>WHL423460</v>
      </c>
      <c r="L384" t="s">
        <v>348</v>
      </c>
    </row>
    <row r="385" spans="9:12" x14ac:dyDescent="0.35">
      <c r="I385" s="28" t="s">
        <v>58</v>
      </c>
      <c r="J385" s="28">
        <v>423490</v>
      </c>
      <c r="K385" s="29" t="str">
        <f t="shared" si="9"/>
        <v>WHL423490</v>
      </c>
      <c r="L385" t="s">
        <v>349</v>
      </c>
    </row>
    <row r="386" spans="9:12" x14ac:dyDescent="0.35">
      <c r="I386" s="28" t="s">
        <v>58</v>
      </c>
      <c r="J386" s="28">
        <v>423510</v>
      </c>
      <c r="K386" s="29" t="str">
        <f t="shared" si="9"/>
        <v>WHL423510</v>
      </c>
      <c r="L386" t="s">
        <v>350</v>
      </c>
    </row>
    <row r="387" spans="9:12" x14ac:dyDescent="0.35">
      <c r="I387" s="28" t="s">
        <v>58</v>
      </c>
      <c r="J387" s="28">
        <v>423520</v>
      </c>
      <c r="K387" s="29" t="str">
        <f t="shared" ref="K387:K450" si="10">CONCATENATE(I387,J387)</f>
        <v>WHL423520</v>
      </c>
      <c r="L387" t="s">
        <v>351</v>
      </c>
    </row>
    <row r="388" spans="9:12" x14ac:dyDescent="0.35">
      <c r="I388" s="28" t="s">
        <v>58</v>
      </c>
      <c r="J388" s="28">
        <v>423610</v>
      </c>
      <c r="K388" s="29" t="str">
        <f t="shared" si="10"/>
        <v>WHL423610</v>
      </c>
      <c r="L388" t="s">
        <v>352</v>
      </c>
    </row>
    <row r="389" spans="9:12" x14ac:dyDescent="0.35">
      <c r="I389" s="28" t="s">
        <v>58</v>
      </c>
      <c r="J389" s="28">
        <v>423620</v>
      </c>
      <c r="K389" s="29" t="str">
        <f t="shared" si="10"/>
        <v>WHL423620</v>
      </c>
      <c r="L389" t="s">
        <v>353</v>
      </c>
    </row>
    <row r="390" spans="9:12" x14ac:dyDescent="0.35">
      <c r="I390" s="28" t="s">
        <v>58</v>
      </c>
      <c r="J390" s="28">
        <v>423690</v>
      </c>
      <c r="K390" s="29" t="str">
        <f t="shared" si="10"/>
        <v>WHL423690</v>
      </c>
      <c r="L390" t="s">
        <v>354</v>
      </c>
    </row>
    <row r="391" spans="9:12" x14ac:dyDescent="0.35">
      <c r="I391" s="28" t="s">
        <v>58</v>
      </c>
      <c r="J391" s="28">
        <v>423710</v>
      </c>
      <c r="K391" s="29" t="str">
        <f t="shared" si="10"/>
        <v>WHL423710</v>
      </c>
      <c r="L391" t="s">
        <v>355</v>
      </c>
    </row>
    <row r="392" spans="9:12" x14ac:dyDescent="0.35">
      <c r="I392" s="28" t="s">
        <v>58</v>
      </c>
      <c r="J392" s="28">
        <v>423720</v>
      </c>
      <c r="K392" s="29" t="str">
        <f t="shared" si="10"/>
        <v>WHL423720</v>
      </c>
      <c r="L392" t="s">
        <v>356</v>
      </c>
    </row>
    <row r="393" spans="9:12" x14ac:dyDescent="0.35">
      <c r="I393" s="28" t="s">
        <v>58</v>
      </c>
      <c r="J393" s="28">
        <v>423730</v>
      </c>
      <c r="K393" s="29" t="str">
        <f t="shared" si="10"/>
        <v>WHL423730</v>
      </c>
      <c r="L393" t="s">
        <v>357</v>
      </c>
    </row>
    <row r="394" spans="9:12" x14ac:dyDescent="0.35">
      <c r="I394" s="28" t="s">
        <v>58</v>
      </c>
      <c r="J394" s="28">
        <v>423740</v>
      </c>
      <c r="K394" s="29" t="str">
        <f t="shared" si="10"/>
        <v>WHL423740</v>
      </c>
      <c r="L394" t="s">
        <v>358</v>
      </c>
    </row>
    <row r="395" spans="9:12" x14ac:dyDescent="0.35">
      <c r="I395" s="28" t="s">
        <v>58</v>
      </c>
      <c r="J395" s="28">
        <v>423810</v>
      </c>
      <c r="K395" s="29" t="str">
        <f t="shared" si="10"/>
        <v>WHL423810</v>
      </c>
      <c r="L395" t="s">
        <v>359</v>
      </c>
    </row>
    <row r="396" spans="9:12" x14ac:dyDescent="0.35">
      <c r="I396" s="28" t="s">
        <v>58</v>
      </c>
      <c r="J396" s="28">
        <v>423820</v>
      </c>
      <c r="K396" s="29" t="str">
        <f t="shared" si="10"/>
        <v>WHL423820</v>
      </c>
      <c r="L396" t="s">
        <v>360</v>
      </c>
    </row>
    <row r="397" spans="9:12" x14ac:dyDescent="0.35">
      <c r="I397" s="28" t="s">
        <v>58</v>
      </c>
      <c r="J397" s="28">
        <v>423830</v>
      </c>
      <c r="K397" s="29" t="str">
        <f t="shared" si="10"/>
        <v>WHL423830</v>
      </c>
      <c r="L397" t="s">
        <v>361</v>
      </c>
    </row>
    <row r="398" spans="9:12" x14ac:dyDescent="0.35">
      <c r="I398" s="28" t="s">
        <v>58</v>
      </c>
      <c r="J398" s="28">
        <v>423840</v>
      </c>
      <c r="K398" s="29" t="str">
        <f t="shared" si="10"/>
        <v>WHL423840</v>
      </c>
      <c r="L398" t="s">
        <v>403</v>
      </c>
    </row>
    <row r="399" spans="9:12" x14ac:dyDescent="0.35">
      <c r="I399" s="28" t="s">
        <v>58</v>
      </c>
      <c r="J399" s="28">
        <v>423850</v>
      </c>
      <c r="K399" s="29" t="str">
        <f t="shared" si="10"/>
        <v>WHL423850</v>
      </c>
      <c r="L399" t="s">
        <v>363</v>
      </c>
    </row>
    <row r="400" spans="9:12" x14ac:dyDescent="0.35">
      <c r="I400" s="28" t="s">
        <v>58</v>
      </c>
      <c r="J400" s="28">
        <v>423860</v>
      </c>
      <c r="K400" s="29" t="str">
        <f t="shared" si="10"/>
        <v>WHL423860</v>
      </c>
      <c r="L400" t="s">
        <v>364</v>
      </c>
    </row>
    <row r="401" spans="9:12" x14ac:dyDescent="0.35">
      <c r="I401" s="28" t="s">
        <v>58</v>
      </c>
      <c r="J401" s="28">
        <v>423910</v>
      </c>
      <c r="K401" s="29" t="str">
        <f t="shared" si="10"/>
        <v>WHL423910</v>
      </c>
      <c r="L401" t="s">
        <v>404</v>
      </c>
    </row>
    <row r="402" spans="9:12" x14ac:dyDescent="0.35">
      <c r="I402" s="28" t="s">
        <v>58</v>
      </c>
      <c r="J402" s="28">
        <v>423920</v>
      </c>
      <c r="K402" s="29" t="str">
        <f t="shared" si="10"/>
        <v>WHL423920</v>
      </c>
      <c r="L402" t="s">
        <v>366</v>
      </c>
    </row>
    <row r="403" spans="9:12" x14ac:dyDescent="0.35">
      <c r="I403" s="28" t="s">
        <v>58</v>
      </c>
      <c r="J403" s="28">
        <v>423930</v>
      </c>
      <c r="K403" s="29" t="str">
        <f t="shared" si="10"/>
        <v>WHL423930</v>
      </c>
      <c r="L403" t="s">
        <v>367</v>
      </c>
    </row>
    <row r="404" spans="9:12" x14ac:dyDescent="0.35">
      <c r="I404" s="28" t="s">
        <v>58</v>
      </c>
      <c r="J404" s="28">
        <v>423940</v>
      </c>
      <c r="K404" s="29" t="str">
        <f t="shared" si="10"/>
        <v>WHL423940</v>
      </c>
      <c r="L404" t="s">
        <v>368</v>
      </c>
    </row>
    <row r="405" spans="9:12" x14ac:dyDescent="0.35">
      <c r="I405" s="28" t="s">
        <v>58</v>
      </c>
      <c r="J405" s="28">
        <v>423990</v>
      </c>
      <c r="K405" s="29" t="str">
        <f t="shared" si="10"/>
        <v>WHL423990</v>
      </c>
      <c r="L405" t="s">
        <v>369</v>
      </c>
    </row>
    <row r="406" spans="9:12" x14ac:dyDescent="0.35">
      <c r="I406" s="28" t="s">
        <v>58</v>
      </c>
      <c r="J406" s="28">
        <v>424110</v>
      </c>
      <c r="K406" s="29" t="str">
        <f t="shared" si="10"/>
        <v>WHL424110</v>
      </c>
      <c r="L406" t="s">
        <v>370</v>
      </c>
    </row>
    <row r="407" spans="9:12" x14ac:dyDescent="0.35">
      <c r="I407" s="28" t="s">
        <v>58</v>
      </c>
      <c r="J407" s="28">
        <v>424120</v>
      </c>
      <c r="K407" s="29" t="str">
        <f t="shared" si="10"/>
        <v>WHL424120</v>
      </c>
      <c r="L407" t="s">
        <v>371</v>
      </c>
    </row>
    <row r="408" spans="9:12" x14ac:dyDescent="0.35">
      <c r="I408" s="28" t="s">
        <v>58</v>
      </c>
      <c r="J408" s="28">
        <v>424130</v>
      </c>
      <c r="K408" s="29" t="str">
        <f t="shared" si="10"/>
        <v>WHL424130</v>
      </c>
      <c r="L408" t="s">
        <v>372</v>
      </c>
    </row>
    <row r="409" spans="9:12" x14ac:dyDescent="0.35">
      <c r="I409" s="28" t="s">
        <v>58</v>
      </c>
      <c r="J409" s="28">
        <v>424210</v>
      </c>
      <c r="K409" s="29" t="str">
        <f t="shared" si="10"/>
        <v>WHL424210</v>
      </c>
      <c r="L409" t="s">
        <v>325</v>
      </c>
    </row>
    <row r="410" spans="9:12" x14ac:dyDescent="0.35">
      <c r="I410" s="28" t="s">
        <v>58</v>
      </c>
      <c r="J410" s="28">
        <v>424310</v>
      </c>
      <c r="K410" s="29" t="str">
        <f t="shared" si="10"/>
        <v>WHL424310</v>
      </c>
      <c r="L410" t="s">
        <v>373</v>
      </c>
    </row>
    <row r="411" spans="9:12" x14ac:dyDescent="0.35">
      <c r="I411" s="28" t="s">
        <v>58</v>
      </c>
      <c r="J411" s="28">
        <v>424320</v>
      </c>
      <c r="K411" s="29" t="str">
        <f t="shared" si="10"/>
        <v>WHL424320</v>
      </c>
      <c r="L411" t="s">
        <v>374</v>
      </c>
    </row>
    <row r="412" spans="9:12" x14ac:dyDescent="0.35">
      <c r="I412" s="28" t="s">
        <v>58</v>
      </c>
      <c r="J412" s="28">
        <v>424330</v>
      </c>
      <c r="K412" s="29" t="str">
        <f t="shared" si="10"/>
        <v>WHL424330</v>
      </c>
      <c r="L412" t="s">
        <v>375</v>
      </c>
    </row>
    <row r="413" spans="9:12" x14ac:dyDescent="0.35">
      <c r="I413" s="28" t="s">
        <v>58</v>
      </c>
      <c r="J413" s="28">
        <v>424340</v>
      </c>
      <c r="K413" s="29" t="str">
        <f t="shared" si="10"/>
        <v>WHL424340</v>
      </c>
      <c r="L413" t="s">
        <v>376</v>
      </c>
    </row>
    <row r="414" spans="9:12" x14ac:dyDescent="0.35">
      <c r="I414" s="28" t="s">
        <v>58</v>
      </c>
      <c r="J414" s="28">
        <v>424410</v>
      </c>
      <c r="K414" s="29" t="str">
        <f t="shared" si="10"/>
        <v>WHL424410</v>
      </c>
      <c r="L414" t="s">
        <v>377</v>
      </c>
    </row>
    <row r="415" spans="9:12" x14ac:dyDescent="0.35">
      <c r="I415" s="28" t="s">
        <v>58</v>
      </c>
      <c r="J415" s="28">
        <v>424420</v>
      </c>
      <c r="K415" s="29" t="str">
        <f t="shared" si="10"/>
        <v>WHL424420</v>
      </c>
      <c r="L415" t="s">
        <v>378</v>
      </c>
    </row>
    <row r="416" spans="9:12" x14ac:dyDescent="0.35">
      <c r="I416" s="28" t="s">
        <v>58</v>
      </c>
      <c r="J416" s="28">
        <v>424430</v>
      </c>
      <c r="K416" s="29" t="str">
        <f t="shared" si="10"/>
        <v>WHL424430</v>
      </c>
      <c r="L416" t="s">
        <v>379</v>
      </c>
    </row>
    <row r="417" spans="9:12" x14ac:dyDescent="0.35">
      <c r="I417" s="28" t="s">
        <v>58</v>
      </c>
      <c r="J417" s="28">
        <v>424440</v>
      </c>
      <c r="K417" s="29" t="str">
        <f t="shared" si="10"/>
        <v>WHL424440</v>
      </c>
      <c r="L417" t="s">
        <v>380</v>
      </c>
    </row>
    <row r="418" spans="9:12" x14ac:dyDescent="0.35">
      <c r="I418" s="28" t="s">
        <v>58</v>
      </c>
      <c r="J418" s="28">
        <v>424450</v>
      </c>
      <c r="K418" s="29" t="str">
        <f t="shared" si="10"/>
        <v>WHL424450</v>
      </c>
      <c r="L418" t="s">
        <v>381</v>
      </c>
    </row>
    <row r="419" spans="9:12" x14ac:dyDescent="0.35">
      <c r="I419" s="28" t="s">
        <v>58</v>
      </c>
      <c r="J419" s="28">
        <v>424460</v>
      </c>
      <c r="K419" s="29" t="str">
        <f t="shared" si="10"/>
        <v>WHL424460</v>
      </c>
      <c r="L419" t="s">
        <v>382</v>
      </c>
    </row>
    <row r="420" spans="9:12" x14ac:dyDescent="0.35">
      <c r="I420" s="28" t="s">
        <v>58</v>
      </c>
      <c r="J420" s="28">
        <v>424470</v>
      </c>
      <c r="K420" s="29" t="str">
        <f t="shared" si="10"/>
        <v>WHL424470</v>
      </c>
      <c r="L420" t="s">
        <v>383</v>
      </c>
    </row>
    <row r="421" spans="9:12" x14ac:dyDescent="0.35">
      <c r="I421" s="28" t="s">
        <v>58</v>
      </c>
      <c r="J421" s="28">
        <v>424480</v>
      </c>
      <c r="K421" s="29" t="str">
        <f t="shared" si="10"/>
        <v>WHL424480</v>
      </c>
      <c r="L421" t="s">
        <v>384</v>
      </c>
    </row>
    <row r="422" spans="9:12" x14ac:dyDescent="0.35">
      <c r="I422" s="28" t="s">
        <v>58</v>
      </c>
      <c r="J422" s="28">
        <v>424490</v>
      </c>
      <c r="K422" s="29" t="str">
        <f t="shared" si="10"/>
        <v>WHL424490</v>
      </c>
      <c r="L422" t="s">
        <v>385</v>
      </c>
    </row>
    <row r="423" spans="9:12" x14ac:dyDescent="0.35">
      <c r="I423" s="28" t="s">
        <v>58</v>
      </c>
      <c r="J423" s="28">
        <v>424510</v>
      </c>
      <c r="K423" s="29" t="str">
        <f t="shared" si="10"/>
        <v>WHL424510</v>
      </c>
      <c r="L423" t="s">
        <v>386</v>
      </c>
    </row>
    <row r="424" spans="9:12" x14ac:dyDescent="0.35">
      <c r="I424" s="28" t="s">
        <v>58</v>
      </c>
      <c r="J424" s="28">
        <v>424520</v>
      </c>
      <c r="K424" s="29" t="str">
        <f t="shared" si="10"/>
        <v>WHL424520</v>
      </c>
      <c r="L424" t="s">
        <v>387</v>
      </c>
    </row>
    <row r="425" spans="9:12" x14ac:dyDescent="0.35">
      <c r="I425" s="28" t="s">
        <v>58</v>
      </c>
      <c r="J425" s="28">
        <v>424590</v>
      </c>
      <c r="K425" s="29" t="str">
        <f t="shared" si="10"/>
        <v>WHL424590</v>
      </c>
      <c r="L425" t="s">
        <v>388</v>
      </c>
    </row>
    <row r="426" spans="9:12" x14ac:dyDescent="0.35">
      <c r="I426" s="28" t="s">
        <v>58</v>
      </c>
      <c r="J426" s="28">
        <v>424610</v>
      </c>
      <c r="K426" s="29" t="str">
        <f t="shared" si="10"/>
        <v>WHL424610</v>
      </c>
      <c r="L426" t="s">
        <v>389</v>
      </c>
    </row>
    <row r="427" spans="9:12" x14ac:dyDescent="0.35">
      <c r="I427" s="28" t="s">
        <v>58</v>
      </c>
      <c r="J427" s="28">
        <v>424690</v>
      </c>
      <c r="K427" s="29" t="str">
        <f t="shared" si="10"/>
        <v>WHL424690</v>
      </c>
      <c r="L427" t="s">
        <v>390</v>
      </c>
    </row>
    <row r="428" spans="9:12" x14ac:dyDescent="0.35">
      <c r="I428" s="28" t="s">
        <v>58</v>
      </c>
      <c r="J428" s="28">
        <v>424710</v>
      </c>
      <c r="K428" s="29" t="str">
        <f t="shared" si="10"/>
        <v>WHL424710</v>
      </c>
      <c r="L428" t="s">
        <v>391</v>
      </c>
    </row>
    <row r="429" spans="9:12" x14ac:dyDescent="0.35">
      <c r="I429" s="28" t="s">
        <v>58</v>
      </c>
      <c r="J429" s="28">
        <v>424720</v>
      </c>
      <c r="K429" s="29" t="str">
        <f t="shared" si="10"/>
        <v>WHL424720</v>
      </c>
      <c r="L429" t="s">
        <v>392</v>
      </c>
    </row>
    <row r="430" spans="9:12" x14ac:dyDescent="0.35">
      <c r="I430" s="28" t="s">
        <v>58</v>
      </c>
      <c r="J430" s="28">
        <v>424810</v>
      </c>
      <c r="K430" s="29" t="str">
        <f t="shared" si="10"/>
        <v>WHL424810</v>
      </c>
      <c r="L430" t="s">
        <v>393</v>
      </c>
    </row>
    <row r="431" spans="9:12" x14ac:dyDescent="0.35">
      <c r="I431" s="28" t="s">
        <v>58</v>
      </c>
      <c r="J431" s="28">
        <v>424820</v>
      </c>
      <c r="K431" s="29" t="str">
        <f t="shared" si="10"/>
        <v>WHL424820</v>
      </c>
      <c r="L431" t="s">
        <v>394</v>
      </c>
    </row>
    <row r="432" spans="9:12" x14ac:dyDescent="0.35">
      <c r="I432" s="28" t="s">
        <v>58</v>
      </c>
      <c r="J432" s="28">
        <v>424910</v>
      </c>
      <c r="K432" s="29" t="str">
        <f t="shared" si="10"/>
        <v>WHL424910</v>
      </c>
      <c r="L432" t="s">
        <v>395</v>
      </c>
    </row>
    <row r="433" spans="9:12" x14ac:dyDescent="0.35">
      <c r="I433" s="28" t="s">
        <v>58</v>
      </c>
      <c r="J433" s="28">
        <v>424920</v>
      </c>
      <c r="K433" s="29" t="str">
        <f t="shared" si="10"/>
        <v>WHL424920</v>
      </c>
      <c r="L433" t="s">
        <v>396</v>
      </c>
    </row>
    <row r="434" spans="9:12" x14ac:dyDescent="0.35">
      <c r="I434" s="28" t="s">
        <v>58</v>
      </c>
      <c r="J434" s="28">
        <v>424930</v>
      </c>
      <c r="K434" s="29" t="str">
        <f t="shared" si="10"/>
        <v>WHL424930</v>
      </c>
      <c r="L434" t="s">
        <v>397</v>
      </c>
    </row>
    <row r="435" spans="9:12" x14ac:dyDescent="0.35">
      <c r="I435" s="28" t="s">
        <v>58</v>
      </c>
      <c r="J435" s="28">
        <v>424940</v>
      </c>
      <c r="K435" s="29" t="str">
        <f t="shared" si="10"/>
        <v>WHL424940</v>
      </c>
      <c r="L435" t="s">
        <v>398</v>
      </c>
    </row>
    <row r="436" spans="9:12" x14ac:dyDescent="0.35">
      <c r="I436" s="28" t="s">
        <v>58</v>
      </c>
      <c r="J436" s="28">
        <v>424950</v>
      </c>
      <c r="K436" s="29" t="str">
        <f t="shared" si="10"/>
        <v>WHL424950</v>
      </c>
      <c r="L436" t="s">
        <v>399</v>
      </c>
    </row>
    <row r="437" spans="9:12" x14ac:dyDescent="0.35">
      <c r="I437" s="28" t="s">
        <v>58</v>
      </c>
      <c r="J437" s="28">
        <v>424990</v>
      </c>
      <c r="K437" s="29" t="str">
        <f t="shared" si="10"/>
        <v>WHL424990</v>
      </c>
      <c r="L437" t="s">
        <v>400</v>
      </c>
    </row>
    <row r="438" spans="9:12" x14ac:dyDescent="0.35">
      <c r="I438" s="28" t="s">
        <v>58</v>
      </c>
      <c r="J438" s="28">
        <v>425110</v>
      </c>
      <c r="K438" s="29" t="str">
        <f t="shared" si="10"/>
        <v>WHL425110</v>
      </c>
      <c r="L438" t="s">
        <v>401</v>
      </c>
    </row>
    <row r="439" spans="9:12" x14ac:dyDescent="0.35">
      <c r="I439" s="28" t="s">
        <v>58</v>
      </c>
      <c r="J439" s="28">
        <v>425120</v>
      </c>
      <c r="K439" s="29" t="str">
        <f t="shared" si="10"/>
        <v>WHL425120</v>
      </c>
      <c r="L439" t="s">
        <v>402</v>
      </c>
    </row>
    <row r="440" spans="9:12" x14ac:dyDescent="0.35">
      <c r="I440" s="28" t="s">
        <v>66</v>
      </c>
      <c r="J440" s="28">
        <v>511</v>
      </c>
      <c r="K440" s="29" t="str">
        <f t="shared" si="10"/>
        <v>INF511</v>
      </c>
      <c r="L440" t="s">
        <v>405</v>
      </c>
    </row>
    <row r="441" spans="9:12" x14ac:dyDescent="0.35">
      <c r="I441" s="28" t="s">
        <v>66</v>
      </c>
      <c r="J441" s="28">
        <v>512</v>
      </c>
      <c r="K441" s="29" t="str">
        <f t="shared" si="10"/>
        <v>INF512</v>
      </c>
      <c r="L441" t="s">
        <v>406</v>
      </c>
    </row>
    <row r="442" spans="9:12" x14ac:dyDescent="0.35">
      <c r="I442" s="28" t="s">
        <v>66</v>
      </c>
      <c r="J442" s="28">
        <v>515</v>
      </c>
      <c r="K442" s="29" t="str">
        <f t="shared" si="10"/>
        <v>INF515</v>
      </c>
      <c r="L442" t="s">
        <v>407</v>
      </c>
    </row>
    <row r="443" spans="9:12" x14ac:dyDescent="0.35">
      <c r="I443" s="28" t="s">
        <v>66</v>
      </c>
      <c r="J443" s="28">
        <v>517</v>
      </c>
      <c r="K443" s="29" t="str">
        <f t="shared" si="10"/>
        <v>INF517</v>
      </c>
      <c r="L443" t="s">
        <v>408</v>
      </c>
    </row>
    <row r="444" spans="9:12" x14ac:dyDescent="0.35">
      <c r="I444" s="28" t="s">
        <v>66</v>
      </c>
      <c r="J444" s="28">
        <v>518</v>
      </c>
      <c r="K444" s="29" t="str">
        <f t="shared" si="10"/>
        <v>INF518</v>
      </c>
      <c r="L444" t="s">
        <v>409</v>
      </c>
    </row>
    <row r="445" spans="9:12" x14ac:dyDescent="0.35">
      <c r="I445" s="28" t="s">
        <v>66</v>
      </c>
      <c r="J445" s="28">
        <v>519</v>
      </c>
      <c r="K445" s="29" t="str">
        <f t="shared" si="10"/>
        <v>INF519</v>
      </c>
      <c r="L445" t="s">
        <v>410</v>
      </c>
    </row>
    <row r="446" spans="9:12" x14ac:dyDescent="0.35">
      <c r="I446" s="28" t="s">
        <v>66</v>
      </c>
      <c r="J446" s="28">
        <v>5111</v>
      </c>
      <c r="K446" s="29" t="str">
        <f t="shared" si="10"/>
        <v>INF5111</v>
      </c>
      <c r="L446" t="s">
        <v>411</v>
      </c>
    </row>
    <row r="447" spans="9:12" x14ac:dyDescent="0.35">
      <c r="I447" s="28" t="s">
        <v>66</v>
      </c>
      <c r="J447" s="28">
        <v>5112</v>
      </c>
      <c r="K447" s="29" t="str">
        <f t="shared" si="10"/>
        <v>INF5112</v>
      </c>
      <c r="L447" t="s">
        <v>412</v>
      </c>
    </row>
    <row r="448" spans="9:12" x14ac:dyDescent="0.35">
      <c r="I448" s="28" t="s">
        <v>66</v>
      </c>
      <c r="J448" s="28">
        <v>5121</v>
      </c>
      <c r="K448" s="29" t="str">
        <f t="shared" si="10"/>
        <v>INF5121</v>
      </c>
      <c r="L448" t="s">
        <v>413</v>
      </c>
    </row>
    <row r="449" spans="9:12" x14ac:dyDescent="0.35">
      <c r="I449" s="28" t="s">
        <v>66</v>
      </c>
      <c r="J449" s="28">
        <v>5122</v>
      </c>
      <c r="K449" s="29" t="str">
        <f t="shared" si="10"/>
        <v>INF5122</v>
      </c>
      <c r="L449" t="s">
        <v>414</v>
      </c>
    </row>
    <row r="450" spans="9:12" x14ac:dyDescent="0.35">
      <c r="I450" s="28" t="s">
        <v>66</v>
      </c>
      <c r="J450" s="28">
        <v>5151</v>
      </c>
      <c r="K450" s="29" t="str">
        <f t="shared" si="10"/>
        <v>INF5151</v>
      </c>
      <c r="L450" t="s">
        <v>415</v>
      </c>
    </row>
    <row r="451" spans="9:12" x14ac:dyDescent="0.35">
      <c r="I451" s="28" t="s">
        <v>66</v>
      </c>
      <c r="J451" s="28">
        <v>5152</v>
      </c>
      <c r="K451" s="29" t="str">
        <f t="shared" ref="K451:K514" si="11">CONCATENATE(I451,J451)</f>
        <v>INF5152</v>
      </c>
      <c r="L451" t="s">
        <v>416</v>
      </c>
    </row>
    <row r="452" spans="9:12" x14ac:dyDescent="0.35">
      <c r="I452" s="28" t="s">
        <v>66</v>
      </c>
      <c r="J452" s="28">
        <v>5173</v>
      </c>
      <c r="K452" s="29" t="str">
        <f t="shared" si="11"/>
        <v>INF5173</v>
      </c>
      <c r="L452" t="s">
        <v>417</v>
      </c>
    </row>
    <row r="453" spans="9:12" x14ac:dyDescent="0.35">
      <c r="I453" s="28" t="s">
        <v>66</v>
      </c>
      <c r="J453" s="28">
        <v>5174</v>
      </c>
      <c r="K453" s="29" t="str">
        <f t="shared" si="11"/>
        <v>INF5174</v>
      </c>
      <c r="L453" t="s">
        <v>418</v>
      </c>
    </row>
    <row r="454" spans="9:12" x14ac:dyDescent="0.35">
      <c r="I454" s="28" t="s">
        <v>66</v>
      </c>
      <c r="J454" s="28">
        <v>5179</v>
      </c>
      <c r="K454" s="29" t="str">
        <f t="shared" si="11"/>
        <v>INF5179</v>
      </c>
      <c r="L454" t="s">
        <v>419</v>
      </c>
    </row>
    <row r="455" spans="9:12" x14ac:dyDescent="0.35">
      <c r="I455" s="28" t="s">
        <v>66</v>
      </c>
      <c r="J455" s="28">
        <v>5182</v>
      </c>
      <c r="K455" s="29" t="str">
        <f t="shared" si="11"/>
        <v>INF5182</v>
      </c>
      <c r="L455" t="s">
        <v>409</v>
      </c>
    </row>
    <row r="456" spans="9:12" x14ac:dyDescent="0.35">
      <c r="I456" s="28" t="s">
        <v>66</v>
      </c>
      <c r="J456" s="28">
        <v>5191</v>
      </c>
      <c r="K456" s="29" t="str">
        <f t="shared" si="11"/>
        <v>INF5191</v>
      </c>
      <c r="L456" t="s">
        <v>410</v>
      </c>
    </row>
    <row r="457" spans="9:12" x14ac:dyDescent="0.35">
      <c r="I457" s="28" t="s">
        <v>66</v>
      </c>
      <c r="J457" s="28">
        <v>51111</v>
      </c>
      <c r="K457" s="29" t="str">
        <f t="shared" si="11"/>
        <v>INF51111</v>
      </c>
      <c r="L457" t="s">
        <v>420</v>
      </c>
    </row>
    <row r="458" spans="9:12" x14ac:dyDescent="0.35">
      <c r="I458" s="28" t="s">
        <v>66</v>
      </c>
      <c r="J458" s="28">
        <v>51112</v>
      </c>
      <c r="K458" s="29" t="str">
        <f t="shared" si="11"/>
        <v>INF51112</v>
      </c>
      <c r="L458" t="s">
        <v>421</v>
      </c>
    </row>
    <row r="459" spans="9:12" x14ac:dyDescent="0.35">
      <c r="I459" s="28" t="s">
        <v>66</v>
      </c>
      <c r="J459" s="28">
        <v>51113</v>
      </c>
      <c r="K459" s="29" t="str">
        <f t="shared" si="11"/>
        <v>INF51113</v>
      </c>
      <c r="L459" t="s">
        <v>422</v>
      </c>
    </row>
    <row r="460" spans="9:12" x14ac:dyDescent="0.35">
      <c r="I460" s="28" t="s">
        <v>66</v>
      </c>
      <c r="J460" s="28">
        <v>51114</v>
      </c>
      <c r="K460" s="29" t="str">
        <f t="shared" si="11"/>
        <v>INF51114</v>
      </c>
      <c r="L460" t="s">
        <v>423</v>
      </c>
    </row>
    <row r="461" spans="9:12" x14ac:dyDescent="0.35">
      <c r="I461" s="28" t="s">
        <v>66</v>
      </c>
      <c r="J461" s="28">
        <v>51119</v>
      </c>
      <c r="K461" s="29" t="str">
        <f t="shared" si="11"/>
        <v>INF51119</v>
      </c>
      <c r="L461" t="s">
        <v>424</v>
      </c>
    </row>
    <row r="462" spans="9:12" x14ac:dyDescent="0.35">
      <c r="I462" s="28" t="s">
        <v>66</v>
      </c>
      <c r="J462" s="28">
        <v>51121</v>
      </c>
      <c r="K462" s="29" t="str">
        <f t="shared" si="11"/>
        <v>INF51121</v>
      </c>
      <c r="L462" t="s">
        <v>412</v>
      </c>
    </row>
    <row r="463" spans="9:12" x14ac:dyDescent="0.35">
      <c r="I463" s="28" t="s">
        <v>66</v>
      </c>
      <c r="J463" s="28">
        <v>51211</v>
      </c>
      <c r="K463" s="29" t="str">
        <f t="shared" si="11"/>
        <v>INF51211</v>
      </c>
      <c r="L463" t="s">
        <v>425</v>
      </c>
    </row>
    <row r="464" spans="9:12" x14ac:dyDescent="0.35">
      <c r="I464" s="28" t="s">
        <v>66</v>
      </c>
      <c r="J464" s="28">
        <v>51212</v>
      </c>
      <c r="K464" s="29" t="str">
        <f t="shared" si="11"/>
        <v>INF51212</v>
      </c>
      <c r="L464" t="s">
        <v>426</v>
      </c>
    </row>
    <row r="465" spans="9:12" x14ac:dyDescent="0.35">
      <c r="I465" s="28" t="s">
        <v>66</v>
      </c>
      <c r="J465" s="28">
        <v>51213</v>
      </c>
      <c r="K465" s="29" t="str">
        <f t="shared" si="11"/>
        <v>INF51213</v>
      </c>
      <c r="L465" t="s">
        <v>427</v>
      </c>
    </row>
    <row r="466" spans="9:12" x14ac:dyDescent="0.35">
      <c r="I466" s="28" t="s">
        <v>66</v>
      </c>
      <c r="J466" s="28">
        <v>51219</v>
      </c>
      <c r="K466" s="29" t="str">
        <f t="shared" si="11"/>
        <v>INF51219</v>
      </c>
      <c r="L466" t="s">
        <v>428</v>
      </c>
    </row>
    <row r="467" spans="9:12" x14ac:dyDescent="0.35">
      <c r="I467" s="28" t="s">
        <v>66</v>
      </c>
      <c r="J467" s="28">
        <v>51223</v>
      </c>
      <c r="K467" s="29" t="str">
        <f t="shared" si="11"/>
        <v>INF51223</v>
      </c>
      <c r="L467" t="s">
        <v>429</v>
      </c>
    </row>
    <row r="468" spans="9:12" x14ac:dyDescent="0.35">
      <c r="I468" s="28" t="s">
        <v>66</v>
      </c>
      <c r="J468" s="28">
        <v>51224</v>
      </c>
      <c r="K468" s="29" t="str">
        <f t="shared" si="11"/>
        <v>INF51224</v>
      </c>
      <c r="L468" t="s">
        <v>430</v>
      </c>
    </row>
    <row r="469" spans="9:12" x14ac:dyDescent="0.35">
      <c r="I469" s="28" t="s">
        <v>66</v>
      </c>
      <c r="J469" s="28">
        <v>51225</v>
      </c>
      <c r="K469" s="29" t="str">
        <f t="shared" si="11"/>
        <v>INF51225</v>
      </c>
      <c r="L469" t="s">
        <v>431</v>
      </c>
    </row>
    <row r="470" spans="9:12" x14ac:dyDescent="0.35">
      <c r="I470" s="28" t="s">
        <v>66</v>
      </c>
      <c r="J470" s="28">
        <v>51229</v>
      </c>
      <c r="K470" s="29" t="str">
        <f t="shared" si="11"/>
        <v>INF51229</v>
      </c>
      <c r="L470" t="s">
        <v>432</v>
      </c>
    </row>
    <row r="471" spans="9:12" x14ac:dyDescent="0.35">
      <c r="I471" s="28" t="s">
        <v>66</v>
      </c>
      <c r="J471" s="28">
        <v>51511</v>
      </c>
      <c r="K471" s="29" t="str">
        <f t="shared" si="11"/>
        <v>INF51511</v>
      </c>
      <c r="L471" t="s">
        <v>433</v>
      </c>
    </row>
    <row r="472" spans="9:12" x14ac:dyDescent="0.35">
      <c r="I472" s="28" t="s">
        <v>66</v>
      </c>
      <c r="J472" s="28">
        <v>51512</v>
      </c>
      <c r="K472" s="29" t="str">
        <f t="shared" si="11"/>
        <v>INF51512</v>
      </c>
      <c r="L472" t="s">
        <v>434</v>
      </c>
    </row>
    <row r="473" spans="9:12" x14ac:dyDescent="0.35">
      <c r="I473" s="28" t="s">
        <v>66</v>
      </c>
      <c r="J473" s="28">
        <v>51521</v>
      </c>
      <c r="K473" s="29" t="str">
        <f t="shared" si="11"/>
        <v>INF51521</v>
      </c>
      <c r="L473" t="s">
        <v>416</v>
      </c>
    </row>
    <row r="474" spans="9:12" x14ac:dyDescent="0.35">
      <c r="I474" s="28" t="s">
        <v>66</v>
      </c>
      <c r="J474" s="28">
        <v>51731</v>
      </c>
      <c r="K474" s="29" t="str">
        <f t="shared" si="11"/>
        <v>INF51731</v>
      </c>
      <c r="L474" t="s">
        <v>417</v>
      </c>
    </row>
    <row r="475" spans="9:12" x14ac:dyDescent="0.35">
      <c r="I475" s="28" t="s">
        <v>66</v>
      </c>
      <c r="J475" s="28">
        <v>51741</v>
      </c>
      <c r="K475" s="29" t="str">
        <f t="shared" si="11"/>
        <v>INF51741</v>
      </c>
      <c r="L475" t="s">
        <v>418</v>
      </c>
    </row>
    <row r="476" spans="9:12" x14ac:dyDescent="0.35">
      <c r="I476" s="28" t="s">
        <v>66</v>
      </c>
      <c r="J476" s="28">
        <v>51791</v>
      </c>
      <c r="K476" s="29" t="str">
        <f t="shared" si="11"/>
        <v>INF51791</v>
      </c>
      <c r="L476" t="s">
        <v>419</v>
      </c>
    </row>
    <row r="477" spans="9:12" x14ac:dyDescent="0.35">
      <c r="I477" s="28" t="s">
        <v>66</v>
      </c>
      <c r="J477" s="28">
        <v>51821</v>
      </c>
      <c r="K477" s="29" t="str">
        <f t="shared" si="11"/>
        <v>INF51821</v>
      </c>
      <c r="L477" t="s">
        <v>409</v>
      </c>
    </row>
    <row r="478" spans="9:12" x14ac:dyDescent="0.35">
      <c r="I478" s="28" t="s">
        <v>66</v>
      </c>
      <c r="J478" s="28">
        <v>51911</v>
      </c>
      <c r="K478" s="29" t="str">
        <f t="shared" si="11"/>
        <v>INF51911</v>
      </c>
      <c r="L478" t="s">
        <v>435</v>
      </c>
    </row>
    <row r="479" spans="9:12" x14ac:dyDescent="0.35">
      <c r="I479" s="28" t="s">
        <v>66</v>
      </c>
      <c r="J479" s="28">
        <v>51912</v>
      </c>
      <c r="K479" s="29" t="str">
        <f t="shared" si="11"/>
        <v>INF51912</v>
      </c>
      <c r="L479" t="s">
        <v>436</v>
      </c>
    </row>
    <row r="480" spans="9:12" x14ac:dyDescent="0.35">
      <c r="I480" s="28" t="s">
        <v>66</v>
      </c>
      <c r="J480" s="28">
        <v>51913</v>
      </c>
      <c r="K480" s="29" t="str">
        <f t="shared" si="11"/>
        <v>INF51913</v>
      </c>
      <c r="L480" t="s">
        <v>437</v>
      </c>
    </row>
    <row r="481" spans="9:12" x14ac:dyDescent="0.35">
      <c r="I481" s="28" t="s">
        <v>66</v>
      </c>
      <c r="J481" s="28">
        <v>51919</v>
      </c>
      <c r="K481" s="29" t="str">
        <f t="shared" si="11"/>
        <v>INF51919</v>
      </c>
      <c r="L481" t="s">
        <v>438</v>
      </c>
    </row>
    <row r="482" spans="9:12" x14ac:dyDescent="0.35">
      <c r="I482" s="28" t="s">
        <v>66</v>
      </c>
      <c r="J482" s="28">
        <v>511110</v>
      </c>
      <c r="K482" s="29" t="str">
        <f t="shared" si="11"/>
        <v>INF511110</v>
      </c>
      <c r="L482" t="s">
        <v>439</v>
      </c>
    </row>
    <row r="483" spans="9:12" x14ac:dyDescent="0.35">
      <c r="I483" s="28" t="s">
        <v>66</v>
      </c>
      <c r="J483" s="28">
        <v>511120</v>
      </c>
      <c r="K483" s="29" t="str">
        <f t="shared" si="11"/>
        <v>INF511120</v>
      </c>
      <c r="L483" t="s">
        <v>440</v>
      </c>
    </row>
    <row r="484" spans="9:12" x14ac:dyDescent="0.35">
      <c r="I484" s="28" t="s">
        <v>66</v>
      </c>
      <c r="J484" s="28">
        <v>511130</v>
      </c>
      <c r="K484" s="29" t="str">
        <f t="shared" si="11"/>
        <v>INF511130</v>
      </c>
      <c r="L484" t="s">
        <v>441</v>
      </c>
    </row>
    <row r="485" spans="9:12" x14ac:dyDescent="0.35">
      <c r="I485" s="28" t="s">
        <v>66</v>
      </c>
      <c r="J485" s="28">
        <v>511140</v>
      </c>
      <c r="K485" s="29" t="str">
        <f t="shared" si="11"/>
        <v>INF511140</v>
      </c>
      <c r="L485" t="s">
        <v>442</v>
      </c>
    </row>
    <row r="486" spans="9:12" x14ac:dyDescent="0.35">
      <c r="I486" s="28" t="s">
        <v>66</v>
      </c>
      <c r="J486" s="28">
        <v>511191</v>
      </c>
      <c r="K486" s="29" t="str">
        <f t="shared" si="11"/>
        <v>INF511191</v>
      </c>
      <c r="L486" t="s">
        <v>443</v>
      </c>
    </row>
    <row r="487" spans="9:12" x14ac:dyDescent="0.35">
      <c r="I487" s="28" t="s">
        <v>66</v>
      </c>
      <c r="J487" s="28">
        <v>511199</v>
      </c>
      <c r="K487" s="29" t="str">
        <f t="shared" si="11"/>
        <v>INF511199</v>
      </c>
      <c r="L487" t="s">
        <v>444</v>
      </c>
    </row>
    <row r="488" spans="9:12" x14ac:dyDescent="0.35">
      <c r="I488" s="28" t="s">
        <v>66</v>
      </c>
      <c r="J488" s="28">
        <v>511210</v>
      </c>
      <c r="K488" s="29" t="str">
        <f t="shared" si="11"/>
        <v>INF511210</v>
      </c>
      <c r="L488" t="s">
        <v>412</v>
      </c>
    </row>
    <row r="489" spans="9:12" x14ac:dyDescent="0.35">
      <c r="I489" s="28" t="s">
        <v>66</v>
      </c>
      <c r="J489" s="28">
        <v>512110</v>
      </c>
      <c r="K489" s="29" t="str">
        <f t="shared" si="11"/>
        <v>INF512110</v>
      </c>
      <c r="L489" t="s">
        <v>445</v>
      </c>
    </row>
    <row r="490" spans="9:12" x14ac:dyDescent="0.35">
      <c r="I490" s="28" t="s">
        <v>66</v>
      </c>
      <c r="J490" s="28">
        <v>512120</v>
      </c>
      <c r="K490" s="29" t="str">
        <f t="shared" si="11"/>
        <v>INF512120</v>
      </c>
      <c r="L490" t="s">
        <v>426</v>
      </c>
    </row>
    <row r="491" spans="9:12" x14ac:dyDescent="0.35">
      <c r="I491" s="28" t="s">
        <v>66</v>
      </c>
      <c r="J491" s="28">
        <v>512131</v>
      </c>
      <c r="K491" s="29" t="str">
        <f t="shared" si="11"/>
        <v>INF512131</v>
      </c>
      <c r="L491" t="s">
        <v>446</v>
      </c>
    </row>
    <row r="492" spans="9:12" x14ac:dyDescent="0.35">
      <c r="I492" s="28" t="s">
        <v>66</v>
      </c>
      <c r="J492" s="28">
        <v>512132</v>
      </c>
      <c r="K492" s="29" t="str">
        <f t="shared" si="11"/>
        <v>INF512132</v>
      </c>
      <c r="L492" t="s">
        <v>447</v>
      </c>
    </row>
    <row r="493" spans="9:12" x14ac:dyDescent="0.35">
      <c r="I493" s="28" t="s">
        <v>66</v>
      </c>
      <c r="J493" s="28">
        <v>512191</v>
      </c>
      <c r="K493" s="29" t="str">
        <f t="shared" si="11"/>
        <v>INF512191</v>
      </c>
      <c r="L493" t="s">
        <v>448</v>
      </c>
    </row>
    <row r="494" spans="9:12" x14ac:dyDescent="0.35">
      <c r="I494" s="28" t="s">
        <v>66</v>
      </c>
      <c r="J494" s="28">
        <v>512199</v>
      </c>
      <c r="K494" s="29" t="str">
        <f t="shared" si="11"/>
        <v>INF512199</v>
      </c>
      <c r="L494" t="s">
        <v>449</v>
      </c>
    </row>
    <row r="495" spans="9:12" x14ac:dyDescent="0.35">
      <c r="I495" s="28" t="s">
        <v>66</v>
      </c>
      <c r="J495" s="28">
        <v>512230</v>
      </c>
      <c r="K495" s="29" t="str">
        <f t="shared" si="11"/>
        <v>INF512230</v>
      </c>
      <c r="L495" t="s">
        <v>429</v>
      </c>
    </row>
    <row r="496" spans="9:12" x14ac:dyDescent="0.35">
      <c r="I496" s="28" t="s">
        <v>66</v>
      </c>
      <c r="J496" s="28">
        <v>512240</v>
      </c>
      <c r="K496" s="29" t="str">
        <f t="shared" si="11"/>
        <v>INF512240</v>
      </c>
      <c r="L496" t="s">
        <v>430</v>
      </c>
    </row>
    <row r="497" spans="9:12" x14ac:dyDescent="0.35">
      <c r="I497" s="28" t="s">
        <v>66</v>
      </c>
      <c r="J497" s="28">
        <v>512250</v>
      </c>
      <c r="K497" s="29" t="str">
        <f t="shared" si="11"/>
        <v>INF512250</v>
      </c>
      <c r="L497" t="s">
        <v>431</v>
      </c>
    </row>
    <row r="498" spans="9:12" x14ac:dyDescent="0.35">
      <c r="I498" s="28" t="s">
        <v>66</v>
      </c>
      <c r="J498" s="28">
        <v>512290</v>
      </c>
      <c r="K498" s="29" t="str">
        <f t="shared" si="11"/>
        <v>INF512290</v>
      </c>
      <c r="L498" t="s">
        <v>432</v>
      </c>
    </row>
    <row r="499" spans="9:12" x14ac:dyDescent="0.35">
      <c r="I499" s="28" t="s">
        <v>66</v>
      </c>
      <c r="J499" s="28">
        <v>515111</v>
      </c>
      <c r="K499" s="29" t="str">
        <f t="shared" si="11"/>
        <v>INF515111</v>
      </c>
      <c r="L499" t="s">
        <v>450</v>
      </c>
    </row>
    <row r="500" spans="9:12" x14ac:dyDescent="0.35">
      <c r="I500" s="28" t="s">
        <v>66</v>
      </c>
      <c r="J500" s="28">
        <v>515112</v>
      </c>
      <c r="K500" s="29" t="str">
        <f t="shared" si="11"/>
        <v>INF515112</v>
      </c>
      <c r="L500" t="s">
        <v>451</v>
      </c>
    </row>
    <row r="501" spans="9:12" x14ac:dyDescent="0.35">
      <c r="I501" s="28" t="s">
        <v>66</v>
      </c>
      <c r="J501" s="28">
        <v>515120</v>
      </c>
      <c r="K501" s="29" t="str">
        <f t="shared" si="11"/>
        <v>INF515120</v>
      </c>
      <c r="L501" t="s">
        <v>434</v>
      </c>
    </row>
    <row r="502" spans="9:12" x14ac:dyDescent="0.35">
      <c r="I502" s="28" t="s">
        <v>66</v>
      </c>
      <c r="J502" s="28">
        <v>515210</v>
      </c>
      <c r="K502" s="29" t="str">
        <f t="shared" si="11"/>
        <v>INF515210</v>
      </c>
      <c r="L502" t="s">
        <v>416</v>
      </c>
    </row>
    <row r="503" spans="9:12" x14ac:dyDescent="0.35">
      <c r="I503" s="28" t="s">
        <v>66</v>
      </c>
      <c r="J503" s="28">
        <v>517311</v>
      </c>
      <c r="K503" s="29" t="str">
        <f t="shared" si="11"/>
        <v>INF517311</v>
      </c>
      <c r="L503" t="s">
        <v>452</v>
      </c>
    </row>
    <row r="504" spans="9:12" x14ac:dyDescent="0.35">
      <c r="I504" s="28" t="s">
        <v>66</v>
      </c>
      <c r="J504" s="28">
        <v>517312</v>
      </c>
      <c r="K504" s="29" t="str">
        <f t="shared" si="11"/>
        <v>INF517312</v>
      </c>
      <c r="L504" t="s">
        <v>453</v>
      </c>
    </row>
    <row r="505" spans="9:12" x14ac:dyDescent="0.35">
      <c r="I505" s="28" t="s">
        <v>66</v>
      </c>
      <c r="J505" s="28">
        <v>517410</v>
      </c>
      <c r="K505" s="29" t="str">
        <f t="shared" si="11"/>
        <v>INF517410</v>
      </c>
      <c r="L505" t="s">
        <v>418</v>
      </c>
    </row>
    <row r="506" spans="9:12" x14ac:dyDescent="0.35">
      <c r="I506" s="28" t="s">
        <v>66</v>
      </c>
      <c r="J506" s="28">
        <v>517911</v>
      </c>
      <c r="K506" s="29" t="str">
        <f t="shared" si="11"/>
        <v>INF517911</v>
      </c>
      <c r="L506" t="s">
        <v>454</v>
      </c>
    </row>
    <row r="507" spans="9:12" x14ac:dyDescent="0.35">
      <c r="I507" s="28" t="s">
        <v>66</v>
      </c>
      <c r="J507" s="28">
        <v>517919</v>
      </c>
      <c r="K507" s="29" t="str">
        <f t="shared" si="11"/>
        <v>INF517919</v>
      </c>
      <c r="L507" t="s">
        <v>455</v>
      </c>
    </row>
    <row r="508" spans="9:12" x14ac:dyDescent="0.35">
      <c r="I508" s="28" t="s">
        <v>66</v>
      </c>
      <c r="J508" s="28">
        <v>518210</v>
      </c>
      <c r="K508" s="29" t="str">
        <f t="shared" si="11"/>
        <v>INF518210</v>
      </c>
      <c r="L508" t="s">
        <v>409</v>
      </c>
    </row>
    <row r="509" spans="9:12" x14ac:dyDescent="0.35">
      <c r="I509" s="28" t="s">
        <v>66</v>
      </c>
      <c r="J509" s="28">
        <v>519110</v>
      </c>
      <c r="K509" s="29" t="str">
        <f t="shared" si="11"/>
        <v>INF519110</v>
      </c>
      <c r="L509" t="s">
        <v>435</v>
      </c>
    </row>
    <row r="510" spans="9:12" x14ac:dyDescent="0.35">
      <c r="I510" s="28" t="s">
        <v>66</v>
      </c>
      <c r="J510" s="28">
        <v>519120</v>
      </c>
      <c r="K510" s="29" t="str">
        <f t="shared" si="11"/>
        <v>INF519120</v>
      </c>
      <c r="L510" t="s">
        <v>456</v>
      </c>
    </row>
    <row r="511" spans="9:12" x14ac:dyDescent="0.35">
      <c r="I511" s="28" t="s">
        <v>66</v>
      </c>
      <c r="J511" s="28">
        <v>519130</v>
      </c>
      <c r="K511" s="29" t="str">
        <f t="shared" si="11"/>
        <v>INF519130</v>
      </c>
      <c r="L511" t="s">
        <v>457</v>
      </c>
    </row>
    <row r="512" spans="9:12" x14ac:dyDescent="0.35">
      <c r="I512" s="28" t="s">
        <v>66</v>
      </c>
      <c r="J512" s="28">
        <v>519190</v>
      </c>
      <c r="K512" s="29" t="str">
        <f t="shared" si="11"/>
        <v>INF519190</v>
      </c>
      <c r="L512" t="s">
        <v>438</v>
      </c>
    </row>
    <row r="513" spans="9:12" x14ac:dyDescent="0.35">
      <c r="I513" s="28" t="s">
        <v>68</v>
      </c>
      <c r="J513" s="28">
        <v>521</v>
      </c>
      <c r="K513" s="29" t="str">
        <f t="shared" si="11"/>
        <v>FI521</v>
      </c>
      <c r="L513" t="s">
        <v>458</v>
      </c>
    </row>
    <row r="514" spans="9:12" x14ac:dyDescent="0.35">
      <c r="I514" s="28" t="s">
        <v>68</v>
      </c>
      <c r="J514" s="28">
        <v>522</v>
      </c>
      <c r="K514" s="29" t="str">
        <f t="shared" si="11"/>
        <v>FI522</v>
      </c>
      <c r="L514" t="s">
        <v>459</v>
      </c>
    </row>
    <row r="515" spans="9:12" x14ac:dyDescent="0.35">
      <c r="I515" s="28" t="s">
        <v>68</v>
      </c>
      <c r="J515" s="28">
        <v>523</v>
      </c>
      <c r="K515" s="29" t="str">
        <f t="shared" ref="K515:K578" si="12">CONCATENATE(I515,J515)</f>
        <v>FI523</v>
      </c>
      <c r="L515" t="s">
        <v>460</v>
      </c>
    </row>
    <row r="516" spans="9:12" x14ac:dyDescent="0.35">
      <c r="I516" s="28" t="s">
        <v>68</v>
      </c>
      <c r="J516" s="28">
        <v>524</v>
      </c>
      <c r="K516" s="29" t="str">
        <f t="shared" si="12"/>
        <v>FI524</v>
      </c>
      <c r="L516" t="s">
        <v>461</v>
      </c>
    </row>
    <row r="517" spans="9:12" x14ac:dyDescent="0.35">
      <c r="I517" s="28" t="s">
        <v>68</v>
      </c>
      <c r="J517" s="28">
        <v>525</v>
      </c>
      <c r="K517" s="29" t="str">
        <f t="shared" si="12"/>
        <v>FI525</v>
      </c>
      <c r="L517" t="s">
        <v>462</v>
      </c>
    </row>
    <row r="518" spans="9:12" x14ac:dyDescent="0.35">
      <c r="I518" s="28" t="s">
        <v>68</v>
      </c>
      <c r="J518" s="28">
        <v>5211</v>
      </c>
      <c r="K518" s="29" t="str">
        <f t="shared" si="12"/>
        <v>FI5211</v>
      </c>
      <c r="L518" t="s">
        <v>458</v>
      </c>
    </row>
    <row r="519" spans="9:12" x14ac:dyDescent="0.35">
      <c r="I519" s="28" t="s">
        <v>68</v>
      </c>
      <c r="J519" s="28">
        <v>5221</v>
      </c>
      <c r="K519" s="29" t="str">
        <f t="shared" si="12"/>
        <v>FI5221</v>
      </c>
      <c r="L519" t="s">
        <v>463</v>
      </c>
    </row>
    <row r="520" spans="9:12" x14ac:dyDescent="0.35">
      <c r="I520" s="28" t="s">
        <v>68</v>
      </c>
      <c r="J520" s="28">
        <v>5222</v>
      </c>
      <c r="K520" s="29" t="str">
        <f t="shared" si="12"/>
        <v>FI5222</v>
      </c>
      <c r="L520" t="s">
        <v>464</v>
      </c>
    </row>
    <row r="521" spans="9:12" x14ac:dyDescent="0.35">
      <c r="I521" s="28" t="s">
        <v>68</v>
      </c>
      <c r="J521" s="28">
        <v>5223</v>
      </c>
      <c r="K521" s="29" t="str">
        <f t="shared" si="12"/>
        <v>FI5223</v>
      </c>
      <c r="L521" t="s">
        <v>465</v>
      </c>
    </row>
    <row r="522" spans="9:12" x14ac:dyDescent="0.35">
      <c r="I522" s="28" t="s">
        <v>68</v>
      </c>
      <c r="J522" s="28">
        <v>5231</v>
      </c>
      <c r="K522" s="29" t="str">
        <f t="shared" si="12"/>
        <v>FI5231</v>
      </c>
      <c r="L522" t="s">
        <v>466</v>
      </c>
    </row>
    <row r="523" spans="9:12" x14ac:dyDescent="0.35">
      <c r="I523" s="28" t="s">
        <v>68</v>
      </c>
      <c r="J523" s="28">
        <v>5232</v>
      </c>
      <c r="K523" s="29" t="str">
        <f t="shared" si="12"/>
        <v>FI5232</v>
      </c>
      <c r="L523" t="s">
        <v>467</v>
      </c>
    </row>
    <row r="524" spans="9:12" x14ac:dyDescent="0.35">
      <c r="I524" s="28" t="s">
        <v>68</v>
      </c>
      <c r="J524" s="28">
        <v>5239</v>
      </c>
      <c r="K524" s="29" t="str">
        <f t="shared" si="12"/>
        <v>FI5239</v>
      </c>
      <c r="L524" t="s">
        <v>468</v>
      </c>
    </row>
    <row r="525" spans="9:12" x14ac:dyDescent="0.35">
      <c r="I525" s="28" t="s">
        <v>68</v>
      </c>
      <c r="J525" s="28">
        <v>5241</v>
      </c>
      <c r="K525" s="29" t="str">
        <f t="shared" si="12"/>
        <v>FI5241</v>
      </c>
      <c r="L525" t="s">
        <v>469</v>
      </c>
    </row>
    <row r="526" spans="9:12" x14ac:dyDescent="0.35">
      <c r="I526" s="28" t="s">
        <v>68</v>
      </c>
      <c r="J526" s="28">
        <v>5242</v>
      </c>
      <c r="K526" s="29" t="str">
        <f t="shared" si="12"/>
        <v>FI5242</v>
      </c>
      <c r="L526" t="s">
        <v>470</v>
      </c>
    </row>
    <row r="527" spans="9:12" x14ac:dyDescent="0.35">
      <c r="I527" s="28" t="s">
        <v>68</v>
      </c>
      <c r="J527" s="28">
        <v>5251</v>
      </c>
      <c r="K527" s="29" t="str">
        <f t="shared" si="12"/>
        <v>FI5251</v>
      </c>
      <c r="L527" t="s">
        <v>471</v>
      </c>
    </row>
    <row r="528" spans="9:12" x14ac:dyDescent="0.35">
      <c r="I528" s="28" t="s">
        <v>68</v>
      </c>
      <c r="J528" s="28">
        <v>5259</v>
      </c>
      <c r="K528" s="29" t="str">
        <f t="shared" si="12"/>
        <v>FI5259</v>
      </c>
      <c r="L528" t="s">
        <v>472</v>
      </c>
    </row>
    <row r="529" spans="9:12" x14ac:dyDescent="0.35">
      <c r="I529" s="28" t="s">
        <v>68</v>
      </c>
      <c r="J529" s="28">
        <v>52111</v>
      </c>
      <c r="K529" s="29" t="str">
        <f t="shared" si="12"/>
        <v>FI52111</v>
      </c>
      <c r="L529" t="s">
        <v>458</v>
      </c>
    </row>
    <row r="530" spans="9:12" x14ac:dyDescent="0.35">
      <c r="I530" s="28" t="s">
        <v>68</v>
      </c>
      <c r="J530" s="28">
        <v>52211</v>
      </c>
      <c r="K530" s="29" t="str">
        <f t="shared" si="12"/>
        <v>FI52211</v>
      </c>
      <c r="L530" t="s">
        <v>473</v>
      </c>
    </row>
    <row r="531" spans="9:12" x14ac:dyDescent="0.35">
      <c r="I531" s="28" t="s">
        <v>68</v>
      </c>
      <c r="J531" s="28">
        <v>52212</v>
      </c>
      <c r="K531" s="29" t="str">
        <f t="shared" si="12"/>
        <v>FI52212</v>
      </c>
      <c r="L531" t="s">
        <v>474</v>
      </c>
    </row>
    <row r="532" spans="9:12" x14ac:dyDescent="0.35">
      <c r="I532" s="28" t="s">
        <v>68</v>
      </c>
      <c r="J532" s="28">
        <v>52213</v>
      </c>
      <c r="K532" s="29" t="str">
        <f t="shared" si="12"/>
        <v>FI52213</v>
      </c>
      <c r="L532" t="s">
        <v>475</v>
      </c>
    </row>
    <row r="533" spans="9:12" x14ac:dyDescent="0.35">
      <c r="I533" s="28" t="s">
        <v>68</v>
      </c>
      <c r="J533" s="28">
        <v>52219</v>
      </c>
      <c r="K533" s="29" t="str">
        <f t="shared" si="12"/>
        <v>FI52219</v>
      </c>
      <c r="L533" t="s">
        <v>476</v>
      </c>
    </row>
    <row r="534" spans="9:12" x14ac:dyDescent="0.35">
      <c r="I534" s="28" t="s">
        <v>68</v>
      </c>
      <c r="J534" s="28">
        <v>52221</v>
      </c>
      <c r="K534" s="29" t="str">
        <f t="shared" si="12"/>
        <v>FI52221</v>
      </c>
      <c r="L534" t="s">
        <v>477</v>
      </c>
    </row>
    <row r="535" spans="9:12" x14ac:dyDescent="0.35">
      <c r="I535" s="28" t="s">
        <v>68</v>
      </c>
      <c r="J535" s="28">
        <v>52222</v>
      </c>
      <c r="K535" s="29" t="str">
        <f t="shared" si="12"/>
        <v>FI52222</v>
      </c>
      <c r="L535" t="s">
        <v>478</v>
      </c>
    </row>
    <row r="536" spans="9:12" x14ac:dyDescent="0.35">
      <c r="I536" s="28" t="s">
        <v>68</v>
      </c>
      <c r="J536" s="28">
        <v>52229</v>
      </c>
      <c r="K536" s="29" t="str">
        <f t="shared" si="12"/>
        <v>FI52229</v>
      </c>
      <c r="L536" t="s">
        <v>479</v>
      </c>
    </row>
    <row r="537" spans="9:12" x14ac:dyDescent="0.35">
      <c r="I537" s="28" t="s">
        <v>68</v>
      </c>
      <c r="J537" s="28">
        <v>52231</v>
      </c>
      <c r="K537" s="29" t="str">
        <f t="shared" si="12"/>
        <v>FI52231</v>
      </c>
      <c r="L537" t="s">
        <v>480</v>
      </c>
    </row>
    <row r="538" spans="9:12" x14ac:dyDescent="0.35">
      <c r="I538" s="28" t="s">
        <v>68</v>
      </c>
      <c r="J538" s="28">
        <v>52232</v>
      </c>
      <c r="K538" s="29" t="str">
        <f t="shared" si="12"/>
        <v>FI52232</v>
      </c>
      <c r="L538" t="s">
        <v>481</v>
      </c>
    </row>
    <row r="539" spans="9:12" x14ac:dyDescent="0.35">
      <c r="I539" s="28" t="s">
        <v>68</v>
      </c>
      <c r="J539" s="28">
        <v>52239</v>
      </c>
      <c r="K539" s="29" t="str">
        <f t="shared" si="12"/>
        <v>FI52239</v>
      </c>
      <c r="L539" t="s">
        <v>482</v>
      </c>
    </row>
    <row r="540" spans="9:12" x14ac:dyDescent="0.35">
      <c r="I540" s="28" t="s">
        <v>68</v>
      </c>
      <c r="J540" s="28">
        <v>52311</v>
      </c>
      <c r="K540" s="29" t="str">
        <f t="shared" si="12"/>
        <v>FI52311</v>
      </c>
      <c r="L540" t="s">
        <v>483</v>
      </c>
    </row>
    <row r="541" spans="9:12" x14ac:dyDescent="0.35">
      <c r="I541" s="28" t="s">
        <v>68</v>
      </c>
      <c r="J541" s="28">
        <v>52312</v>
      </c>
      <c r="K541" s="29" t="str">
        <f t="shared" si="12"/>
        <v>FI52312</v>
      </c>
      <c r="L541" t="s">
        <v>484</v>
      </c>
    </row>
    <row r="542" spans="9:12" x14ac:dyDescent="0.35">
      <c r="I542" s="28" t="s">
        <v>68</v>
      </c>
      <c r="J542" s="28">
        <v>52313</v>
      </c>
      <c r="K542" s="29" t="str">
        <f t="shared" si="12"/>
        <v>FI52313</v>
      </c>
      <c r="L542" t="s">
        <v>485</v>
      </c>
    </row>
    <row r="543" spans="9:12" x14ac:dyDescent="0.35">
      <c r="I543" s="28" t="s">
        <v>68</v>
      </c>
      <c r="J543" s="28">
        <v>52314</v>
      </c>
      <c r="K543" s="29" t="str">
        <f t="shared" si="12"/>
        <v>FI52314</v>
      </c>
      <c r="L543" t="s">
        <v>486</v>
      </c>
    </row>
    <row r="544" spans="9:12" x14ac:dyDescent="0.35">
      <c r="I544" s="28" t="s">
        <v>68</v>
      </c>
      <c r="J544" s="28">
        <v>52321</v>
      </c>
      <c r="K544" s="29" t="str">
        <f t="shared" si="12"/>
        <v>FI52321</v>
      </c>
      <c r="L544" t="s">
        <v>467</v>
      </c>
    </row>
    <row r="545" spans="9:12" x14ac:dyDescent="0.35">
      <c r="I545" s="28" t="s">
        <v>68</v>
      </c>
      <c r="J545" s="28">
        <v>52391</v>
      </c>
      <c r="K545" s="29" t="str">
        <f t="shared" si="12"/>
        <v>FI52391</v>
      </c>
      <c r="L545" t="s">
        <v>487</v>
      </c>
    </row>
    <row r="546" spans="9:12" x14ac:dyDescent="0.35">
      <c r="I546" s="28" t="s">
        <v>68</v>
      </c>
      <c r="J546" s="28">
        <v>52392</v>
      </c>
      <c r="K546" s="29" t="str">
        <f t="shared" si="12"/>
        <v>FI52392</v>
      </c>
      <c r="L546" t="s">
        <v>488</v>
      </c>
    </row>
    <row r="547" spans="9:12" x14ac:dyDescent="0.35">
      <c r="I547" s="28" t="s">
        <v>68</v>
      </c>
      <c r="J547" s="28">
        <v>52393</v>
      </c>
      <c r="K547" s="29" t="str">
        <f t="shared" si="12"/>
        <v>FI52393</v>
      </c>
      <c r="L547" t="s">
        <v>489</v>
      </c>
    </row>
    <row r="548" spans="9:12" x14ac:dyDescent="0.35">
      <c r="I548" s="28" t="s">
        <v>68</v>
      </c>
      <c r="J548" s="28">
        <v>52399</v>
      </c>
      <c r="K548" s="29" t="str">
        <f t="shared" si="12"/>
        <v>FI52399</v>
      </c>
      <c r="L548" t="s">
        <v>490</v>
      </c>
    </row>
    <row r="549" spans="9:12" x14ac:dyDescent="0.35">
      <c r="I549" s="28" t="s">
        <v>68</v>
      </c>
      <c r="J549" s="28">
        <v>52411</v>
      </c>
      <c r="K549" s="29" t="str">
        <f t="shared" si="12"/>
        <v>FI52411</v>
      </c>
      <c r="L549" t="s">
        <v>491</v>
      </c>
    </row>
    <row r="550" spans="9:12" x14ac:dyDescent="0.35">
      <c r="I550" s="28" t="s">
        <v>68</v>
      </c>
      <c r="J550" s="28">
        <v>52412</v>
      </c>
      <c r="K550" s="29" t="str">
        <f t="shared" si="12"/>
        <v>FI52412</v>
      </c>
      <c r="L550" t="s">
        <v>492</v>
      </c>
    </row>
    <row r="551" spans="9:12" x14ac:dyDescent="0.35">
      <c r="I551" s="28" t="s">
        <v>68</v>
      </c>
      <c r="J551" s="28">
        <v>52413</v>
      </c>
      <c r="K551" s="29" t="str">
        <f t="shared" si="12"/>
        <v>FI52413</v>
      </c>
      <c r="L551" t="s">
        <v>493</v>
      </c>
    </row>
    <row r="552" spans="9:12" x14ac:dyDescent="0.35">
      <c r="I552" s="28" t="s">
        <v>68</v>
      </c>
      <c r="J552" s="28">
        <v>52421</v>
      </c>
      <c r="K552" s="29" t="str">
        <f t="shared" si="12"/>
        <v>FI52421</v>
      </c>
      <c r="L552" t="s">
        <v>494</v>
      </c>
    </row>
    <row r="553" spans="9:12" x14ac:dyDescent="0.35">
      <c r="I553" s="28" t="s">
        <v>68</v>
      </c>
      <c r="J553" s="28">
        <v>52429</v>
      </c>
      <c r="K553" s="29" t="str">
        <f t="shared" si="12"/>
        <v>FI52429</v>
      </c>
      <c r="L553" t="s">
        <v>495</v>
      </c>
    </row>
    <row r="554" spans="9:12" x14ac:dyDescent="0.35">
      <c r="I554" s="28" t="s">
        <v>68</v>
      </c>
      <c r="J554" s="28">
        <v>52511</v>
      </c>
      <c r="K554" s="29" t="str">
        <f t="shared" si="12"/>
        <v>FI52511</v>
      </c>
      <c r="L554" t="s">
        <v>496</v>
      </c>
    </row>
    <row r="555" spans="9:12" x14ac:dyDescent="0.35">
      <c r="I555" s="28" t="s">
        <v>68</v>
      </c>
      <c r="J555" s="28">
        <v>52512</v>
      </c>
      <c r="K555" s="29" t="str">
        <f t="shared" si="12"/>
        <v>FI52512</v>
      </c>
      <c r="L555" t="s">
        <v>497</v>
      </c>
    </row>
    <row r="556" spans="9:12" x14ac:dyDescent="0.35">
      <c r="I556" s="28" t="s">
        <v>68</v>
      </c>
      <c r="J556" s="28">
        <v>52519</v>
      </c>
      <c r="K556" s="29" t="str">
        <f t="shared" si="12"/>
        <v>FI52519</v>
      </c>
      <c r="L556" t="s">
        <v>498</v>
      </c>
    </row>
    <row r="557" spans="9:12" x14ac:dyDescent="0.35">
      <c r="I557" s="28" t="s">
        <v>68</v>
      </c>
      <c r="J557" s="28">
        <v>52591</v>
      </c>
      <c r="K557" s="29" t="str">
        <f t="shared" si="12"/>
        <v>FI52591</v>
      </c>
      <c r="L557" t="s">
        <v>499</v>
      </c>
    </row>
    <row r="558" spans="9:12" x14ac:dyDescent="0.35">
      <c r="I558" s="28" t="s">
        <v>68</v>
      </c>
      <c r="J558" s="28">
        <v>52592</v>
      </c>
      <c r="K558" s="29" t="str">
        <f t="shared" si="12"/>
        <v>FI52592</v>
      </c>
      <c r="L558" t="s">
        <v>500</v>
      </c>
    </row>
    <row r="559" spans="9:12" x14ac:dyDescent="0.35">
      <c r="I559" s="28" t="s">
        <v>68</v>
      </c>
      <c r="J559" s="28">
        <v>52599</v>
      </c>
      <c r="K559" s="29" t="str">
        <f t="shared" si="12"/>
        <v>FI52599</v>
      </c>
      <c r="L559" t="s">
        <v>501</v>
      </c>
    </row>
    <row r="560" spans="9:12" x14ac:dyDescent="0.35">
      <c r="I560" s="28" t="s">
        <v>68</v>
      </c>
      <c r="J560" s="28">
        <v>521110</v>
      </c>
      <c r="K560" s="29" t="str">
        <f t="shared" si="12"/>
        <v>FI521110</v>
      </c>
      <c r="L560" t="s">
        <v>458</v>
      </c>
    </row>
    <row r="561" spans="9:12" x14ac:dyDescent="0.35">
      <c r="I561" s="28" t="s">
        <v>68</v>
      </c>
      <c r="J561" s="28">
        <v>522110</v>
      </c>
      <c r="K561" s="29" t="str">
        <f t="shared" si="12"/>
        <v>FI522110</v>
      </c>
      <c r="L561" t="s">
        <v>473</v>
      </c>
    </row>
    <row r="562" spans="9:12" x14ac:dyDescent="0.35">
      <c r="I562" s="28" t="s">
        <v>68</v>
      </c>
      <c r="J562" s="28">
        <v>522120</v>
      </c>
      <c r="K562" s="29" t="str">
        <f t="shared" si="12"/>
        <v>FI522120</v>
      </c>
      <c r="L562" t="s">
        <v>474</v>
      </c>
    </row>
    <row r="563" spans="9:12" x14ac:dyDescent="0.35">
      <c r="I563" s="28" t="s">
        <v>68</v>
      </c>
      <c r="J563" s="28">
        <v>522130</v>
      </c>
      <c r="K563" s="29" t="str">
        <f t="shared" si="12"/>
        <v>FI522130</v>
      </c>
      <c r="L563" t="s">
        <v>475</v>
      </c>
    </row>
    <row r="564" spans="9:12" x14ac:dyDescent="0.35">
      <c r="I564" s="28" t="s">
        <v>68</v>
      </c>
      <c r="J564" s="28">
        <v>522190</v>
      </c>
      <c r="K564" s="29" t="str">
        <f t="shared" si="12"/>
        <v>FI522190</v>
      </c>
      <c r="L564" t="s">
        <v>476</v>
      </c>
    </row>
    <row r="565" spans="9:12" x14ac:dyDescent="0.35">
      <c r="I565" s="28" t="s">
        <v>68</v>
      </c>
      <c r="J565" s="28">
        <v>522210</v>
      </c>
      <c r="K565" s="29" t="str">
        <f t="shared" si="12"/>
        <v>FI522210</v>
      </c>
      <c r="L565" t="s">
        <v>477</v>
      </c>
    </row>
    <row r="566" spans="9:12" x14ac:dyDescent="0.35">
      <c r="I566" s="28" t="s">
        <v>68</v>
      </c>
      <c r="J566" s="28">
        <v>522220</v>
      </c>
      <c r="K566" s="29" t="str">
        <f t="shared" si="12"/>
        <v>FI522220</v>
      </c>
      <c r="L566" t="s">
        <v>478</v>
      </c>
    </row>
    <row r="567" spans="9:12" x14ac:dyDescent="0.35">
      <c r="I567" s="28" t="s">
        <v>68</v>
      </c>
      <c r="J567" s="28">
        <v>522291</v>
      </c>
      <c r="K567" s="29" t="str">
        <f t="shared" si="12"/>
        <v>FI522291</v>
      </c>
      <c r="L567" t="s">
        <v>502</v>
      </c>
    </row>
    <row r="568" spans="9:12" x14ac:dyDescent="0.35">
      <c r="I568" s="28" t="s">
        <v>68</v>
      </c>
      <c r="J568" s="28">
        <v>522292</v>
      </c>
      <c r="K568" s="29" t="str">
        <f t="shared" si="12"/>
        <v>FI522292</v>
      </c>
      <c r="L568" t="s">
        <v>503</v>
      </c>
    </row>
    <row r="569" spans="9:12" x14ac:dyDescent="0.35">
      <c r="I569" s="28" t="s">
        <v>68</v>
      </c>
      <c r="J569" s="28">
        <v>522293</v>
      </c>
      <c r="K569" s="29" t="str">
        <f t="shared" si="12"/>
        <v>FI522293</v>
      </c>
      <c r="L569" t="s">
        <v>504</v>
      </c>
    </row>
    <row r="570" spans="9:12" x14ac:dyDescent="0.35">
      <c r="I570" s="28" t="s">
        <v>68</v>
      </c>
      <c r="J570" s="28">
        <v>522294</v>
      </c>
      <c r="K570" s="29" t="str">
        <f t="shared" si="12"/>
        <v>FI522294</v>
      </c>
      <c r="L570" t="s">
        <v>505</v>
      </c>
    </row>
    <row r="571" spans="9:12" x14ac:dyDescent="0.35">
      <c r="I571" s="28" t="s">
        <v>68</v>
      </c>
      <c r="J571" s="28">
        <v>522298</v>
      </c>
      <c r="K571" s="29" t="str">
        <f t="shared" si="12"/>
        <v>FI522298</v>
      </c>
      <c r="L571" t="s">
        <v>506</v>
      </c>
    </row>
    <row r="572" spans="9:12" x14ac:dyDescent="0.35">
      <c r="I572" s="28" t="s">
        <v>68</v>
      </c>
      <c r="J572" s="28">
        <v>522310</v>
      </c>
      <c r="K572" s="29" t="str">
        <f t="shared" si="12"/>
        <v>FI522310</v>
      </c>
      <c r="L572" t="s">
        <v>480</v>
      </c>
    </row>
    <row r="573" spans="9:12" x14ac:dyDescent="0.35">
      <c r="I573" s="28" t="s">
        <v>68</v>
      </c>
      <c r="J573" s="28">
        <v>522320</v>
      </c>
      <c r="K573" s="29" t="str">
        <f t="shared" si="12"/>
        <v>FI522320</v>
      </c>
      <c r="L573" t="s">
        <v>481</v>
      </c>
    </row>
    <row r="574" spans="9:12" x14ac:dyDescent="0.35">
      <c r="I574" s="28" t="s">
        <v>68</v>
      </c>
      <c r="J574" s="28">
        <v>522390</v>
      </c>
      <c r="K574" s="29" t="str">
        <f t="shared" si="12"/>
        <v>FI522390</v>
      </c>
      <c r="L574" t="s">
        <v>482</v>
      </c>
    </row>
    <row r="575" spans="9:12" x14ac:dyDescent="0.35">
      <c r="I575" s="28" t="s">
        <v>68</v>
      </c>
      <c r="J575" s="28">
        <v>523110</v>
      </c>
      <c r="K575" s="29" t="str">
        <f t="shared" si="12"/>
        <v>FI523110</v>
      </c>
      <c r="L575" t="s">
        <v>483</v>
      </c>
    </row>
    <row r="576" spans="9:12" x14ac:dyDescent="0.35">
      <c r="I576" s="28" t="s">
        <v>68</v>
      </c>
      <c r="J576" s="28">
        <v>523120</v>
      </c>
      <c r="K576" s="29" t="str">
        <f t="shared" si="12"/>
        <v>FI523120</v>
      </c>
      <c r="L576" t="s">
        <v>484</v>
      </c>
    </row>
    <row r="577" spans="9:12" x14ac:dyDescent="0.35">
      <c r="I577" s="28" t="s">
        <v>68</v>
      </c>
      <c r="J577" s="28">
        <v>523130</v>
      </c>
      <c r="K577" s="29" t="str">
        <f t="shared" si="12"/>
        <v>FI523130</v>
      </c>
      <c r="L577" t="s">
        <v>485</v>
      </c>
    </row>
    <row r="578" spans="9:12" x14ac:dyDescent="0.35">
      <c r="I578" s="28" t="s">
        <v>68</v>
      </c>
      <c r="J578" s="28">
        <v>523140</v>
      </c>
      <c r="K578" s="29" t="str">
        <f t="shared" si="12"/>
        <v>FI523140</v>
      </c>
      <c r="L578" t="s">
        <v>486</v>
      </c>
    </row>
    <row r="579" spans="9:12" x14ac:dyDescent="0.35">
      <c r="I579" s="28" t="s">
        <v>68</v>
      </c>
      <c r="J579" s="28">
        <v>523210</v>
      </c>
      <c r="K579" s="29" t="str">
        <f t="shared" ref="K579:K642" si="13">CONCATENATE(I579,J579)</f>
        <v>FI523210</v>
      </c>
      <c r="L579" t="s">
        <v>467</v>
      </c>
    </row>
    <row r="580" spans="9:12" x14ac:dyDescent="0.35">
      <c r="I580" s="28" t="s">
        <v>68</v>
      </c>
      <c r="J580" s="28">
        <v>523910</v>
      </c>
      <c r="K580" s="29" t="str">
        <f t="shared" si="13"/>
        <v>FI523910</v>
      </c>
      <c r="L580" t="s">
        <v>487</v>
      </c>
    </row>
    <row r="581" spans="9:12" x14ac:dyDescent="0.35">
      <c r="I581" s="28" t="s">
        <v>68</v>
      </c>
      <c r="J581" s="28">
        <v>523920</v>
      </c>
      <c r="K581" s="29" t="str">
        <f t="shared" si="13"/>
        <v>FI523920</v>
      </c>
      <c r="L581" t="s">
        <v>488</v>
      </c>
    </row>
    <row r="582" spans="9:12" x14ac:dyDescent="0.35">
      <c r="I582" s="28" t="s">
        <v>68</v>
      </c>
      <c r="J582" s="28">
        <v>523930</v>
      </c>
      <c r="K582" s="29" t="str">
        <f t="shared" si="13"/>
        <v>FI523930</v>
      </c>
      <c r="L582" t="s">
        <v>489</v>
      </c>
    </row>
    <row r="583" spans="9:12" x14ac:dyDescent="0.35">
      <c r="I583" s="28" t="s">
        <v>68</v>
      </c>
      <c r="J583" s="28">
        <v>523991</v>
      </c>
      <c r="K583" s="29" t="str">
        <f t="shared" si="13"/>
        <v>FI523991</v>
      </c>
      <c r="L583" t="s">
        <v>507</v>
      </c>
    </row>
    <row r="584" spans="9:12" x14ac:dyDescent="0.35">
      <c r="I584" s="28" t="s">
        <v>68</v>
      </c>
      <c r="J584" s="28">
        <v>523999</v>
      </c>
      <c r="K584" s="29" t="str">
        <f t="shared" si="13"/>
        <v>FI523999</v>
      </c>
      <c r="L584" t="s">
        <v>508</v>
      </c>
    </row>
    <row r="585" spans="9:12" x14ac:dyDescent="0.35">
      <c r="I585" s="28" t="s">
        <v>68</v>
      </c>
      <c r="J585" s="28">
        <v>524113</v>
      </c>
      <c r="K585" s="29" t="str">
        <f t="shared" si="13"/>
        <v>FI524113</v>
      </c>
      <c r="L585" t="s">
        <v>509</v>
      </c>
    </row>
    <row r="586" spans="9:12" x14ac:dyDescent="0.35">
      <c r="I586" s="28" t="s">
        <v>68</v>
      </c>
      <c r="J586" s="28">
        <v>524114</v>
      </c>
      <c r="K586" s="29" t="str">
        <f t="shared" si="13"/>
        <v>FI524114</v>
      </c>
      <c r="L586" t="s">
        <v>510</v>
      </c>
    </row>
    <row r="587" spans="9:12" x14ac:dyDescent="0.35">
      <c r="I587" s="28" t="s">
        <v>68</v>
      </c>
      <c r="J587" s="28">
        <v>524126</v>
      </c>
      <c r="K587" s="29" t="str">
        <f t="shared" si="13"/>
        <v>FI524126</v>
      </c>
      <c r="L587" t="s">
        <v>511</v>
      </c>
    </row>
    <row r="588" spans="9:12" x14ac:dyDescent="0.35">
      <c r="I588" s="28" t="s">
        <v>68</v>
      </c>
      <c r="J588" s="28">
        <v>524127</v>
      </c>
      <c r="K588" s="29" t="str">
        <f t="shared" si="13"/>
        <v>FI524127</v>
      </c>
      <c r="L588" t="s">
        <v>512</v>
      </c>
    </row>
    <row r="589" spans="9:12" x14ac:dyDescent="0.35">
      <c r="I589" s="28" t="s">
        <v>68</v>
      </c>
      <c r="J589" s="28">
        <v>524128</v>
      </c>
      <c r="K589" s="29" t="str">
        <f t="shared" si="13"/>
        <v>FI524128</v>
      </c>
      <c r="L589" t="s">
        <v>513</v>
      </c>
    </row>
    <row r="590" spans="9:12" x14ac:dyDescent="0.35">
      <c r="I590" s="28" t="s">
        <v>68</v>
      </c>
      <c r="J590" s="28">
        <v>524130</v>
      </c>
      <c r="K590" s="29" t="str">
        <f t="shared" si="13"/>
        <v>FI524130</v>
      </c>
      <c r="L590" t="s">
        <v>493</v>
      </c>
    </row>
    <row r="591" spans="9:12" x14ac:dyDescent="0.35">
      <c r="I591" s="28" t="s">
        <v>68</v>
      </c>
      <c r="J591" s="28">
        <v>524210</v>
      </c>
      <c r="K591" s="29" t="str">
        <f t="shared" si="13"/>
        <v>FI524210</v>
      </c>
      <c r="L591" t="s">
        <v>494</v>
      </c>
    </row>
    <row r="592" spans="9:12" x14ac:dyDescent="0.35">
      <c r="I592" s="28" t="s">
        <v>68</v>
      </c>
      <c r="J592" s="28">
        <v>524291</v>
      </c>
      <c r="K592" s="29" t="str">
        <f t="shared" si="13"/>
        <v>FI524291</v>
      </c>
      <c r="L592" t="s">
        <v>514</v>
      </c>
    </row>
    <row r="593" spans="9:12" x14ac:dyDescent="0.35">
      <c r="I593" s="28" t="s">
        <v>68</v>
      </c>
      <c r="J593" s="28">
        <v>524292</v>
      </c>
      <c r="K593" s="29" t="str">
        <f t="shared" si="13"/>
        <v>FI524292</v>
      </c>
      <c r="L593" t="s">
        <v>515</v>
      </c>
    </row>
    <row r="594" spans="9:12" x14ac:dyDescent="0.35">
      <c r="I594" s="28" t="s">
        <v>68</v>
      </c>
      <c r="J594" s="28">
        <v>524298</v>
      </c>
      <c r="K594" s="29" t="str">
        <f t="shared" si="13"/>
        <v>FI524298</v>
      </c>
      <c r="L594" t="s">
        <v>516</v>
      </c>
    </row>
    <row r="595" spans="9:12" x14ac:dyDescent="0.35">
      <c r="I595" s="28" t="s">
        <v>68</v>
      </c>
      <c r="J595" s="28">
        <v>525110</v>
      </c>
      <c r="K595" s="29" t="str">
        <f t="shared" si="13"/>
        <v>FI525110</v>
      </c>
      <c r="L595" t="s">
        <v>496</v>
      </c>
    </row>
    <row r="596" spans="9:12" x14ac:dyDescent="0.35">
      <c r="I596" s="28" t="s">
        <v>68</v>
      </c>
      <c r="J596" s="28">
        <v>525120</v>
      </c>
      <c r="K596" s="29" t="str">
        <f t="shared" si="13"/>
        <v>FI525120</v>
      </c>
      <c r="L596" t="s">
        <v>497</v>
      </c>
    </row>
    <row r="597" spans="9:12" x14ac:dyDescent="0.35">
      <c r="I597" s="28" t="s">
        <v>68</v>
      </c>
      <c r="J597" s="28">
        <v>525190</v>
      </c>
      <c r="K597" s="29" t="str">
        <f t="shared" si="13"/>
        <v>FI525190</v>
      </c>
      <c r="L597" t="s">
        <v>498</v>
      </c>
    </row>
    <row r="598" spans="9:12" x14ac:dyDescent="0.35">
      <c r="I598" s="28" t="s">
        <v>68</v>
      </c>
      <c r="J598" s="28">
        <v>525910</v>
      </c>
      <c r="K598" s="29" t="str">
        <f t="shared" si="13"/>
        <v>FI525910</v>
      </c>
      <c r="L598" t="s">
        <v>499</v>
      </c>
    </row>
    <row r="599" spans="9:12" x14ac:dyDescent="0.35">
      <c r="I599" s="28" t="s">
        <v>68</v>
      </c>
      <c r="J599" s="28">
        <v>525920</v>
      </c>
      <c r="K599" s="29" t="str">
        <f t="shared" si="13"/>
        <v>FI525920</v>
      </c>
      <c r="L599" t="s">
        <v>500</v>
      </c>
    </row>
    <row r="600" spans="9:12" x14ac:dyDescent="0.35">
      <c r="I600" s="28" t="s">
        <v>68</v>
      </c>
      <c r="J600" s="28">
        <v>525990</v>
      </c>
      <c r="K600" s="29" t="str">
        <f t="shared" si="13"/>
        <v>FI525990</v>
      </c>
      <c r="L600" t="s">
        <v>501</v>
      </c>
    </row>
    <row r="601" spans="9:12" x14ac:dyDescent="0.35">
      <c r="I601" s="28" t="s">
        <v>70</v>
      </c>
      <c r="J601" s="28">
        <v>531</v>
      </c>
      <c r="K601" s="29" t="str">
        <f t="shared" si="13"/>
        <v>RE531</v>
      </c>
      <c r="L601" t="s">
        <v>517</v>
      </c>
    </row>
    <row r="602" spans="9:12" x14ac:dyDescent="0.35">
      <c r="I602" s="28" t="s">
        <v>70</v>
      </c>
      <c r="J602" s="28">
        <v>532</v>
      </c>
      <c r="K602" s="29" t="str">
        <f t="shared" si="13"/>
        <v>RE532</v>
      </c>
      <c r="L602" t="s">
        <v>518</v>
      </c>
    </row>
    <row r="603" spans="9:12" x14ac:dyDescent="0.35">
      <c r="I603" s="28" t="s">
        <v>70</v>
      </c>
      <c r="J603" s="28">
        <v>533</v>
      </c>
      <c r="K603" s="29" t="str">
        <f t="shared" si="13"/>
        <v>RE533</v>
      </c>
      <c r="L603" t="s">
        <v>519</v>
      </c>
    </row>
    <row r="604" spans="9:12" x14ac:dyDescent="0.35">
      <c r="I604" s="28" t="s">
        <v>70</v>
      </c>
      <c r="J604" s="28">
        <v>5311</v>
      </c>
      <c r="K604" s="29" t="str">
        <f t="shared" si="13"/>
        <v>RE5311</v>
      </c>
      <c r="L604" t="s">
        <v>520</v>
      </c>
    </row>
    <row r="605" spans="9:12" x14ac:dyDescent="0.35">
      <c r="I605" s="28" t="s">
        <v>70</v>
      </c>
      <c r="J605" s="28">
        <v>5312</v>
      </c>
      <c r="K605" s="29" t="str">
        <f t="shared" si="13"/>
        <v>RE5312</v>
      </c>
      <c r="L605" t="s">
        <v>521</v>
      </c>
    </row>
    <row r="606" spans="9:12" x14ac:dyDescent="0.35">
      <c r="I606" s="28" t="s">
        <v>70</v>
      </c>
      <c r="J606" s="28">
        <v>5313</v>
      </c>
      <c r="K606" s="29" t="str">
        <f t="shared" si="13"/>
        <v>RE5313</v>
      </c>
      <c r="L606" t="s">
        <v>522</v>
      </c>
    </row>
    <row r="607" spans="9:12" x14ac:dyDescent="0.35">
      <c r="I607" s="28" t="s">
        <v>70</v>
      </c>
      <c r="J607" s="28">
        <v>5321</v>
      </c>
      <c r="K607" s="29" t="str">
        <f t="shared" si="13"/>
        <v>RE5321</v>
      </c>
      <c r="L607" t="s">
        <v>523</v>
      </c>
    </row>
    <row r="608" spans="9:12" x14ac:dyDescent="0.35">
      <c r="I608" s="28" t="s">
        <v>70</v>
      </c>
      <c r="J608" s="28">
        <v>5322</v>
      </c>
      <c r="K608" s="29" t="str">
        <f t="shared" si="13"/>
        <v>RE5322</v>
      </c>
      <c r="L608" t="s">
        <v>524</v>
      </c>
    </row>
    <row r="609" spans="9:12" x14ac:dyDescent="0.35">
      <c r="I609" s="28" t="s">
        <v>70</v>
      </c>
      <c r="J609" s="28">
        <v>5323</v>
      </c>
      <c r="K609" s="29" t="str">
        <f t="shared" si="13"/>
        <v>RE5323</v>
      </c>
      <c r="L609" t="s">
        <v>525</v>
      </c>
    </row>
    <row r="610" spans="9:12" x14ac:dyDescent="0.35">
      <c r="I610" s="28" t="s">
        <v>70</v>
      </c>
      <c r="J610" s="28">
        <v>5324</v>
      </c>
      <c r="K610" s="29" t="str">
        <f t="shared" si="13"/>
        <v>RE5324</v>
      </c>
      <c r="L610" t="s">
        <v>526</v>
      </c>
    </row>
    <row r="611" spans="9:12" x14ac:dyDescent="0.35">
      <c r="I611" s="28" t="s">
        <v>70</v>
      </c>
      <c r="J611" s="28">
        <v>5331</v>
      </c>
      <c r="K611" s="29" t="str">
        <f t="shared" si="13"/>
        <v>RE5331</v>
      </c>
      <c r="L611" t="s">
        <v>519</v>
      </c>
    </row>
    <row r="612" spans="9:12" x14ac:dyDescent="0.35">
      <c r="I612" s="28" t="s">
        <v>70</v>
      </c>
      <c r="J612" s="28">
        <v>53111</v>
      </c>
      <c r="K612" s="29" t="str">
        <f t="shared" si="13"/>
        <v>RE53111</v>
      </c>
      <c r="L612" t="s">
        <v>527</v>
      </c>
    </row>
    <row r="613" spans="9:12" x14ac:dyDescent="0.35">
      <c r="I613" s="28" t="s">
        <v>70</v>
      </c>
      <c r="J613" s="28">
        <v>53112</v>
      </c>
      <c r="K613" s="29" t="str">
        <f t="shared" si="13"/>
        <v>RE53112</v>
      </c>
      <c r="L613" t="s">
        <v>528</v>
      </c>
    </row>
    <row r="614" spans="9:12" x14ac:dyDescent="0.35">
      <c r="I614" s="28" t="s">
        <v>70</v>
      </c>
      <c r="J614" s="28">
        <v>53113</v>
      </c>
      <c r="K614" s="29" t="str">
        <f t="shared" si="13"/>
        <v>RE53113</v>
      </c>
      <c r="L614" t="s">
        <v>529</v>
      </c>
    </row>
    <row r="615" spans="9:12" x14ac:dyDescent="0.35">
      <c r="I615" s="28" t="s">
        <v>70</v>
      </c>
      <c r="J615" s="28">
        <v>53119</v>
      </c>
      <c r="K615" s="29" t="str">
        <f t="shared" si="13"/>
        <v>RE53119</v>
      </c>
      <c r="L615" t="s">
        <v>530</v>
      </c>
    </row>
    <row r="616" spans="9:12" x14ac:dyDescent="0.35">
      <c r="I616" s="28" t="s">
        <v>70</v>
      </c>
      <c r="J616" s="28">
        <v>53121</v>
      </c>
      <c r="K616" s="29" t="str">
        <f t="shared" si="13"/>
        <v>RE53121</v>
      </c>
      <c r="L616" t="s">
        <v>521</v>
      </c>
    </row>
    <row r="617" spans="9:12" x14ac:dyDescent="0.35">
      <c r="I617" s="28" t="s">
        <v>70</v>
      </c>
      <c r="J617" s="28">
        <v>53131</v>
      </c>
      <c r="K617" s="29" t="str">
        <f t="shared" si="13"/>
        <v>RE53131</v>
      </c>
      <c r="L617" t="s">
        <v>531</v>
      </c>
    </row>
    <row r="618" spans="9:12" x14ac:dyDescent="0.35">
      <c r="I618" s="28" t="s">
        <v>70</v>
      </c>
      <c r="J618" s="28">
        <v>53132</v>
      </c>
      <c r="K618" s="29" t="str">
        <f t="shared" si="13"/>
        <v>RE53132</v>
      </c>
      <c r="L618" t="s">
        <v>532</v>
      </c>
    </row>
    <row r="619" spans="9:12" x14ac:dyDescent="0.35">
      <c r="I619" s="28" t="s">
        <v>70</v>
      </c>
      <c r="J619" s="28">
        <v>53139</v>
      </c>
      <c r="K619" s="29" t="str">
        <f t="shared" si="13"/>
        <v>RE53139</v>
      </c>
      <c r="L619" t="s">
        <v>533</v>
      </c>
    </row>
    <row r="620" spans="9:12" x14ac:dyDescent="0.35">
      <c r="I620" s="28" t="s">
        <v>70</v>
      </c>
      <c r="J620" s="28">
        <v>53211</v>
      </c>
      <c r="K620" s="29" t="str">
        <f t="shared" si="13"/>
        <v>RE53211</v>
      </c>
      <c r="L620" t="s">
        <v>534</v>
      </c>
    </row>
    <row r="621" spans="9:12" x14ac:dyDescent="0.35">
      <c r="I621" s="28" t="s">
        <v>70</v>
      </c>
      <c r="J621" s="28">
        <v>53212</v>
      </c>
      <c r="K621" s="29" t="str">
        <f t="shared" si="13"/>
        <v>RE53212</v>
      </c>
      <c r="L621" t="s">
        <v>535</v>
      </c>
    </row>
    <row r="622" spans="9:12" x14ac:dyDescent="0.35">
      <c r="I622" s="28" t="s">
        <v>70</v>
      </c>
      <c r="J622" s="28">
        <v>53221</v>
      </c>
      <c r="K622" s="29" t="str">
        <f t="shared" si="13"/>
        <v>RE53221</v>
      </c>
      <c r="L622" t="s">
        <v>536</v>
      </c>
    </row>
    <row r="623" spans="9:12" x14ac:dyDescent="0.35">
      <c r="I623" s="28" t="s">
        <v>70</v>
      </c>
      <c r="J623" s="28">
        <v>53228</v>
      </c>
      <c r="K623" s="29" t="str">
        <f t="shared" si="13"/>
        <v>RE53228</v>
      </c>
      <c r="L623" t="s">
        <v>537</v>
      </c>
    </row>
    <row r="624" spans="9:12" x14ac:dyDescent="0.35">
      <c r="I624" s="28" t="s">
        <v>70</v>
      </c>
      <c r="J624" s="28">
        <v>53231</v>
      </c>
      <c r="K624" s="29" t="str">
        <f t="shared" si="13"/>
        <v>RE53231</v>
      </c>
      <c r="L624" t="s">
        <v>525</v>
      </c>
    </row>
    <row r="625" spans="9:12" x14ac:dyDescent="0.35">
      <c r="I625" s="28" t="s">
        <v>70</v>
      </c>
      <c r="J625" s="28">
        <v>53241</v>
      </c>
      <c r="K625" s="29" t="str">
        <f t="shared" si="13"/>
        <v>RE53241</v>
      </c>
      <c r="L625" t="s">
        <v>538</v>
      </c>
    </row>
    <row r="626" spans="9:12" x14ac:dyDescent="0.35">
      <c r="I626" s="28" t="s">
        <v>70</v>
      </c>
      <c r="J626" s="28">
        <v>53242</v>
      </c>
      <c r="K626" s="29" t="str">
        <f t="shared" si="13"/>
        <v>RE53242</v>
      </c>
      <c r="L626" t="s">
        <v>539</v>
      </c>
    </row>
    <row r="627" spans="9:12" x14ac:dyDescent="0.35">
      <c r="I627" s="28" t="s">
        <v>70</v>
      </c>
      <c r="J627" s="28">
        <v>53249</v>
      </c>
      <c r="K627" s="29" t="str">
        <f t="shared" si="13"/>
        <v>RE53249</v>
      </c>
      <c r="L627" t="s">
        <v>540</v>
      </c>
    </row>
    <row r="628" spans="9:12" x14ac:dyDescent="0.35">
      <c r="I628" s="28" t="s">
        <v>70</v>
      </c>
      <c r="J628" s="28">
        <v>53311</v>
      </c>
      <c r="K628" s="29" t="str">
        <f t="shared" si="13"/>
        <v>RE53311</v>
      </c>
      <c r="L628" t="s">
        <v>519</v>
      </c>
    </row>
    <row r="629" spans="9:12" x14ac:dyDescent="0.35">
      <c r="I629" s="28" t="s">
        <v>70</v>
      </c>
      <c r="J629" s="28">
        <v>531110</v>
      </c>
      <c r="K629" s="29" t="str">
        <f t="shared" si="13"/>
        <v>RE531110</v>
      </c>
      <c r="L629" t="s">
        <v>527</v>
      </c>
    </row>
    <row r="630" spans="9:12" x14ac:dyDescent="0.35">
      <c r="I630" s="28" t="s">
        <v>70</v>
      </c>
      <c r="J630" s="28">
        <v>531120</v>
      </c>
      <c r="K630" s="29" t="str">
        <f t="shared" si="13"/>
        <v>RE531120</v>
      </c>
      <c r="L630" t="s">
        <v>528</v>
      </c>
    </row>
    <row r="631" spans="9:12" x14ac:dyDescent="0.35">
      <c r="I631" s="28" t="s">
        <v>70</v>
      </c>
      <c r="J631" s="28">
        <v>531130</v>
      </c>
      <c r="K631" s="29" t="str">
        <f t="shared" si="13"/>
        <v>RE531130</v>
      </c>
      <c r="L631" t="s">
        <v>529</v>
      </c>
    </row>
    <row r="632" spans="9:12" x14ac:dyDescent="0.35">
      <c r="I632" s="28" t="s">
        <v>70</v>
      </c>
      <c r="J632" s="28">
        <v>531190</v>
      </c>
      <c r="K632" s="29" t="str">
        <f t="shared" si="13"/>
        <v>RE531190</v>
      </c>
      <c r="L632" t="s">
        <v>530</v>
      </c>
    </row>
    <row r="633" spans="9:12" x14ac:dyDescent="0.35">
      <c r="I633" s="28" t="s">
        <v>70</v>
      </c>
      <c r="J633" s="28">
        <v>531210</v>
      </c>
      <c r="K633" s="29" t="str">
        <f t="shared" si="13"/>
        <v>RE531210</v>
      </c>
      <c r="L633" t="s">
        <v>521</v>
      </c>
    </row>
    <row r="634" spans="9:12" x14ac:dyDescent="0.35">
      <c r="I634" s="28" t="s">
        <v>70</v>
      </c>
      <c r="J634" s="28">
        <v>531311</v>
      </c>
      <c r="K634" s="29" t="str">
        <f t="shared" si="13"/>
        <v>RE531311</v>
      </c>
      <c r="L634" t="s">
        <v>541</v>
      </c>
    </row>
    <row r="635" spans="9:12" x14ac:dyDescent="0.35">
      <c r="I635" s="28" t="s">
        <v>70</v>
      </c>
      <c r="J635" s="28">
        <v>531312</v>
      </c>
      <c r="K635" s="29" t="str">
        <f t="shared" si="13"/>
        <v>RE531312</v>
      </c>
      <c r="L635" t="s">
        <v>542</v>
      </c>
    </row>
    <row r="636" spans="9:12" x14ac:dyDescent="0.35">
      <c r="I636" s="28" t="s">
        <v>70</v>
      </c>
      <c r="J636" s="28">
        <v>531320</v>
      </c>
      <c r="K636" s="29" t="str">
        <f t="shared" si="13"/>
        <v>RE531320</v>
      </c>
      <c r="L636" t="s">
        <v>532</v>
      </c>
    </row>
    <row r="637" spans="9:12" x14ac:dyDescent="0.35">
      <c r="I637" s="28" t="s">
        <v>70</v>
      </c>
      <c r="J637" s="28">
        <v>531390</v>
      </c>
      <c r="K637" s="29" t="str">
        <f t="shared" si="13"/>
        <v>RE531390</v>
      </c>
      <c r="L637" t="s">
        <v>533</v>
      </c>
    </row>
    <row r="638" spans="9:12" x14ac:dyDescent="0.35">
      <c r="I638" s="28" t="s">
        <v>70</v>
      </c>
      <c r="J638" s="28">
        <v>532111</v>
      </c>
      <c r="K638" s="29" t="str">
        <f t="shared" si="13"/>
        <v>RE532111</v>
      </c>
      <c r="L638" t="s">
        <v>543</v>
      </c>
    </row>
    <row r="639" spans="9:12" x14ac:dyDescent="0.35">
      <c r="I639" s="28" t="s">
        <v>70</v>
      </c>
      <c r="J639" s="28">
        <v>532112</v>
      </c>
      <c r="K639" s="29" t="str">
        <f t="shared" si="13"/>
        <v>RE532112</v>
      </c>
      <c r="L639" t="s">
        <v>544</v>
      </c>
    </row>
    <row r="640" spans="9:12" x14ac:dyDescent="0.35">
      <c r="I640" s="28" t="s">
        <v>70</v>
      </c>
      <c r="J640" s="28">
        <v>532120</v>
      </c>
      <c r="K640" s="29" t="str">
        <f t="shared" si="13"/>
        <v>RE532120</v>
      </c>
      <c r="L640" t="s">
        <v>545</v>
      </c>
    </row>
    <row r="641" spans="9:12" x14ac:dyDescent="0.35">
      <c r="I641" s="28" t="s">
        <v>70</v>
      </c>
      <c r="J641" s="28">
        <v>532210</v>
      </c>
      <c r="K641" s="29" t="str">
        <f t="shared" si="13"/>
        <v>RE532210</v>
      </c>
      <c r="L641" t="s">
        <v>536</v>
      </c>
    </row>
    <row r="642" spans="9:12" x14ac:dyDescent="0.35">
      <c r="I642" s="28" t="s">
        <v>70</v>
      </c>
      <c r="J642" s="28">
        <v>532281</v>
      </c>
      <c r="K642" s="29" t="str">
        <f t="shared" si="13"/>
        <v>RE532281</v>
      </c>
      <c r="L642" t="s">
        <v>546</v>
      </c>
    </row>
    <row r="643" spans="9:12" x14ac:dyDescent="0.35">
      <c r="I643" s="28" t="s">
        <v>70</v>
      </c>
      <c r="J643" s="28">
        <v>532282</v>
      </c>
      <c r="K643" s="29" t="str">
        <f t="shared" ref="K643:K706" si="14">CONCATENATE(I643,J643)</f>
        <v>RE532282</v>
      </c>
      <c r="L643" t="s">
        <v>547</v>
      </c>
    </row>
    <row r="644" spans="9:12" x14ac:dyDescent="0.35">
      <c r="I644" s="28" t="s">
        <v>70</v>
      </c>
      <c r="J644" s="28">
        <v>532283</v>
      </c>
      <c r="K644" s="29" t="str">
        <f t="shared" si="14"/>
        <v>RE532283</v>
      </c>
      <c r="L644" t="s">
        <v>548</v>
      </c>
    </row>
    <row r="645" spans="9:12" x14ac:dyDescent="0.35">
      <c r="I645" s="28" t="s">
        <v>70</v>
      </c>
      <c r="J645" s="28">
        <v>532284</v>
      </c>
      <c r="K645" s="29" t="str">
        <f t="shared" si="14"/>
        <v>RE532284</v>
      </c>
      <c r="L645" t="s">
        <v>549</v>
      </c>
    </row>
    <row r="646" spans="9:12" x14ac:dyDescent="0.35">
      <c r="I646" s="28" t="s">
        <v>70</v>
      </c>
      <c r="J646" s="28">
        <v>532289</v>
      </c>
      <c r="K646" s="29" t="str">
        <f t="shared" si="14"/>
        <v>RE532289</v>
      </c>
      <c r="L646" t="s">
        <v>550</v>
      </c>
    </row>
    <row r="647" spans="9:12" x14ac:dyDescent="0.35">
      <c r="I647" s="28" t="s">
        <v>70</v>
      </c>
      <c r="J647" s="28">
        <v>532310</v>
      </c>
      <c r="K647" s="29" t="str">
        <f t="shared" si="14"/>
        <v>RE532310</v>
      </c>
      <c r="L647" t="s">
        <v>525</v>
      </c>
    </row>
    <row r="648" spans="9:12" x14ac:dyDescent="0.35">
      <c r="I648" s="28" t="s">
        <v>70</v>
      </c>
      <c r="J648" s="28">
        <v>532411</v>
      </c>
      <c r="K648" s="29" t="str">
        <f t="shared" si="14"/>
        <v>RE532411</v>
      </c>
      <c r="L648" t="s">
        <v>551</v>
      </c>
    </row>
    <row r="649" spans="9:12" x14ac:dyDescent="0.35">
      <c r="I649" s="28" t="s">
        <v>70</v>
      </c>
      <c r="J649" s="28">
        <v>532412</v>
      </c>
      <c r="K649" s="29" t="str">
        <f t="shared" si="14"/>
        <v>RE532412</v>
      </c>
      <c r="L649" t="s">
        <v>552</v>
      </c>
    </row>
    <row r="650" spans="9:12" x14ac:dyDescent="0.35">
      <c r="I650" s="28" t="s">
        <v>70</v>
      </c>
      <c r="J650" s="28">
        <v>532420</v>
      </c>
      <c r="K650" s="29" t="str">
        <f t="shared" si="14"/>
        <v>RE532420</v>
      </c>
      <c r="L650" t="s">
        <v>553</v>
      </c>
    </row>
    <row r="651" spans="9:12" x14ac:dyDescent="0.35">
      <c r="I651" s="28" t="s">
        <v>70</v>
      </c>
      <c r="J651" s="28">
        <v>532490</v>
      </c>
      <c r="K651" s="29" t="str">
        <f t="shared" si="14"/>
        <v>RE532490</v>
      </c>
      <c r="L651" t="s">
        <v>554</v>
      </c>
    </row>
    <row r="652" spans="9:12" x14ac:dyDescent="0.35">
      <c r="I652" s="28" t="s">
        <v>70</v>
      </c>
      <c r="J652" s="28">
        <v>533110</v>
      </c>
      <c r="K652" s="29" t="str">
        <f t="shared" si="14"/>
        <v>RE533110</v>
      </c>
      <c r="L652" t="s">
        <v>555</v>
      </c>
    </row>
    <row r="653" spans="9:12" x14ac:dyDescent="0.35">
      <c r="I653" s="28" t="s">
        <v>72</v>
      </c>
      <c r="J653" s="28">
        <v>541</v>
      </c>
      <c r="K653" s="29" t="str">
        <f t="shared" si="14"/>
        <v>PST541</v>
      </c>
      <c r="L653" t="s">
        <v>73</v>
      </c>
    </row>
    <row r="654" spans="9:12" x14ac:dyDescent="0.35">
      <c r="I654" s="28" t="s">
        <v>72</v>
      </c>
      <c r="J654" s="28">
        <v>5411</v>
      </c>
      <c r="K654" s="29" t="str">
        <f t="shared" si="14"/>
        <v>PST5411</v>
      </c>
      <c r="L654" t="s">
        <v>556</v>
      </c>
    </row>
    <row r="655" spans="9:12" x14ac:dyDescent="0.35">
      <c r="I655" s="28" t="s">
        <v>72</v>
      </c>
      <c r="J655" s="28">
        <v>5412</v>
      </c>
      <c r="K655" s="29" t="str">
        <f t="shared" si="14"/>
        <v>PST5412</v>
      </c>
      <c r="L655" t="s">
        <v>557</v>
      </c>
    </row>
    <row r="656" spans="9:12" x14ac:dyDescent="0.35">
      <c r="I656" s="28" t="s">
        <v>72</v>
      </c>
      <c r="J656" s="28">
        <v>5413</v>
      </c>
      <c r="K656" s="29" t="str">
        <f t="shared" si="14"/>
        <v>PST5413</v>
      </c>
      <c r="L656" t="s">
        <v>558</v>
      </c>
    </row>
    <row r="657" spans="9:12" x14ac:dyDescent="0.35">
      <c r="I657" s="28" t="s">
        <v>72</v>
      </c>
      <c r="J657" s="28">
        <v>5414</v>
      </c>
      <c r="K657" s="29" t="str">
        <f t="shared" si="14"/>
        <v>PST5414</v>
      </c>
      <c r="L657" t="s">
        <v>559</v>
      </c>
    </row>
    <row r="658" spans="9:12" x14ac:dyDescent="0.35">
      <c r="I658" s="28" t="s">
        <v>72</v>
      </c>
      <c r="J658" s="28">
        <v>5415</v>
      </c>
      <c r="K658" s="29" t="str">
        <f t="shared" si="14"/>
        <v>PST5415</v>
      </c>
      <c r="L658" t="s">
        <v>560</v>
      </c>
    </row>
    <row r="659" spans="9:12" x14ac:dyDescent="0.35">
      <c r="I659" s="28" t="s">
        <v>72</v>
      </c>
      <c r="J659" s="28">
        <v>5416</v>
      </c>
      <c r="K659" s="29" t="str">
        <f t="shared" si="14"/>
        <v>PST5416</v>
      </c>
      <c r="L659" t="s">
        <v>561</v>
      </c>
    </row>
    <row r="660" spans="9:12" x14ac:dyDescent="0.35">
      <c r="I660" s="28" t="s">
        <v>72</v>
      </c>
      <c r="J660" s="28">
        <v>5417</v>
      </c>
      <c r="K660" s="29" t="str">
        <f t="shared" si="14"/>
        <v>PST5417</v>
      </c>
      <c r="L660" t="s">
        <v>562</v>
      </c>
    </row>
    <row r="661" spans="9:12" x14ac:dyDescent="0.35">
      <c r="I661" s="28" t="s">
        <v>72</v>
      </c>
      <c r="J661" s="28">
        <v>5418</v>
      </c>
      <c r="K661" s="29" t="str">
        <f t="shared" si="14"/>
        <v>PST5418</v>
      </c>
      <c r="L661" t="s">
        <v>563</v>
      </c>
    </row>
    <row r="662" spans="9:12" x14ac:dyDescent="0.35">
      <c r="I662" s="28" t="s">
        <v>72</v>
      </c>
      <c r="J662" s="28">
        <v>5419</v>
      </c>
      <c r="K662" s="29" t="str">
        <f t="shared" si="14"/>
        <v>PST5419</v>
      </c>
      <c r="L662" t="s">
        <v>564</v>
      </c>
    </row>
    <row r="663" spans="9:12" x14ac:dyDescent="0.35">
      <c r="I663" s="28" t="s">
        <v>72</v>
      </c>
      <c r="J663" s="28">
        <v>54111</v>
      </c>
      <c r="K663" s="29" t="str">
        <f t="shared" si="14"/>
        <v>PST54111</v>
      </c>
      <c r="L663" t="s">
        <v>565</v>
      </c>
    </row>
    <row r="664" spans="9:12" x14ac:dyDescent="0.35">
      <c r="I664" s="28" t="s">
        <v>72</v>
      </c>
      <c r="J664" s="28">
        <v>54112</v>
      </c>
      <c r="K664" s="29" t="str">
        <f t="shared" si="14"/>
        <v>PST54112</v>
      </c>
      <c r="L664" t="s">
        <v>566</v>
      </c>
    </row>
    <row r="665" spans="9:12" x14ac:dyDescent="0.35">
      <c r="I665" s="28" t="s">
        <v>72</v>
      </c>
      <c r="J665" s="28">
        <v>54119</v>
      </c>
      <c r="K665" s="29" t="str">
        <f t="shared" si="14"/>
        <v>PST54119</v>
      </c>
      <c r="L665" t="s">
        <v>567</v>
      </c>
    </row>
    <row r="666" spans="9:12" x14ac:dyDescent="0.35">
      <c r="I666" s="28" t="s">
        <v>72</v>
      </c>
      <c r="J666" s="28">
        <v>54121</v>
      </c>
      <c r="K666" s="29" t="str">
        <f t="shared" si="14"/>
        <v>PST54121</v>
      </c>
      <c r="L666" t="s">
        <v>557</v>
      </c>
    </row>
    <row r="667" spans="9:12" x14ac:dyDescent="0.35">
      <c r="I667" s="28" t="s">
        <v>72</v>
      </c>
      <c r="J667" s="28">
        <v>54131</v>
      </c>
      <c r="K667" s="29" t="str">
        <f t="shared" si="14"/>
        <v>PST54131</v>
      </c>
      <c r="L667" t="s">
        <v>568</v>
      </c>
    </row>
    <row r="668" spans="9:12" x14ac:dyDescent="0.35">
      <c r="I668" s="28" t="s">
        <v>72</v>
      </c>
      <c r="J668" s="28">
        <v>54132</v>
      </c>
      <c r="K668" s="29" t="str">
        <f t="shared" si="14"/>
        <v>PST54132</v>
      </c>
      <c r="L668" t="s">
        <v>569</v>
      </c>
    </row>
    <row r="669" spans="9:12" x14ac:dyDescent="0.35">
      <c r="I669" s="28" t="s">
        <v>72</v>
      </c>
      <c r="J669" s="28">
        <v>54133</v>
      </c>
      <c r="K669" s="29" t="str">
        <f t="shared" si="14"/>
        <v>PST54133</v>
      </c>
      <c r="L669" t="s">
        <v>570</v>
      </c>
    </row>
    <row r="670" spans="9:12" x14ac:dyDescent="0.35">
      <c r="I670" s="28" t="s">
        <v>72</v>
      </c>
      <c r="J670" s="28">
        <v>54134</v>
      </c>
      <c r="K670" s="29" t="str">
        <f t="shared" si="14"/>
        <v>PST54134</v>
      </c>
      <c r="L670" t="s">
        <v>571</v>
      </c>
    </row>
    <row r="671" spans="9:12" x14ac:dyDescent="0.35">
      <c r="I671" s="28" t="s">
        <v>72</v>
      </c>
      <c r="J671" s="28">
        <v>54135</v>
      </c>
      <c r="K671" s="29" t="str">
        <f t="shared" si="14"/>
        <v>PST54135</v>
      </c>
      <c r="L671" t="s">
        <v>572</v>
      </c>
    </row>
    <row r="672" spans="9:12" x14ac:dyDescent="0.35">
      <c r="I672" s="28" t="s">
        <v>72</v>
      </c>
      <c r="J672" s="28">
        <v>54136</v>
      </c>
      <c r="K672" s="29" t="str">
        <f t="shared" si="14"/>
        <v>PST54136</v>
      </c>
      <c r="L672" t="s">
        <v>573</v>
      </c>
    </row>
    <row r="673" spans="9:12" x14ac:dyDescent="0.35">
      <c r="I673" s="28" t="s">
        <v>72</v>
      </c>
      <c r="J673" s="28">
        <v>54137</v>
      </c>
      <c r="K673" s="29" t="str">
        <f t="shared" si="14"/>
        <v>PST54137</v>
      </c>
      <c r="L673" t="s">
        <v>574</v>
      </c>
    </row>
    <row r="674" spans="9:12" x14ac:dyDescent="0.35">
      <c r="I674" s="28" t="s">
        <v>72</v>
      </c>
      <c r="J674" s="28">
        <v>54138</v>
      </c>
      <c r="K674" s="29" t="str">
        <f t="shared" si="14"/>
        <v>PST54138</v>
      </c>
      <c r="L674" t="s">
        <v>575</v>
      </c>
    </row>
    <row r="675" spans="9:12" x14ac:dyDescent="0.35">
      <c r="I675" s="28" t="s">
        <v>72</v>
      </c>
      <c r="J675" s="28">
        <v>54141</v>
      </c>
      <c r="K675" s="29" t="str">
        <f t="shared" si="14"/>
        <v>PST54141</v>
      </c>
      <c r="L675" t="s">
        <v>576</v>
      </c>
    </row>
    <row r="676" spans="9:12" x14ac:dyDescent="0.35">
      <c r="I676" s="28" t="s">
        <v>72</v>
      </c>
      <c r="J676" s="28">
        <v>54142</v>
      </c>
      <c r="K676" s="29" t="str">
        <f t="shared" si="14"/>
        <v>PST54142</v>
      </c>
      <c r="L676" t="s">
        <v>577</v>
      </c>
    </row>
    <row r="677" spans="9:12" x14ac:dyDescent="0.35">
      <c r="I677" s="28" t="s">
        <v>72</v>
      </c>
      <c r="J677" s="28">
        <v>54143</v>
      </c>
      <c r="K677" s="29" t="str">
        <f t="shared" si="14"/>
        <v>PST54143</v>
      </c>
      <c r="L677" t="s">
        <v>578</v>
      </c>
    </row>
    <row r="678" spans="9:12" x14ac:dyDescent="0.35">
      <c r="I678" s="28" t="s">
        <v>72</v>
      </c>
      <c r="J678" s="28">
        <v>54149</v>
      </c>
      <c r="K678" s="29" t="str">
        <f t="shared" si="14"/>
        <v>PST54149</v>
      </c>
      <c r="L678" t="s">
        <v>579</v>
      </c>
    </row>
    <row r="679" spans="9:12" x14ac:dyDescent="0.35">
      <c r="I679" s="28" t="s">
        <v>72</v>
      </c>
      <c r="J679" s="28">
        <v>54151</v>
      </c>
      <c r="K679" s="29" t="str">
        <f t="shared" si="14"/>
        <v>PST54151</v>
      </c>
      <c r="L679" t="s">
        <v>560</v>
      </c>
    </row>
    <row r="680" spans="9:12" x14ac:dyDescent="0.35">
      <c r="I680" s="28" t="s">
        <v>72</v>
      </c>
      <c r="J680" s="28">
        <v>54161</v>
      </c>
      <c r="K680" s="29" t="str">
        <f t="shared" si="14"/>
        <v>PST54161</v>
      </c>
      <c r="L680" t="s">
        <v>580</v>
      </c>
    </row>
    <row r="681" spans="9:12" x14ac:dyDescent="0.35">
      <c r="I681" s="28" t="s">
        <v>72</v>
      </c>
      <c r="J681" s="28">
        <v>54162</v>
      </c>
      <c r="K681" s="29" t="str">
        <f t="shared" si="14"/>
        <v>PST54162</v>
      </c>
      <c r="L681" t="s">
        <v>581</v>
      </c>
    </row>
    <row r="682" spans="9:12" x14ac:dyDescent="0.35">
      <c r="I682" s="28" t="s">
        <v>72</v>
      </c>
      <c r="J682" s="28">
        <v>54169</v>
      </c>
      <c r="K682" s="29" t="str">
        <f t="shared" si="14"/>
        <v>PST54169</v>
      </c>
      <c r="L682" t="s">
        <v>582</v>
      </c>
    </row>
    <row r="683" spans="9:12" x14ac:dyDescent="0.35">
      <c r="I683" s="28" t="s">
        <v>72</v>
      </c>
      <c r="J683" s="28">
        <v>54171</v>
      </c>
      <c r="K683" s="29" t="str">
        <f t="shared" si="14"/>
        <v>PST54171</v>
      </c>
      <c r="L683" t="s">
        <v>583</v>
      </c>
    </row>
    <row r="684" spans="9:12" x14ac:dyDescent="0.35">
      <c r="I684" s="28" t="s">
        <v>72</v>
      </c>
      <c r="J684" s="28">
        <v>54172</v>
      </c>
      <c r="K684" s="29" t="str">
        <f t="shared" si="14"/>
        <v>PST54172</v>
      </c>
      <c r="L684" t="s">
        <v>584</v>
      </c>
    </row>
    <row r="685" spans="9:12" x14ac:dyDescent="0.35">
      <c r="I685" s="28" t="s">
        <v>72</v>
      </c>
      <c r="J685" s="28">
        <v>54181</v>
      </c>
      <c r="K685" s="29" t="str">
        <f t="shared" si="14"/>
        <v>PST54181</v>
      </c>
      <c r="L685" t="s">
        <v>585</v>
      </c>
    </row>
    <row r="686" spans="9:12" x14ac:dyDescent="0.35">
      <c r="I686" s="28" t="s">
        <v>72</v>
      </c>
      <c r="J686" s="28">
        <v>54182</v>
      </c>
      <c r="K686" s="29" t="str">
        <f t="shared" si="14"/>
        <v>PST54182</v>
      </c>
      <c r="L686" t="s">
        <v>586</v>
      </c>
    </row>
    <row r="687" spans="9:12" x14ac:dyDescent="0.35">
      <c r="I687" s="28" t="s">
        <v>72</v>
      </c>
      <c r="J687" s="28">
        <v>54183</v>
      </c>
      <c r="K687" s="29" t="str">
        <f t="shared" si="14"/>
        <v>PST54183</v>
      </c>
      <c r="L687" t="s">
        <v>587</v>
      </c>
    </row>
    <row r="688" spans="9:12" x14ac:dyDescent="0.35">
      <c r="I688" s="28" t="s">
        <v>72</v>
      </c>
      <c r="J688" s="28">
        <v>54184</v>
      </c>
      <c r="K688" s="29" t="str">
        <f t="shared" si="14"/>
        <v>PST54184</v>
      </c>
      <c r="L688" t="s">
        <v>588</v>
      </c>
    </row>
    <row r="689" spans="9:12" x14ac:dyDescent="0.35">
      <c r="I689" s="28" t="s">
        <v>72</v>
      </c>
      <c r="J689" s="28">
        <v>54185</v>
      </c>
      <c r="K689" s="29" t="str">
        <f t="shared" si="14"/>
        <v>PST54185</v>
      </c>
      <c r="L689" t="s">
        <v>589</v>
      </c>
    </row>
    <row r="690" spans="9:12" x14ac:dyDescent="0.35">
      <c r="I690" s="28" t="s">
        <v>72</v>
      </c>
      <c r="J690" s="28">
        <v>54186</v>
      </c>
      <c r="K690" s="29" t="str">
        <f t="shared" si="14"/>
        <v>PST54186</v>
      </c>
      <c r="L690" t="s">
        <v>590</v>
      </c>
    </row>
    <row r="691" spans="9:12" x14ac:dyDescent="0.35">
      <c r="I691" s="28" t="s">
        <v>72</v>
      </c>
      <c r="J691" s="28">
        <v>54187</v>
      </c>
      <c r="K691" s="29" t="str">
        <f t="shared" si="14"/>
        <v>PST54187</v>
      </c>
      <c r="L691" t="s">
        <v>591</v>
      </c>
    </row>
    <row r="692" spans="9:12" x14ac:dyDescent="0.35">
      <c r="I692" s="28" t="s">
        <v>72</v>
      </c>
      <c r="J692" s="28">
        <v>54189</v>
      </c>
      <c r="K692" s="29" t="str">
        <f t="shared" si="14"/>
        <v>PST54189</v>
      </c>
      <c r="L692" t="s">
        <v>592</v>
      </c>
    </row>
    <row r="693" spans="9:12" x14ac:dyDescent="0.35">
      <c r="I693" s="28" t="s">
        <v>72</v>
      </c>
      <c r="J693" s="28">
        <v>54191</v>
      </c>
      <c r="K693" s="29" t="str">
        <f t="shared" si="14"/>
        <v>PST54191</v>
      </c>
      <c r="L693" t="s">
        <v>593</v>
      </c>
    </row>
    <row r="694" spans="9:12" x14ac:dyDescent="0.35">
      <c r="I694" s="28" t="s">
        <v>72</v>
      </c>
      <c r="J694" s="28">
        <v>54192</v>
      </c>
      <c r="K694" s="29" t="str">
        <f t="shared" si="14"/>
        <v>PST54192</v>
      </c>
      <c r="L694" t="s">
        <v>594</v>
      </c>
    </row>
    <row r="695" spans="9:12" x14ac:dyDescent="0.35">
      <c r="I695" s="28" t="s">
        <v>72</v>
      </c>
      <c r="J695" s="28">
        <v>54193</v>
      </c>
      <c r="K695" s="29" t="str">
        <f t="shared" si="14"/>
        <v>PST54193</v>
      </c>
      <c r="L695" t="s">
        <v>595</v>
      </c>
    </row>
    <row r="696" spans="9:12" x14ac:dyDescent="0.35">
      <c r="I696" s="28" t="s">
        <v>72</v>
      </c>
      <c r="J696" s="28">
        <v>54194</v>
      </c>
      <c r="K696" s="29" t="str">
        <f t="shared" si="14"/>
        <v>PST54194</v>
      </c>
      <c r="L696" t="s">
        <v>596</v>
      </c>
    </row>
    <row r="697" spans="9:12" x14ac:dyDescent="0.35">
      <c r="I697" s="28" t="s">
        <v>72</v>
      </c>
      <c r="J697" s="28">
        <v>54199</v>
      </c>
      <c r="K697" s="29" t="str">
        <f t="shared" si="14"/>
        <v>PST54199</v>
      </c>
      <c r="L697" t="s">
        <v>597</v>
      </c>
    </row>
    <row r="698" spans="9:12" x14ac:dyDescent="0.35">
      <c r="I698" s="28" t="s">
        <v>72</v>
      </c>
      <c r="J698" s="28">
        <v>541110</v>
      </c>
      <c r="K698" s="29" t="str">
        <f t="shared" si="14"/>
        <v>PST541110</v>
      </c>
      <c r="L698" t="s">
        <v>565</v>
      </c>
    </row>
    <row r="699" spans="9:12" x14ac:dyDescent="0.35">
      <c r="I699" s="28" t="s">
        <v>72</v>
      </c>
      <c r="J699" s="28">
        <v>541120</v>
      </c>
      <c r="K699" s="29" t="str">
        <f t="shared" si="14"/>
        <v>PST541120</v>
      </c>
      <c r="L699" t="s">
        <v>566</v>
      </c>
    </row>
    <row r="700" spans="9:12" x14ac:dyDescent="0.35">
      <c r="I700" s="28" t="s">
        <v>72</v>
      </c>
      <c r="J700" s="28">
        <v>541191</v>
      </c>
      <c r="K700" s="29" t="str">
        <f t="shared" si="14"/>
        <v>PST541191</v>
      </c>
      <c r="L700" t="s">
        <v>598</v>
      </c>
    </row>
    <row r="701" spans="9:12" x14ac:dyDescent="0.35">
      <c r="I701" s="28" t="s">
        <v>72</v>
      </c>
      <c r="J701" s="28">
        <v>541199</v>
      </c>
      <c r="K701" s="29" t="str">
        <f t="shared" si="14"/>
        <v>PST541199</v>
      </c>
      <c r="L701" t="s">
        <v>599</v>
      </c>
    </row>
    <row r="702" spans="9:12" x14ac:dyDescent="0.35">
      <c r="I702" s="28" t="s">
        <v>72</v>
      </c>
      <c r="J702" s="28">
        <v>541211</v>
      </c>
      <c r="K702" s="29" t="str">
        <f t="shared" si="14"/>
        <v>PST541211</v>
      </c>
      <c r="L702" t="s">
        <v>600</v>
      </c>
    </row>
    <row r="703" spans="9:12" x14ac:dyDescent="0.35">
      <c r="I703" s="28" t="s">
        <v>72</v>
      </c>
      <c r="J703" s="28">
        <v>541213</v>
      </c>
      <c r="K703" s="29" t="str">
        <f t="shared" si="14"/>
        <v>PST541213</v>
      </c>
      <c r="L703" t="s">
        <v>601</v>
      </c>
    </row>
    <row r="704" spans="9:12" x14ac:dyDescent="0.35">
      <c r="I704" s="28" t="s">
        <v>72</v>
      </c>
      <c r="J704" s="28">
        <v>541214</v>
      </c>
      <c r="K704" s="29" t="str">
        <f t="shared" si="14"/>
        <v>PST541214</v>
      </c>
      <c r="L704" t="s">
        <v>602</v>
      </c>
    </row>
    <row r="705" spans="9:12" x14ac:dyDescent="0.35">
      <c r="I705" s="28" t="s">
        <v>72</v>
      </c>
      <c r="J705" s="28">
        <v>541219</v>
      </c>
      <c r="K705" s="29" t="str">
        <f t="shared" si="14"/>
        <v>PST541219</v>
      </c>
      <c r="L705" t="s">
        <v>603</v>
      </c>
    </row>
    <row r="706" spans="9:12" x14ac:dyDescent="0.35">
      <c r="I706" s="28" t="s">
        <v>72</v>
      </c>
      <c r="J706" s="28">
        <v>541310</v>
      </c>
      <c r="K706" s="29" t="str">
        <f t="shared" si="14"/>
        <v>PST541310</v>
      </c>
      <c r="L706" t="s">
        <v>568</v>
      </c>
    </row>
    <row r="707" spans="9:12" x14ac:dyDescent="0.35">
      <c r="I707" s="28" t="s">
        <v>72</v>
      </c>
      <c r="J707" s="28">
        <v>541320</v>
      </c>
      <c r="K707" s="29" t="str">
        <f t="shared" ref="K707:K770" si="15">CONCATENATE(I707,J707)</f>
        <v>PST541320</v>
      </c>
      <c r="L707" t="s">
        <v>569</v>
      </c>
    </row>
    <row r="708" spans="9:12" x14ac:dyDescent="0.35">
      <c r="I708" s="28" t="s">
        <v>72</v>
      </c>
      <c r="J708" s="28">
        <v>541330</v>
      </c>
      <c r="K708" s="29" t="str">
        <f t="shared" si="15"/>
        <v>PST541330</v>
      </c>
      <c r="L708" t="s">
        <v>570</v>
      </c>
    </row>
    <row r="709" spans="9:12" x14ac:dyDescent="0.35">
      <c r="I709" s="28" t="s">
        <v>72</v>
      </c>
      <c r="J709" s="28">
        <v>541340</v>
      </c>
      <c r="K709" s="29" t="str">
        <f t="shared" si="15"/>
        <v>PST541340</v>
      </c>
      <c r="L709" t="s">
        <v>571</v>
      </c>
    </row>
    <row r="710" spans="9:12" x14ac:dyDescent="0.35">
      <c r="I710" s="28" t="s">
        <v>72</v>
      </c>
      <c r="J710" s="28">
        <v>541350</v>
      </c>
      <c r="K710" s="29" t="str">
        <f t="shared" si="15"/>
        <v>PST541350</v>
      </c>
      <c r="L710" t="s">
        <v>572</v>
      </c>
    </row>
    <row r="711" spans="9:12" x14ac:dyDescent="0.35">
      <c r="I711" s="28" t="s">
        <v>72</v>
      </c>
      <c r="J711" s="28">
        <v>541360</v>
      </c>
      <c r="K711" s="29" t="str">
        <f t="shared" si="15"/>
        <v>PST541360</v>
      </c>
      <c r="L711" t="s">
        <v>573</v>
      </c>
    </row>
    <row r="712" spans="9:12" x14ac:dyDescent="0.35">
      <c r="I712" s="28" t="s">
        <v>72</v>
      </c>
      <c r="J712" s="28">
        <v>541370</v>
      </c>
      <c r="K712" s="29" t="str">
        <f t="shared" si="15"/>
        <v>PST541370</v>
      </c>
      <c r="L712" t="s">
        <v>604</v>
      </c>
    </row>
    <row r="713" spans="9:12" x14ac:dyDescent="0.35">
      <c r="I713" s="28" t="s">
        <v>72</v>
      </c>
      <c r="J713" s="28">
        <v>541380</v>
      </c>
      <c r="K713" s="29" t="str">
        <f t="shared" si="15"/>
        <v>PST541380</v>
      </c>
      <c r="L713" t="s">
        <v>575</v>
      </c>
    </row>
    <row r="714" spans="9:12" x14ac:dyDescent="0.35">
      <c r="I714" s="28" t="s">
        <v>72</v>
      </c>
      <c r="J714" s="28">
        <v>541410</v>
      </c>
      <c r="K714" s="29" t="str">
        <f t="shared" si="15"/>
        <v>PST541410</v>
      </c>
      <c r="L714" t="s">
        <v>576</v>
      </c>
    </row>
    <row r="715" spans="9:12" x14ac:dyDescent="0.35">
      <c r="I715" s="28" t="s">
        <v>72</v>
      </c>
      <c r="J715" s="28">
        <v>541420</v>
      </c>
      <c r="K715" s="29" t="str">
        <f t="shared" si="15"/>
        <v>PST541420</v>
      </c>
      <c r="L715" t="s">
        <v>577</v>
      </c>
    </row>
    <row r="716" spans="9:12" x14ac:dyDescent="0.35">
      <c r="I716" s="28" t="s">
        <v>72</v>
      </c>
      <c r="J716" s="28">
        <v>541430</v>
      </c>
      <c r="K716" s="29" t="str">
        <f t="shared" si="15"/>
        <v>PST541430</v>
      </c>
      <c r="L716" t="s">
        <v>578</v>
      </c>
    </row>
    <row r="717" spans="9:12" x14ac:dyDescent="0.35">
      <c r="I717" s="28" t="s">
        <v>72</v>
      </c>
      <c r="J717" s="28">
        <v>541490</v>
      </c>
      <c r="K717" s="29" t="str">
        <f t="shared" si="15"/>
        <v>PST541490</v>
      </c>
      <c r="L717" t="s">
        <v>579</v>
      </c>
    </row>
    <row r="718" spans="9:12" x14ac:dyDescent="0.35">
      <c r="I718" s="28" t="s">
        <v>72</v>
      </c>
      <c r="J718" s="28">
        <v>541511</v>
      </c>
      <c r="K718" s="29" t="str">
        <f t="shared" si="15"/>
        <v>PST541511</v>
      </c>
      <c r="L718" t="s">
        <v>605</v>
      </c>
    </row>
    <row r="719" spans="9:12" x14ac:dyDescent="0.35">
      <c r="I719" s="28" t="s">
        <v>72</v>
      </c>
      <c r="J719" s="28">
        <v>541512</v>
      </c>
      <c r="K719" s="29" t="str">
        <f t="shared" si="15"/>
        <v>PST541512</v>
      </c>
      <c r="L719" t="s">
        <v>606</v>
      </c>
    </row>
    <row r="720" spans="9:12" x14ac:dyDescent="0.35">
      <c r="I720" s="28" t="s">
        <v>72</v>
      </c>
      <c r="J720" s="28">
        <v>541513</v>
      </c>
      <c r="K720" s="29" t="str">
        <f t="shared" si="15"/>
        <v>PST541513</v>
      </c>
      <c r="L720" t="s">
        <v>607</v>
      </c>
    </row>
    <row r="721" spans="9:12" x14ac:dyDescent="0.35">
      <c r="I721" s="28" t="s">
        <v>72</v>
      </c>
      <c r="J721" s="28">
        <v>541519</v>
      </c>
      <c r="K721" s="29" t="str">
        <f t="shared" si="15"/>
        <v>PST541519</v>
      </c>
      <c r="L721" t="s">
        <v>608</v>
      </c>
    </row>
    <row r="722" spans="9:12" x14ac:dyDescent="0.35">
      <c r="I722" s="28" t="s">
        <v>72</v>
      </c>
      <c r="J722" s="28">
        <v>541611</v>
      </c>
      <c r="K722" s="29" t="str">
        <f t="shared" si="15"/>
        <v>PST541611</v>
      </c>
      <c r="L722" t="s">
        <v>609</v>
      </c>
    </row>
    <row r="723" spans="9:12" x14ac:dyDescent="0.35">
      <c r="I723" s="28" t="s">
        <v>72</v>
      </c>
      <c r="J723" s="28">
        <v>541612</v>
      </c>
      <c r="K723" s="29" t="str">
        <f t="shared" si="15"/>
        <v>PST541612</v>
      </c>
      <c r="L723" t="s">
        <v>610</v>
      </c>
    </row>
    <row r="724" spans="9:12" x14ac:dyDescent="0.35">
      <c r="I724" s="28" t="s">
        <v>72</v>
      </c>
      <c r="J724" s="28">
        <v>541613</v>
      </c>
      <c r="K724" s="29" t="str">
        <f t="shared" si="15"/>
        <v>PST541613</v>
      </c>
      <c r="L724" t="s">
        <v>611</v>
      </c>
    </row>
    <row r="725" spans="9:12" x14ac:dyDescent="0.35">
      <c r="I725" s="28" t="s">
        <v>72</v>
      </c>
      <c r="J725" s="28">
        <v>541614</v>
      </c>
      <c r="K725" s="29" t="str">
        <f t="shared" si="15"/>
        <v>PST541614</v>
      </c>
      <c r="L725" t="s">
        <v>612</v>
      </c>
    </row>
    <row r="726" spans="9:12" x14ac:dyDescent="0.35">
      <c r="I726" s="28" t="s">
        <v>72</v>
      </c>
      <c r="J726" s="28">
        <v>541618</v>
      </c>
      <c r="K726" s="29" t="str">
        <f t="shared" si="15"/>
        <v>PST541618</v>
      </c>
      <c r="L726" t="s">
        <v>613</v>
      </c>
    </row>
    <row r="727" spans="9:12" x14ac:dyDescent="0.35">
      <c r="I727" s="28" t="s">
        <v>72</v>
      </c>
      <c r="J727" s="28">
        <v>541620</v>
      </c>
      <c r="K727" s="29" t="str">
        <f t="shared" si="15"/>
        <v>PST541620</v>
      </c>
      <c r="L727" t="s">
        <v>581</v>
      </c>
    </row>
    <row r="728" spans="9:12" x14ac:dyDescent="0.35">
      <c r="I728" s="28" t="s">
        <v>72</v>
      </c>
      <c r="J728" s="28">
        <v>541690</v>
      </c>
      <c r="K728" s="29" t="str">
        <f t="shared" si="15"/>
        <v>PST541690</v>
      </c>
      <c r="L728" t="s">
        <v>582</v>
      </c>
    </row>
    <row r="729" spans="9:12" x14ac:dyDescent="0.35">
      <c r="I729" s="28" t="s">
        <v>72</v>
      </c>
      <c r="J729" s="28">
        <v>541713</v>
      </c>
      <c r="K729" s="29" t="str">
        <f t="shared" si="15"/>
        <v>PST541713</v>
      </c>
      <c r="L729" t="s">
        <v>614</v>
      </c>
    </row>
    <row r="730" spans="9:12" x14ac:dyDescent="0.35">
      <c r="I730" s="28" t="s">
        <v>72</v>
      </c>
      <c r="J730" s="28">
        <v>541714</v>
      </c>
      <c r="K730" s="29" t="str">
        <f t="shared" si="15"/>
        <v>PST541714</v>
      </c>
      <c r="L730" t="s">
        <v>615</v>
      </c>
    </row>
    <row r="731" spans="9:12" x14ac:dyDescent="0.35">
      <c r="I731" s="28" t="s">
        <v>72</v>
      </c>
      <c r="J731" s="28">
        <v>541715</v>
      </c>
      <c r="K731" s="29" t="str">
        <f t="shared" si="15"/>
        <v>PST541715</v>
      </c>
      <c r="L731" t="s">
        <v>616</v>
      </c>
    </row>
    <row r="732" spans="9:12" x14ac:dyDescent="0.35">
      <c r="I732" s="28" t="s">
        <v>72</v>
      </c>
      <c r="J732" s="28">
        <v>541720</v>
      </c>
      <c r="K732" s="29" t="str">
        <f t="shared" si="15"/>
        <v>PST541720</v>
      </c>
      <c r="L732" t="s">
        <v>617</v>
      </c>
    </row>
    <row r="733" spans="9:12" x14ac:dyDescent="0.35">
      <c r="I733" s="28" t="s">
        <v>72</v>
      </c>
      <c r="J733" s="28">
        <v>541810</v>
      </c>
      <c r="K733" s="29" t="str">
        <f t="shared" si="15"/>
        <v>PST541810</v>
      </c>
      <c r="L733" t="s">
        <v>585</v>
      </c>
    </row>
    <row r="734" spans="9:12" x14ac:dyDescent="0.35">
      <c r="I734" s="28" t="s">
        <v>72</v>
      </c>
      <c r="J734" s="28">
        <v>541820</v>
      </c>
      <c r="K734" s="29" t="str">
        <f t="shared" si="15"/>
        <v>PST541820</v>
      </c>
      <c r="L734" t="s">
        <v>586</v>
      </c>
    </row>
    <row r="735" spans="9:12" x14ac:dyDescent="0.35">
      <c r="I735" s="28" t="s">
        <v>72</v>
      </c>
      <c r="J735" s="28">
        <v>541830</v>
      </c>
      <c r="K735" s="29" t="str">
        <f t="shared" si="15"/>
        <v>PST541830</v>
      </c>
      <c r="L735" t="s">
        <v>587</v>
      </c>
    </row>
    <row r="736" spans="9:12" x14ac:dyDescent="0.35">
      <c r="I736" s="28" t="s">
        <v>72</v>
      </c>
      <c r="J736" s="28">
        <v>541840</v>
      </c>
      <c r="K736" s="29" t="str">
        <f t="shared" si="15"/>
        <v>PST541840</v>
      </c>
      <c r="L736" t="s">
        <v>588</v>
      </c>
    </row>
    <row r="737" spans="9:12" x14ac:dyDescent="0.35">
      <c r="I737" s="28" t="s">
        <v>72</v>
      </c>
      <c r="J737" s="28">
        <v>541850</v>
      </c>
      <c r="K737" s="29" t="str">
        <f t="shared" si="15"/>
        <v>PST541850</v>
      </c>
      <c r="L737" t="s">
        <v>589</v>
      </c>
    </row>
    <row r="738" spans="9:12" x14ac:dyDescent="0.35">
      <c r="I738" s="28" t="s">
        <v>72</v>
      </c>
      <c r="J738" s="28">
        <v>541860</v>
      </c>
      <c r="K738" s="29" t="str">
        <f t="shared" si="15"/>
        <v>PST541860</v>
      </c>
      <c r="L738" t="s">
        <v>618</v>
      </c>
    </row>
    <row r="739" spans="9:12" x14ac:dyDescent="0.35">
      <c r="I739" s="28" t="s">
        <v>72</v>
      </c>
      <c r="J739" s="28">
        <v>541870</v>
      </c>
      <c r="K739" s="29" t="str">
        <f t="shared" si="15"/>
        <v>PST541870</v>
      </c>
      <c r="L739" t="s">
        <v>591</v>
      </c>
    </row>
    <row r="740" spans="9:12" x14ac:dyDescent="0.35">
      <c r="I740" s="28" t="s">
        <v>72</v>
      </c>
      <c r="J740" s="28">
        <v>541890</v>
      </c>
      <c r="K740" s="29" t="str">
        <f t="shared" si="15"/>
        <v>PST541890</v>
      </c>
      <c r="L740" t="s">
        <v>619</v>
      </c>
    </row>
    <row r="741" spans="9:12" x14ac:dyDescent="0.35">
      <c r="I741" s="28" t="s">
        <v>72</v>
      </c>
      <c r="J741" s="28">
        <v>541910</v>
      </c>
      <c r="K741" s="29" t="str">
        <f t="shared" si="15"/>
        <v>PST541910</v>
      </c>
      <c r="L741" t="s">
        <v>593</v>
      </c>
    </row>
    <row r="742" spans="9:12" x14ac:dyDescent="0.35">
      <c r="I742" s="28" t="s">
        <v>72</v>
      </c>
      <c r="J742" s="28">
        <v>541921</v>
      </c>
      <c r="K742" s="29" t="str">
        <f t="shared" si="15"/>
        <v>PST541921</v>
      </c>
      <c r="L742" t="s">
        <v>620</v>
      </c>
    </row>
    <row r="743" spans="9:12" x14ac:dyDescent="0.35">
      <c r="I743" s="28" t="s">
        <v>72</v>
      </c>
      <c r="J743" s="28">
        <v>541922</v>
      </c>
      <c r="K743" s="29" t="str">
        <f t="shared" si="15"/>
        <v>PST541922</v>
      </c>
      <c r="L743" t="s">
        <v>621</v>
      </c>
    </row>
    <row r="744" spans="9:12" x14ac:dyDescent="0.35">
      <c r="I744" s="28" t="s">
        <v>72</v>
      </c>
      <c r="J744" s="28">
        <v>541930</v>
      </c>
      <c r="K744" s="29" t="str">
        <f t="shared" si="15"/>
        <v>PST541930</v>
      </c>
      <c r="L744" t="s">
        <v>595</v>
      </c>
    </row>
    <row r="745" spans="9:12" x14ac:dyDescent="0.35">
      <c r="I745" s="28" t="s">
        <v>72</v>
      </c>
      <c r="J745" s="28">
        <v>541940</v>
      </c>
      <c r="K745" s="29" t="str">
        <f t="shared" si="15"/>
        <v>PST541940</v>
      </c>
      <c r="L745" t="s">
        <v>622</v>
      </c>
    </row>
    <row r="746" spans="9:12" x14ac:dyDescent="0.35">
      <c r="I746" s="28" t="s">
        <v>72</v>
      </c>
      <c r="J746" s="28">
        <v>541990</v>
      </c>
      <c r="K746" s="29" t="str">
        <f t="shared" si="15"/>
        <v>PST541990</v>
      </c>
      <c r="L746" t="s">
        <v>597</v>
      </c>
    </row>
    <row r="747" spans="9:12" x14ac:dyDescent="0.35">
      <c r="I747" s="28" t="s">
        <v>74</v>
      </c>
      <c r="J747" s="28">
        <v>551</v>
      </c>
      <c r="K747" s="29" t="str">
        <f t="shared" si="15"/>
        <v>MNG551</v>
      </c>
      <c r="L747" t="s">
        <v>623</v>
      </c>
    </row>
    <row r="748" spans="9:12" x14ac:dyDescent="0.35">
      <c r="I748" s="28" t="s">
        <v>74</v>
      </c>
      <c r="J748" s="28">
        <v>5511</v>
      </c>
      <c r="K748" s="29" t="str">
        <f t="shared" si="15"/>
        <v>MNG5511</v>
      </c>
      <c r="L748" t="s">
        <v>623</v>
      </c>
    </row>
    <row r="749" spans="9:12" x14ac:dyDescent="0.35">
      <c r="I749" s="28" t="s">
        <v>74</v>
      </c>
      <c r="J749" s="28">
        <v>55111</v>
      </c>
      <c r="K749" s="29" t="str">
        <f t="shared" si="15"/>
        <v>MNG55111</v>
      </c>
      <c r="L749" t="s">
        <v>623</v>
      </c>
    </row>
    <row r="750" spans="9:12" x14ac:dyDescent="0.35">
      <c r="I750" s="28" t="s">
        <v>74</v>
      </c>
      <c r="J750" s="28">
        <v>551111</v>
      </c>
      <c r="K750" s="29" t="str">
        <f t="shared" si="15"/>
        <v>MNG551111</v>
      </c>
      <c r="L750" t="s">
        <v>624</v>
      </c>
    </row>
    <row r="751" spans="9:12" x14ac:dyDescent="0.35">
      <c r="I751" s="28" t="s">
        <v>74</v>
      </c>
      <c r="J751" s="28">
        <v>551112</v>
      </c>
      <c r="K751" s="29" t="str">
        <f t="shared" si="15"/>
        <v>MNG551112</v>
      </c>
      <c r="L751" t="s">
        <v>625</v>
      </c>
    </row>
    <row r="752" spans="9:12" x14ac:dyDescent="0.35">
      <c r="I752" s="28" t="s">
        <v>74</v>
      </c>
      <c r="J752" s="28">
        <v>551114</v>
      </c>
      <c r="K752" s="29" t="str">
        <f t="shared" si="15"/>
        <v>MNG551114</v>
      </c>
      <c r="L752" t="s">
        <v>626</v>
      </c>
    </row>
    <row r="753" spans="9:12" x14ac:dyDescent="0.35">
      <c r="I753" s="28" t="s">
        <v>76</v>
      </c>
      <c r="J753" s="28">
        <v>561</v>
      </c>
      <c r="K753" s="29" t="str">
        <f t="shared" si="15"/>
        <v>ADM561</v>
      </c>
      <c r="L753" t="s">
        <v>627</v>
      </c>
    </row>
    <row r="754" spans="9:12" x14ac:dyDescent="0.35">
      <c r="I754" s="28" t="s">
        <v>76</v>
      </c>
      <c r="J754" s="28">
        <v>562</v>
      </c>
      <c r="K754" s="29" t="str">
        <f t="shared" si="15"/>
        <v>ADM562</v>
      </c>
      <c r="L754" t="s">
        <v>628</v>
      </c>
    </row>
    <row r="755" spans="9:12" x14ac:dyDescent="0.35">
      <c r="I755" s="28" t="s">
        <v>76</v>
      </c>
      <c r="J755" s="28">
        <v>5611</v>
      </c>
      <c r="K755" s="29" t="str">
        <f t="shared" si="15"/>
        <v>ADM5611</v>
      </c>
      <c r="L755" t="s">
        <v>629</v>
      </c>
    </row>
    <row r="756" spans="9:12" x14ac:dyDescent="0.35">
      <c r="I756" s="28" t="s">
        <v>76</v>
      </c>
      <c r="J756" s="28">
        <v>5612</v>
      </c>
      <c r="K756" s="29" t="str">
        <f t="shared" si="15"/>
        <v>ADM5612</v>
      </c>
      <c r="L756" t="s">
        <v>630</v>
      </c>
    </row>
    <row r="757" spans="9:12" x14ac:dyDescent="0.35">
      <c r="I757" s="28" t="s">
        <v>76</v>
      </c>
      <c r="J757" s="28">
        <v>5613</v>
      </c>
      <c r="K757" s="29" t="str">
        <f t="shared" si="15"/>
        <v>ADM5613</v>
      </c>
      <c r="L757" t="s">
        <v>631</v>
      </c>
    </row>
    <row r="758" spans="9:12" x14ac:dyDescent="0.35">
      <c r="I758" s="28" t="s">
        <v>76</v>
      </c>
      <c r="J758" s="28">
        <v>5614</v>
      </c>
      <c r="K758" s="29" t="str">
        <f t="shared" si="15"/>
        <v>ADM5614</v>
      </c>
      <c r="L758" t="s">
        <v>632</v>
      </c>
    </row>
    <row r="759" spans="9:12" x14ac:dyDescent="0.35">
      <c r="I759" s="28" t="s">
        <v>76</v>
      </c>
      <c r="J759" s="28">
        <v>5615</v>
      </c>
      <c r="K759" s="29" t="str">
        <f t="shared" si="15"/>
        <v>ADM5615</v>
      </c>
      <c r="L759" t="s">
        <v>633</v>
      </c>
    </row>
    <row r="760" spans="9:12" x14ac:dyDescent="0.35">
      <c r="I760" s="28" t="s">
        <v>76</v>
      </c>
      <c r="J760" s="28">
        <v>5616</v>
      </c>
      <c r="K760" s="29" t="str">
        <f t="shared" si="15"/>
        <v>ADM5616</v>
      </c>
      <c r="L760" t="s">
        <v>634</v>
      </c>
    </row>
    <row r="761" spans="9:12" x14ac:dyDescent="0.35">
      <c r="I761" s="28" t="s">
        <v>76</v>
      </c>
      <c r="J761" s="28">
        <v>5617</v>
      </c>
      <c r="K761" s="29" t="str">
        <f t="shared" si="15"/>
        <v>ADM5617</v>
      </c>
      <c r="L761" t="s">
        <v>635</v>
      </c>
    </row>
    <row r="762" spans="9:12" x14ac:dyDescent="0.35">
      <c r="I762" s="28" t="s">
        <v>76</v>
      </c>
      <c r="J762" s="28">
        <v>5619</v>
      </c>
      <c r="K762" s="29" t="str">
        <f t="shared" si="15"/>
        <v>ADM5619</v>
      </c>
      <c r="L762" t="s">
        <v>636</v>
      </c>
    </row>
    <row r="763" spans="9:12" x14ac:dyDescent="0.35">
      <c r="I763" s="28" t="s">
        <v>76</v>
      </c>
      <c r="J763" s="28">
        <v>5621</v>
      </c>
      <c r="K763" s="29" t="str">
        <f t="shared" si="15"/>
        <v>ADM5621</v>
      </c>
      <c r="L763" t="s">
        <v>637</v>
      </c>
    </row>
    <row r="764" spans="9:12" x14ac:dyDescent="0.35">
      <c r="I764" s="28" t="s">
        <v>76</v>
      </c>
      <c r="J764" s="28">
        <v>5622</v>
      </c>
      <c r="K764" s="29" t="str">
        <f t="shared" si="15"/>
        <v>ADM5622</v>
      </c>
      <c r="L764" t="s">
        <v>638</v>
      </c>
    </row>
    <row r="765" spans="9:12" x14ac:dyDescent="0.35">
      <c r="I765" s="28" t="s">
        <v>76</v>
      </c>
      <c r="J765" s="28">
        <v>5629</v>
      </c>
      <c r="K765" s="29" t="str">
        <f t="shared" si="15"/>
        <v>ADM5629</v>
      </c>
      <c r="L765" t="s">
        <v>639</v>
      </c>
    </row>
    <row r="766" spans="9:12" x14ac:dyDescent="0.35">
      <c r="I766" s="28" t="s">
        <v>76</v>
      </c>
      <c r="J766" s="28">
        <v>56111</v>
      </c>
      <c r="K766" s="29" t="str">
        <f t="shared" si="15"/>
        <v>ADM56111</v>
      </c>
      <c r="L766" t="s">
        <v>629</v>
      </c>
    </row>
    <row r="767" spans="9:12" x14ac:dyDescent="0.35">
      <c r="I767" s="28" t="s">
        <v>76</v>
      </c>
      <c r="J767" s="28">
        <v>56121</v>
      </c>
      <c r="K767" s="29" t="str">
        <f t="shared" si="15"/>
        <v>ADM56121</v>
      </c>
      <c r="L767" t="s">
        <v>630</v>
      </c>
    </row>
    <row r="768" spans="9:12" x14ac:dyDescent="0.35">
      <c r="I768" s="28" t="s">
        <v>76</v>
      </c>
      <c r="J768" s="28">
        <v>56131</v>
      </c>
      <c r="K768" s="29" t="str">
        <f t="shared" si="15"/>
        <v>ADM56131</v>
      </c>
      <c r="L768" t="s">
        <v>640</v>
      </c>
    </row>
    <row r="769" spans="9:12" x14ac:dyDescent="0.35">
      <c r="I769" s="28" t="s">
        <v>76</v>
      </c>
      <c r="J769" s="28">
        <v>56132</v>
      </c>
      <c r="K769" s="29" t="str">
        <f t="shared" si="15"/>
        <v>ADM56132</v>
      </c>
      <c r="L769" t="s">
        <v>641</v>
      </c>
    </row>
    <row r="770" spans="9:12" x14ac:dyDescent="0.35">
      <c r="I770" s="28" t="s">
        <v>76</v>
      </c>
      <c r="J770" s="28">
        <v>56133</v>
      </c>
      <c r="K770" s="29" t="str">
        <f t="shared" si="15"/>
        <v>ADM56133</v>
      </c>
      <c r="L770" t="s">
        <v>642</v>
      </c>
    </row>
    <row r="771" spans="9:12" x14ac:dyDescent="0.35">
      <c r="I771" s="28" t="s">
        <v>76</v>
      </c>
      <c r="J771" s="28">
        <v>56141</v>
      </c>
      <c r="K771" s="29" t="str">
        <f t="shared" ref="K771:K834" si="16">CONCATENATE(I771,J771)</f>
        <v>ADM56141</v>
      </c>
      <c r="L771" t="s">
        <v>643</v>
      </c>
    </row>
    <row r="772" spans="9:12" x14ac:dyDescent="0.35">
      <c r="I772" s="28" t="s">
        <v>76</v>
      </c>
      <c r="J772" s="28">
        <v>56142</v>
      </c>
      <c r="K772" s="29" t="str">
        <f t="shared" si="16"/>
        <v>ADM56142</v>
      </c>
      <c r="L772" t="s">
        <v>644</v>
      </c>
    </row>
    <row r="773" spans="9:12" x14ac:dyDescent="0.35">
      <c r="I773" s="28" t="s">
        <v>76</v>
      </c>
      <c r="J773" s="28">
        <v>56143</v>
      </c>
      <c r="K773" s="29" t="str">
        <f t="shared" si="16"/>
        <v>ADM56143</v>
      </c>
      <c r="L773" t="s">
        <v>645</v>
      </c>
    </row>
    <row r="774" spans="9:12" x14ac:dyDescent="0.35">
      <c r="I774" s="28" t="s">
        <v>76</v>
      </c>
      <c r="J774" s="28">
        <v>56144</v>
      </c>
      <c r="K774" s="29" t="str">
        <f t="shared" si="16"/>
        <v>ADM56144</v>
      </c>
      <c r="L774" t="s">
        <v>646</v>
      </c>
    </row>
    <row r="775" spans="9:12" x14ac:dyDescent="0.35">
      <c r="I775" s="28" t="s">
        <v>76</v>
      </c>
      <c r="J775" s="28">
        <v>56145</v>
      </c>
      <c r="K775" s="29" t="str">
        <f t="shared" si="16"/>
        <v>ADM56145</v>
      </c>
      <c r="L775" t="s">
        <v>647</v>
      </c>
    </row>
    <row r="776" spans="9:12" x14ac:dyDescent="0.35">
      <c r="I776" s="28" t="s">
        <v>76</v>
      </c>
      <c r="J776" s="28">
        <v>56149</v>
      </c>
      <c r="K776" s="29" t="str">
        <f t="shared" si="16"/>
        <v>ADM56149</v>
      </c>
      <c r="L776" t="s">
        <v>648</v>
      </c>
    </row>
    <row r="777" spans="9:12" x14ac:dyDescent="0.35">
      <c r="I777" s="28" t="s">
        <v>76</v>
      </c>
      <c r="J777" s="28">
        <v>56151</v>
      </c>
      <c r="K777" s="29" t="str">
        <f t="shared" si="16"/>
        <v>ADM56151</v>
      </c>
      <c r="L777" t="s">
        <v>649</v>
      </c>
    </row>
    <row r="778" spans="9:12" x14ac:dyDescent="0.35">
      <c r="I778" s="28" t="s">
        <v>76</v>
      </c>
      <c r="J778" s="28">
        <v>56152</v>
      </c>
      <c r="K778" s="29" t="str">
        <f t="shared" si="16"/>
        <v>ADM56152</v>
      </c>
      <c r="L778" t="s">
        <v>650</v>
      </c>
    </row>
    <row r="779" spans="9:12" x14ac:dyDescent="0.35">
      <c r="I779" s="28" t="s">
        <v>76</v>
      </c>
      <c r="J779" s="28">
        <v>56159</v>
      </c>
      <c r="K779" s="29" t="str">
        <f t="shared" si="16"/>
        <v>ADM56159</v>
      </c>
      <c r="L779" t="s">
        <v>651</v>
      </c>
    </row>
    <row r="780" spans="9:12" x14ac:dyDescent="0.35">
      <c r="I780" s="28" t="s">
        <v>76</v>
      </c>
      <c r="J780" s="28">
        <v>56161</v>
      </c>
      <c r="K780" s="29" t="str">
        <f t="shared" si="16"/>
        <v>ADM56161</v>
      </c>
      <c r="L780" t="s">
        <v>652</v>
      </c>
    </row>
    <row r="781" spans="9:12" x14ac:dyDescent="0.35">
      <c r="I781" s="28" t="s">
        <v>76</v>
      </c>
      <c r="J781" s="28">
        <v>56162</v>
      </c>
      <c r="K781" s="29" t="str">
        <f t="shared" si="16"/>
        <v>ADM56162</v>
      </c>
      <c r="L781" t="s">
        <v>653</v>
      </c>
    </row>
    <row r="782" spans="9:12" x14ac:dyDescent="0.35">
      <c r="I782" s="28" t="s">
        <v>76</v>
      </c>
      <c r="J782" s="28">
        <v>56171</v>
      </c>
      <c r="K782" s="29" t="str">
        <f t="shared" si="16"/>
        <v>ADM56171</v>
      </c>
      <c r="L782" t="s">
        <v>654</v>
      </c>
    </row>
    <row r="783" spans="9:12" x14ac:dyDescent="0.35">
      <c r="I783" s="28" t="s">
        <v>76</v>
      </c>
      <c r="J783" s="28">
        <v>56172</v>
      </c>
      <c r="K783" s="29" t="str">
        <f t="shared" si="16"/>
        <v>ADM56172</v>
      </c>
      <c r="L783" t="s">
        <v>655</v>
      </c>
    </row>
    <row r="784" spans="9:12" x14ac:dyDescent="0.35">
      <c r="I784" s="28" t="s">
        <v>76</v>
      </c>
      <c r="J784" s="28">
        <v>56173</v>
      </c>
      <c r="K784" s="29" t="str">
        <f t="shared" si="16"/>
        <v>ADM56173</v>
      </c>
      <c r="L784" t="s">
        <v>656</v>
      </c>
    </row>
    <row r="785" spans="9:12" x14ac:dyDescent="0.35">
      <c r="I785" s="28" t="s">
        <v>76</v>
      </c>
      <c r="J785" s="28">
        <v>56174</v>
      </c>
      <c r="K785" s="29" t="str">
        <f t="shared" si="16"/>
        <v>ADM56174</v>
      </c>
      <c r="L785" t="s">
        <v>657</v>
      </c>
    </row>
    <row r="786" spans="9:12" x14ac:dyDescent="0.35">
      <c r="I786" s="28" t="s">
        <v>76</v>
      </c>
      <c r="J786" s="28">
        <v>56179</v>
      </c>
      <c r="K786" s="29" t="str">
        <f t="shared" si="16"/>
        <v>ADM56179</v>
      </c>
      <c r="L786" t="s">
        <v>658</v>
      </c>
    </row>
    <row r="787" spans="9:12" x14ac:dyDescent="0.35">
      <c r="I787" s="28" t="s">
        <v>76</v>
      </c>
      <c r="J787" s="28">
        <v>56191</v>
      </c>
      <c r="K787" s="29" t="str">
        <f t="shared" si="16"/>
        <v>ADM56191</v>
      </c>
      <c r="L787" t="s">
        <v>659</v>
      </c>
    </row>
    <row r="788" spans="9:12" x14ac:dyDescent="0.35">
      <c r="I788" s="28" t="s">
        <v>76</v>
      </c>
      <c r="J788" s="28">
        <v>56192</v>
      </c>
      <c r="K788" s="29" t="str">
        <f t="shared" si="16"/>
        <v>ADM56192</v>
      </c>
      <c r="L788" t="s">
        <v>660</v>
      </c>
    </row>
    <row r="789" spans="9:12" x14ac:dyDescent="0.35">
      <c r="I789" s="28" t="s">
        <v>76</v>
      </c>
      <c r="J789" s="28">
        <v>56199</v>
      </c>
      <c r="K789" s="29" t="str">
        <f t="shared" si="16"/>
        <v>ADM56199</v>
      </c>
      <c r="L789" t="s">
        <v>661</v>
      </c>
    </row>
    <row r="790" spans="9:12" x14ac:dyDescent="0.35">
      <c r="I790" s="28" t="s">
        <v>76</v>
      </c>
      <c r="J790" s="28">
        <v>56211</v>
      </c>
      <c r="K790" s="29" t="str">
        <f t="shared" si="16"/>
        <v>ADM56211</v>
      </c>
      <c r="L790" t="s">
        <v>637</v>
      </c>
    </row>
    <row r="791" spans="9:12" x14ac:dyDescent="0.35">
      <c r="I791" s="28" t="s">
        <v>76</v>
      </c>
      <c r="J791" s="28">
        <v>56221</v>
      </c>
      <c r="K791" s="29" t="str">
        <f t="shared" si="16"/>
        <v>ADM56221</v>
      </c>
      <c r="L791" t="s">
        <v>638</v>
      </c>
    </row>
    <row r="792" spans="9:12" x14ac:dyDescent="0.35">
      <c r="I792" s="28" t="s">
        <v>76</v>
      </c>
      <c r="J792" s="28">
        <v>56291</v>
      </c>
      <c r="K792" s="29" t="str">
        <f t="shared" si="16"/>
        <v>ADM56291</v>
      </c>
      <c r="L792" t="s">
        <v>662</v>
      </c>
    </row>
    <row r="793" spans="9:12" x14ac:dyDescent="0.35">
      <c r="I793" s="28" t="s">
        <v>76</v>
      </c>
      <c r="J793" s="28">
        <v>56292</v>
      </c>
      <c r="K793" s="29" t="str">
        <f t="shared" si="16"/>
        <v>ADM56292</v>
      </c>
      <c r="L793" t="s">
        <v>663</v>
      </c>
    </row>
    <row r="794" spans="9:12" x14ac:dyDescent="0.35">
      <c r="I794" s="28" t="s">
        <v>76</v>
      </c>
      <c r="J794" s="28">
        <v>56299</v>
      </c>
      <c r="K794" s="29" t="str">
        <f t="shared" si="16"/>
        <v>ADM56299</v>
      </c>
      <c r="L794" t="s">
        <v>664</v>
      </c>
    </row>
    <row r="795" spans="9:12" x14ac:dyDescent="0.35">
      <c r="I795" s="28" t="s">
        <v>76</v>
      </c>
      <c r="J795" s="28">
        <v>561110</v>
      </c>
      <c r="K795" s="29" t="str">
        <f t="shared" si="16"/>
        <v>ADM561110</v>
      </c>
      <c r="L795" t="s">
        <v>629</v>
      </c>
    </row>
    <row r="796" spans="9:12" x14ac:dyDescent="0.35">
      <c r="I796" s="28" t="s">
        <v>76</v>
      </c>
      <c r="J796" s="28">
        <v>561210</v>
      </c>
      <c r="K796" s="29" t="str">
        <f t="shared" si="16"/>
        <v>ADM561210</v>
      </c>
      <c r="L796" t="s">
        <v>665</v>
      </c>
    </row>
    <row r="797" spans="9:12" x14ac:dyDescent="0.35">
      <c r="I797" s="28" t="s">
        <v>76</v>
      </c>
      <c r="J797" s="28">
        <v>561311</v>
      </c>
      <c r="K797" s="29" t="str">
        <f t="shared" si="16"/>
        <v>ADM561311</v>
      </c>
      <c r="L797" t="s">
        <v>666</v>
      </c>
    </row>
    <row r="798" spans="9:12" x14ac:dyDescent="0.35">
      <c r="I798" s="28" t="s">
        <v>76</v>
      </c>
      <c r="J798" s="28">
        <v>561312</v>
      </c>
      <c r="K798" s="29" t="str">
        <f t="shared" si="16"/>
        <v>ADM561312</v>
      </c>
      <c r="L798" t="s">
        <v>667</v>
      </c>
    </row>
    <row r="799" spans="9:12" x14ac:dyDescent="0.35">
      <c r="I799" s="28" t="s">
        <v>76</v>
      </c>
      <c r="J799" s="28">
        <v>561320</v>
      </c>
      <c r="K799" s="29" t="str">
        <f t="shared" si="16"/>
        <v>ADM561320</v>
      </c>
      <c r="L799" t="s">
        <v>641</v>
      </c>
    </row>
    <row r="800" spans="9:12" x14ac:dyDescent="0.35">
      <c r="I800" s="28" t="s">
        <v>76</v>
      </c>
      <c r="J800" s="28">
        <v>561330</v>
      </c>
      <c r="K800" s="29" t="str">
        <f t="shared" si="16"/>
        <v>ADM561330</v>
      </c>
      <c r="L800" t="s">
        <v>642</v>
      </c>
    </row>
    <row r="801" spans="9:12" x14ac:dyDescent="0.35">
      <c r="I801" s="28" t="s">
        <v>76</v>
      </c>
      <c r="J801" s="28">
        <v>561410</v>
      </c>
      <c r="K801" s="29" t="str">
        <f t="shared" si="16"/>
        <v>ADM561410</v>
      </c>
      <c r="L801" t="s">
        <v>668</v>
      </c>
    </row>
    <row r="802" spans="9:12" x14ac:dyDescent="0.35">
      <c r="I802" s="28" t="s">
        <v>76</v>
      </c>
      <c r="J802" s="28">
        <v>561421</v>
      </c>
      <c r="K802" s="29" t="str">
        <f t="shared" si="16"/>
        <v>ADM561421</v>
      </c>
      <c r="L802" t="s">
        <v>669</v>
      </c>
    </row>
    <row r="803" spans="9:12" x14ac:dyDescent="0.35">
      <c r="I803" s="28" t="s">
        <v>76</v>
      </c>
      <c r="J803" s="28">
        <v>561422</v>
      </c>
      <c r="K803" s="29" t="str">
        <f t="shared" si="16"/>
        <v>ADM561422</v>
      </c>
      <c r="L803" t="s">
        <v>670</v>
      </c>
    </row>
    <row r="804" spans="9:12" x14ac:dyDescent="0.35">
      <c r="I804" s="28" t="s">
        <v>76</v>
      </c>
      <c r="J804" s="28">
        <v>561431</v>
      </c>
      <c r="K804" s="29" t="str">
        <f t="shared" si="16"/>
        <v>ADM561431</v>
      </c>
      <c r="L804" t="s">
        <v>671</v>
      </c>
    </row>
    <row r="805" spans="9:12" x14ac:dyDescent="0.35">
      <c r="I805" s="28" t="s">
        <v>76</v>
      </c>
      <c r="J805" s="28">
        <v>561439</v>
      </c>
      <c r="K805" s="29" t="str">
        <f t="shared" si="16"/>
        <v>ADM561439</v>
      </c>
      <c r="L805" t="s">
        <v>672</v>
      </c>
    </row>
    <row r="806" spans="9:12" x14ac:dyDescent="0.35">
      <c r="I806" s="28" t="s">
        <v>76</v>
      </c>
      <c r="J806" s="28">
        <v>561440</v>
      </c>
      <c r="K806" s="29" t="str">
        <f t="shared" si="16"/>
        <v>ADM561440</v>
      </c>
      <c r="L806" t="s">
        <v>646</v>
      </c>
    </row>
    <row r="807" spans="9:12" x14ac:dyDescent="0.35">
      <c r="I807" s="28" t="s">
        <v>76</v>
      </c>
      <c r="J807" s="28">
        <v>561450</v>
      </c>
      <c r="K807" s="29" t="str">
        <f t="shared" si="16"/>
        <v>ADM561450</v>
      </c>
      <c r="L807" t="s">
        <v>673</v>
      </c>
    </row>
    <row r="808" spans="9:12" x14ac:dyDescent="0.35">
      <c r="I808" s="28" t="s">
        <v>76</v>
      </c>
      <c r="J808" s="28">
        <v>561491</v>
      </c>
      <c r="K808" s="29" t="str">
        <f t="shared" si="16"/>
        <v>ADM561491</v>
      </c>
      <c r="L808" t="s">
        <v>674</v>
      </c>
    </row>
    <row r="809" spans="9:12" x14ac:dyDescent="0.35">
      <c r="I809" s="28" t="s">
        <v>76</v>
      </c>
      <c r="J809" s="28">
        <v>561492</v>
      </c>
      <c r="K809" s="29" t="str">
        <f t="shared" si="16"/>
        <v>ADM561492</v>
      </c>
      <c r="L809" t="s">
        <v>675</v>
      </c>
    </row>
    <row r="810" spans="9:12" x14ac:dyDescent="0.35">
      <c r="I810" s="28" t="s">
        <v>76</v>
      </c>
      <c r="J810" s="28">
        <v>561499</v>
      </c>
      <c r="K810" s="29" t="str">
        <f t="shared" si="16"/>
        <v>ADM561499</v>
      </c>
      <c r="L810" t="s">
        <v>676</v>
      </c>
    </row>
    <row r="811" spans="9:12" x14ac:dyDescent="0.35">
      <c r="I811" s="28" t="s">
        <v>76</v>
      </c>
      <c r="J811" s="28">
        <v>561510</v>
      </c>
      <c r="K811" s="29" t="str">
        <f t="shared" si="16"/>
        <v>ADM561510</v>
      </c>
      <c r="L811" t="s">
        <v>649</v>
      </c>
    </row>
    <row r="812" spans="9:12" x14ac:dyDescent="0.35">
      <c r="I812" s="28" t="s">
        <v>76</v>
      </c>
      <c r="J812" s="28">
        <v>561520</v>
      </c>
      <c r="K812" s="29" t="str">
        <f t="shared" si="16"/>
        <v>ADM561520</v>
      </c>
      <c r="L812" t="s">
        <v>650</v>
      </c>
    </row>
    <row r="813" spans="9:12" x14ac:dyDescent="0.35">
      <c r="I813" s="28" t="s">
        <v>76</v>
      </c>
      <c r="J813" s="28">
        <v>561591</v>
      </c>
      <c r="K813" s="29" t="str">
        <f t="shared" si="16"/>
        <v>ADM561591</v>
      </c>
      <c r="L813" t="s">
        <v>677</v>
      </c>
    </row>
    <row r="814" spans="9:12" x14ac:dyDescent="0.35">
      <c r="I814" s="28" t="s">
        <v>76</v>
      </c>
      <c r="J814" s="28">
        <v>561599</v>
      </c>
      <c r="K814" s="29" t="str">
        <f t="shared" si="16"/>
        <v>ADM561599</v>
      </c>
      <c r="L814" t="s">
        <v>678</v>
      </c>
    </row>
    <row r="815" spans="9:12" x14ac:dyDescent="0.35">
      <c r="I815" s="28" t="s">
        <v>76</v>
      </c>
      <c r="J815" s="28">
        <v>561611</v>
      </c>
      <c r="K815" s="29" t="str">
        <f t="shared" si="16"/>
        <v>ADM561611</v>
      </c>
      <c r="L815" t="s">
        <v>679</v>
      </c>
    </row>
    <row r="816" spans="9:12" x14ac:dyDescent="0.35">
      <c r="I816" s="28" t="s">
        <v>76</v>
      </c>
      <c r="J816" s="28">
        <v>561612</v>
      </c>
      <c r="K816" s="29" t="str">
        <f t="shared" si="16"/>
        <v>ADM561612</v>
      </c>
      <c r="L816" t="s">
        <v>680</v>
      </c>
    </row>
    <row r="817" spans="9:12" x14ac:dyDescent="0.35">
      <c r="I817" s="28" t="s">
        <v>76</v>
      </c>
      <c r="J817" s="28">
        <v>561613</v>
      </c>
      <c r="K817" s="29" t="str">
        <f t="shared" si="16"/>
        <v>ADM561613</v>
      </c>
      <c r="L817" t="s">
        <v>681</v>
      </c>
    </row>
    <row r="818" spans="9:12" x14ac:dyDescent="0.35">
      <c r="I818" s="28" t="s">
        <v>76</v>
      </c>
      <c r="J818" s="28">
        <v>561621</v>
      </c>
      <c r="K818" s="29" t="str">
        <f t="shared" si="16"/>
        <v>ADM561621</v>
      </c>
      <c r="L818" t="s">
        <v>682</v>
      </c>
    </row>
    <row r="819" spans="9:12" x14ac:dyDescent="0.35">
      <c r="I819" s="28" t="s">
        <v>76</v>
      </c>
      <c r="J819" s="28">
        <v>561622</v>
      </c>
      <c r="K819" s="29" t="str">
        <f t="shared" si="16"/>
        <v>ADM561622</v>
      </c>
      <c r="L819" t="s">
        <v>683</v>
      </c>
    </row>
    <row r="820" spans="9:12" x14ac:dyDescent="0.35">
      <c r="I820" s="28" t="s">
        <v>76</v>
      </c>
      <c r="J820" s="28">
        <v>561710</v>
      </c>
      <c r="K820" s="29" t="str">
        <f t="shared" si="16"/>
        <v>ADM561710</v>
      </c>
      <c r="L820" t="s">
        <v>684</v>
      </c>
    </row>
    <row r="821" spans="9:12" x14ac:dyDescent="0.35">
      <c r="I821" s="28" t="s">
        <v>76</v>
      </c>
      <c r="J821" s="28">
        <v>561720</v>
      </c>
      <c r="K821" s="29" t="str">
        <f t="shared" si="16"/>
        <v>ADM561720</v>
      </c>
      <c r="L821" t="s">
        <v>685</v>
      </c>
    </row>
    <row r="822" spans="9:12" x14ac:dyDescent="0.35">
      <c r="I822" s="28" t="s">
        <v>76</v>
      </c>
      <c r="J822" s="28">
        <v>561730</v>
      </c>
      <c r="K822" s="29" t="str">
        <f t="shared" si="16"/>
        <v>ADM561730</v>
      </c>
      <c r="L822" t="s">
        <v>656</v>
      </c>
    </row>
    <row r="823" spans="9:12" x14ac:dyDescent="0.35">
      <c r="I823" s="28" t="s">
        <v>76</v>
      </c>
      <c r="J823" s="28">
        <v>561740</v>
      </c>
      <c r="K823" s="29" t="str">
        <f t="shared" si="16"/>
        <v>ADM561740</v>
      </c>
      <c r="L823" t="s">
        <v>686</v>
      </c>
    </row>
    <row r="824" spans="9:12" x14ac:dyDescent="0.35">
      <c r="I824" s="28" t="s">
        <v>76</v>
      </c>
      <c r="J824" s="28">
        <v>561790</v>
      </c>
      <c r="K824" s="29" t="str">
        <f t="shared" si="16"/>
        <v>ADM561790</v>
      </c>
      <c r="L824" t="s">
        <v>687</v>
      </c>
    </row>
    <row r="825" spans="9:12" x14ac:dyDescent="0.35">
      <c r="I825" s="28" t="s">
        <v>76</v>
      </c>
      <c r="J825" s="28">
        <v>561910</v>
      </c>
      <c r="K825" s="29" t="str">
        <f t="shared" si="16"/>
        <v>ADM561910</v>
      </c>
      <c r="L825" t="s">
        <v>659</v>
      </c>
    </row>
    <row r="826" spans="9:12" x14ac:dyDescent="0.35">
      <c r="I826" s="28" t="s">
        <v>76</v>
      </c>
      <c r="J826" s="28">
        <v>561920</v>
      </c>
      <c r="K826" s="29" t="str">
        <f t="shared" si="16"/>
        <v>ADM561920</v>
      </c>
      <c r="L826" t="s">
        <v>660</v>
      </c>
    </row>
    <row r="827" spans="9:12" x14ac:dyDescent="0.35">
      <c r="I827" s="28" t="s">
        <v>76</v>
      </c>
      <c r="J827" s="28">
        <v>561990</v>
      </c>
      <c r="K827" s="29" t="str">
        <f t="shared" si="16"/>
        <v>ADM561990</v>
      </c>
      <c r="L827" t="s">
        <v>688</v>
      </c>
    </row>
    <row r="828" spans="9:12" x14ac:dyDescent="0.35">
      <c r="I828" s="28" t="s">
        <v>76</v>
      </c>
      <c r="J828" s="28">
        <v>562111</v>
      </c>
      <c r="K828" s="29" t="str">
        <f t="shared" si="16"/>
        <v>ADM562111</v>
      </c>
      <c r="L828" t="s">
        <v>689</v>
      </c>
    </row>
    <row r="829" spans="9:12" x14ac:dyDescent="0.35">
      <c r="I829" s="28" t="s">
        <v>76</v>
      </c>
      <c r="J829" s="28">
        <v>562112</v>
      </c>
      <c r="K829" s="29" t="str">
        <f t="shared" si="16"/>
        <v>ADM562112</v>
      </c>
      <c r="L829" t="s">
        <v>690</v>
      </c>
    </row>
    <row r="830" spans="9:12" x14ac:dyDescent="0.35">
      <c r="I830" s="28" t="s">
        <v>76</v>
      </c>
      <c r="J830" s="28">
        <v>562119</v>
      </c>
      <c r="K830" s="29" t="str">
        <f t="shared" si="16"/>
        <v>ADM562119</v>
      </c>
      <c r="L830" t="s">
        <v>691</v>
      </c>
    </row>
    <row r="831" spans="9:12" x14ac:dyDescent="0.35">
      <c r="I831" s="28" t="s">
        <v>76</v>
      </c>
      <c r="J831" s="28">
        <v>562211</v>
      </c>
      <c r="K831" s="29" t="str">
        <f t="shared" si="16"/>
        <v>ADM562211</v>
      </c>
      <c r="L831" t="s">
        <v>692</v>
      </c>
    </row>
    <row r="832" spans="9:12" x14ac:dyDescent="0.35">
      <c r="I832" s="28" t="s">
        <v>76</v>
      </c>
      <c r="J832" s="28">
        <v>562212</v>
      </c>
      <c r="K832" s="29" t="str">
        <f t="shared" si="16"/>
        <v>ADM562212</v>
      </c>
      <c r="L832" t="s">
        <v>693</v>
      </c>
    </row>
    <row r="833" spans="9:12" x14ac:dyDescent="0.35">
      <c r="I833" s="28" t="s">
        <v>76</v>
      </c>
      <c r="J833" s="28">
        <v>562213</v>
      </c>
      <c r="K833" s="29" t="str">
        <f t="shared" si="16"/>
        <v>ADM562213</v>
      </c>
      <c r="L833" t="s">
        <v>694</v>
      </c>
    </row>
    <row r="834" spans="9:12" x14ac:dyDescent="0.35">
      <c r="I834" s="28" t="s">
        <v>76</v>
      </c>
      <c r="J834" s="28">
        <v>562219</v>
      </c>
      <c r="K834" s="29" t="str">
        <f t="shared" si="16"/>
        <v>ADM562219</v>
      </c>
      <c r="L834" t="s">
        <v>695</v>
      </c>
    </row>
    <row r="835" spans="9:12" x14ac:dyDescent="0.35">
      <c r="I835" s="28" t="s">
        <v>76</v>
      </c>
      <c r="J835" s="28">
        <v>562910</v>
      </c>
      <c r="K835" s="29" t="str">
        <f t="shared" ref="K835:K898" si="17">CONCATENATE(I835,J835)</f>
        <v>ADM562910</v>
      </c>
      <c r="L835" t="s">
        <v>662</v>
      </c>
    </row>
    <row r="836" spans="9:12" x14ac:dyDescent="0.35">
      <c r="I836" s="28" t="s">
        <v>76</v>
      </c>
      <c r="J836" s="28">
        <v>562920</v>
      </c>
      <c r="K836" s="29" t="str">
        <f t="shared" si="17"/>
        <v>ADM562920</v>
      </c>
      <c r="L836" t="s">
        <v>663</v>
      </c>
    </row>
    <row r="837" spans="9:12" x14ac:dyDescent="0.35">
      <c r="I837" s="28" t="s">
        <v>76</v>
      </c>
      <c r="J837" s="28">
        <v>562991</v>
      </c>
      <c r="K837" s="29" t="str">
        <f t="shared" si="17"/>
        <v>ADM562991</v>
      </c>
      <c r="L837" t="s">
        <v>696</v>
      </c>
    </row>
    <row r="838" spans="9:12" x14ac:dyDescent="0.35">
      <c r="I838" s="28" t="s">
        <v>76</v>
      </c>
      <c r="J838" s="28">
        <v>562998</v>
      </c>
      <c r="K838" s="29" t="str">
        <f t="shared" si="17"/>
        <v>ADM562998</v>
      </c>
      <c r="L838" t="s">
        <v>697</v>
      </c>
    </row>
    <row r="839" spans="9:12" x14ac:dyDescent="0.35">
      <c r="I839" s="28" t="s">
        <v>78</v>
      </c>
      <c r="J839" s="28">
        <v>611</v>
      </c>
      <c r="K839" s="29" t="str">
        <f t="shared" si="17"/>
        <v>EDU611</v>
      </c>
      <c r="L839" t="s">
        <v>79</v>
      </c>
    </row>
    <row r="840" spans="9:12" x14ac:dyDescent="0.35">
      <c r="I840" s="28" t="s">
        <v>78</v>
      </c>
      <c r="J840" s="28">
        <v>6111</v>
      </c>
      <c r="K840" s="29" t="str">
        <f t="shared" si="17"/>
        <v>EDU6111</v>
      </c>
      <c r="L840" t="s">
        <v>698</v>
      </c>
    </row>
    <row r="841" spans="9:12" x14ac:dyDescent="0.35">
      <c r="I841" s="28" t="s">
        <v>78</v>
      </c>
      <c r="J841" s="28">
        <v>6112</v>
      </c>
      <c r="K841" s="29" t="str">
        <f t="shared" si="17"/>
        <v>EDU6112</v>
      </c>
      <c r="L841" t="s">
        <v>699</v>
      </c>
    </row>
    <row r="842" spans="9:12" x14ac:dyDescent="0.35">
      <c r="I842" s="28" t="s">
        <v>78</v>
      </c>
      <c r="J842" s="28">
        <v>6113</v>
      </c>
      <c r="K842" s="29" t="str">
        <f t="shared" si="17"/>
        <v>EDU6113</v>
      </c>
      <c r="L842" t="s">
        <v>700</v>
      </c>
    </row>
    <row r="843" spans="9:12" x14ac:dyDescent="0.35">
      <c r="I843" s="28" t="s">
        <v>78</v>
      </c>
      <c r="J843" s="28">
        <v>6114</v>
      </c>
      <c r="K843" s="29" t="str">
        <f t="shared" si="17"/>
        <v>EDU6114</v>
      </c>
      <c r="L843" t="s">
        <v>701</v>
      </c>
    </row>
    <row r="844" spans="9:12" x14ac:dyDescent="0.35">
      <c r="I844" s="28" t="s">
        <v>78</v>
      </c>
      <c r="J844" s="28">
        <v>6115</v>
      </c>
      <c r="K844" s="29" t="str">
        <f t="shared" si="17"/>
        <v>EDU6115</v>
      </c>
      <c r="L844" t="s">
        <v>702</v>
      </c>
    </row>
    <row r="845" spans="9:12" x14ac:dyDescent="0.35">
      <c r="I845" s="28" t="s">
        <v>78</v>
      </c>
      <c r="J845" s="28">
        <v>6116</v>
      </c>
      <c r="K845" s="29" t="str">
        <f t="shared" si="17"/>
        <v>EDU6116</v>
      </c>
      <c r="L845" t="s">
        <v>703</v>
      </c>
    </row>
    <row r="846" spans="9:12" x14ac:dyDescent="0.35">
      <c r="I846" s="28" t="s">
        <v>78</v>
      </c>
      <c r="J846" s="28">
        <v>6117</v>
      </c>
      <c r="K846" s="29" t="str">
        <f t="shared" si="17"/>
        <v>EDU6117</v>
      </c>
      <c r="L846" t="s">
        <v>704</v>
      </c>
    </row>
    <row r="847" spans="9:12" x14ac:dyDescent="0.35">
      <c r="I847" s="28" t="s">
        <v>78</v>
      </c>
      <c r="J847" s="28">
        <v>61111</v>
      </c>
      <c r="K847" s="29" t="str">
        <f t="shared" si="17"/>
        <v>EDU61111</v>
      </c>
      <c r="L847" t="s">
        <v>705</v>
      </c>
    </row>
    <row r="848" spans="9:12" x14ac:dyDescent="0.35">
      <c r="I848" s="28" t="s">
        <v>78</v>
      </c>
      <c r="J848" s="28">
        <v>61121</v>
      </c>
      <c r="K848" s="29" t="str">
        <f t="shared" si="17"/>
        <v>EDU61121</v>
      </c>
      <c r="L848" t="s">
        <v>699</v>
      </c>
    </row>
    <row r="849" spans="9:12" x14ac:dyDescent="0.35">
      <c r="I849" s="28" t="s">
        <v>78</v>
      </c>
      <c r="J849" s="28">
        <v>61131</v>
      </c>
      <c r="K849" s="29" t="str">
        <f t="shared" si="17"/>
        <v>EDU61131</v>
      </c>
      <c r="L849" t="s">
        <v>700</v>
      </c>
    </row>
    <row r="850" spans="9:12" x14ac:dyDescent="0.35">
      <c r="I850" s="28" t="s">
        <v>78</v>
      </c>
      <c r="J850" s="28">
        <v>61141</v>
      </c>
      <c r="K850" s="29" t="str">
        <f t="shared" si="17"/>
        <v>EDU61141</v>
      </c>
      <c r="L850" t="s">
        <v>706</v>
      </c>
    </row>
    <row r="851" spans="9:12" x14ac:dyDescent="0.35">
      <c r="I851" s="28" t="s">
        <v>78</v>
      </c>
      <c r="J851" s="28">
        <v>61142</v>
      </c>
      <c r="K851" s="29" t="str">
        <f t="shared" si="17"/>
        <v>EDU61142</v>
      </c>
      <c r="L851" t="s">
        <v>707</v>
      </c>
    </row>
    <row r="852" spans="9:12" x14ac:dyDescent="0.35">
      <c r="I852" s="28" t="s">
        <v>78</v>
      </c>
      <c r="J852" s="28">
        <v>61143</v>
      </c>
      <c r="K852" s="29" t="str">
        <f t="shared" si="17"/>
        <v>EDU61143</v>
      </c>
      <c r="L852" t="s">
        <v>708</v>
      </c>
    </row>
    <row r="853" spans="9:12" x14ac:dyDescent="0.35">
      <c r="I853" s="28" t="s">
        <v>78</v>
      </c>
      <c r="J853" s="28">
        <v>61151</v>
      </c>
      <c r="K853" s="29" t="str">
        <f t="shared" si="17"/>
        <v>EDU61151</v>
      </c>
      <c r="L853" t="s">
        <v>702</v>
      </c>
    </row>
    <row r="854" spans="9:12" x14ac:dyDescent="0.35">
      <c r="I854" s="28" t="s">
        <v>78</v>
      </c>
      <c r="J854" s="28">
        <v>61161</v>
      </c>
      <c r="K854" s="29" t="str">
        <f t="shared" si="17"/>
        <v>EDU61161</v>
      </c>
      <c r="L854" t="s">
        <v>709</v>
      </c>
    </row>
    <row r="855" spans="9:12" x14ac:dyDescent="0.35">
      <c r="I855" s="28" t="s">
        <v>78</v>
      </c>
      <c r="J855" s="28">
        <v>61162</v>
      </c>
      <c r="K855" s="29" t="str">
        <f t="shared" si="17"/>
        <v>EDU61162</v>
      </c>
      <c r="L855" t="s">
        <v>710</v>
      </c>
    </row>
    <row r="856" spans="9:12" x14ac:dyDescent="0.35">
      <c r="I856" s="28" t="s">
        <v>78</v>
      </c>
      <c r="J856" s="28">
        <v>61163</v>
      </c>
      <c r="K856" s="29" t="str">
        <f t="shared" si="17"/>
        <v>EDU61163</v>
      </c>
      <c r="L856" t="s">
        <v>711</v>
      </c>
    </row>
    <row r="857" spans="9:12" x14ac:dyDescent="0.35">
      <c r="I857" s="28" t="s">
        <v>78</v>
      </c>
      <c r="J857" s="28">
        <v>61169</v>
      </c>
      <c r="K857" s="29" t="str">
        <f t="shared" si="17"/>
        <v>EDU61169</v>
      </c>
      <c r="L857" t="s">
        <v>712</v>
      </c>
    </row>
    <row r="858" spans="9:12" x14ac:dyDescent="0.35">
      <c r="I858" s="28" t="s">
        <v>78</v>
      </c>
      <c r="J858" s="28">
        <v>61171</v>
      </c>
      <c r="K858" s="29" t="str">
        <f t="shared" si="17"/>
        <v>EDU61171</v>
      </c>
      <c r="L858" t="s">
        <v>704</v>
      </c>
    </row>
    <row r="859" spans="9:12" x14ac:dyDescent="0.35">
      <c r="I859" s="28" t="s">
        <v>78</v>
      </c>
      <c r="J859" s="28">
        <v>611110</v>
      </c>
      <c r="K859" s="29" t="str">
        <f t="shared" si="17"/>
        <v>EDU611110</v>
      </c>
      <c r="L859" t="s">
        <v>705</v>
      </c>
    </row>
    <row r="860" spans="9:12" x14ac:dyDescent="0.35">
      <c r="I860" s="28" t="s">
        <v>78</v>
      </c>
      <c r="J860" s="28">
        <v>611210</v>
      </c>
      <c r="K860" s="29" t="str">
        <f t="shared" si="17"/>
        <v>EDU611210</v>
      </c>
      <c r="L860" t="s">
        <v>713</v>
      </c>
    </row>
    <row r="861" spans="9:12" x14ac:dyDescent="0.35">
      <c r="I861" s="28" t="s">
        <v>78</v>
      </c>
      <c r="J861" s="28">
        <v>611310</v>
      </c>
      <c r="K861" s="29" t="str">
        <f t="shared" si="17"/>
        <v>EDU611310</v>
      </c>
      <c r="L861" t="s">
        <v>714</v>
      </c>
    </row>
    <row r="862" spans="9:12" x14ac:dyDescent="0.35">
      <c r="I862" s="28" t="s">
        <v>78</v>
      </c>
      <c r="J862" s="28">
        <v>611410</v>
      </c>
      <c r="K862" s="29" t="str">
        <f t="shared" si="17"/>
        <v>EDU611410</v>
      </c>
      <c r="L862" t="s">
        <v>715</v>
      </c>
    </row>
    <row r="863" spans="9:12" x14ac:dyDescent="0.35">
      <c r="I863" s="28" t="s">
        <v>78</v>
      </c>
      <c r="J863" s="28">
        <v>611420</v>
      </c>
      <c r="K863" s="29" t="str">
        <f t="shared" si="17"/>
        <v>EDU611420</v>
      </c>
      <c r="L863" t="s">
        <v>716</v>
      </c>
    </row>
    <row r="864" spans="9:12" x14ac:dyDescent="0.35">
      <c r="I864" s="28" t="s">
        <v>78</v>
      </c>
      <c r="J864" s="28">
        <v>611430</v>
      </c>
      <c r="K864" s="29" t="str">
        <f t="shared" si="17"/>
        <v>EDU611430</v>
      </c>
      <c r="L864" t="s">
        <v>717</v>
      </c>
    </row>
    <row r="865" spans="9:12" x14ac:dyDescent="0.35">
      <c r="I865" s="28" t="s">
        <v>78</v>
      </c>
      <c r="J865" s="28">
        <v>611511</v>
      </c>
      <c r="K865" s="29" t="str">
        <f t="shared" si="17"/>
        <v>EDU611511</v>
      </c>
      <c r="L865" t="s">
        <v>718</v>
      </c>
    </row>
    <row r="866" spans="9:12" x14ac:dyDescent="0.35">
      <c r="I866" s="28" t="s">
        <v>78</v>
      </c>
      <c r="J866" s="28">
        <v>611512</v>
      </c>
      <c r="K866" s="29" t="str">
        <f t="shared" si="17"/>
        <v>EDU611512</v>
      </c>
      <c r="L866" t="s">
        <v>719</v>
      </c>
    </row>
    <row r="867" spans="9:12" x14ac:dyDescent="0.35">
      <c r="I867" s="28" t="s">
        <v>78</v>
      </c>
      <c r="J867" s="28">
        <v>611513</v>
      </c>
      <c r="K867" s="29" t="str">
        <f t="shared" si="17"/>
        <v>EDU611513</v>
      </c>
      <c r="L867" t="s">
        <v>720</v>
      </c>
    </row>
    <row r="868" spans="9:12" x14ac:dyDescent="0.35">
      <c r="I868" s="28" t="s">
        <v>78</v>
      </c>
      <c r="J868" s="28">
        <v>611519</v>
      </c>
      <c r="K868" s="29" t="str">
        <f t="shared" si="17"/>
        <v>EDU611519</v>
      </c>
      <c r="L868" t="s">
        <v>721</v>
      </c>
    </row>
    <row r="869" spans="9:12" x14ac:dyDescent="0.35">
      <c r="I869" s="28" t="s">
        <v>78</v>
      </c>
      <c r="J869" s="28">
        <v>611610</v>
      </c>
      <c r="K869" s="29" t="str">
        <f t="shared" si="17"/>
        <v>EDU611610</v>
      </c>
      <c r="L869" t="s">
        <v>722</v>
      </c>
    </row>
    <row r="870" spans="9:12" x14ac:dyDescent="0.35">
      <c r="I870" s="28" t="s">
        <v>78</v>
      </c>
      <c r="J870" s="28">
        <v>611620</v>
      </c>
      <c r="K870" s="29" t="str">
        <f t="shared" si="17"/>
        <v>EDU611620</v>
      </c>
      <c r="L870" t="s">
        <v>723</v>
      </c>
    </row>
    <row r="871" spans="9:12" x14ac:dyDescent="0.35">
      <c r="I871" s="28" t="s">
        <v>78</v>
      </c>
      <c r="J871" s="28">
        <v>611630</v>
      </c>
      <c r="K871" s="29" t="str">
        <f t="shared" si="17"/>
        <v>EDU611630</v>
      </c>
      <c r="L871" t="s">
        <v>724</v>
      </c>
    </row>
    <row r="872" spans="9:12" x14ac:dyDescent="0.35">
      <c r="I872" s="28" t="s">
        <v>78</v>
      </c>
      <c r="J872" s="28">
        <v>611691</v>
      </c>
      <c r="K872" s="29" t="str">
        <f t="shared" si="17"/>
        <v>EDU611691</v>
      </c>
      <c r="L872" t="s">
        <v>725</v>
      </c>
    </row>
    <row r="873" spans="9:12" x14ac:dyDescent="0.35">
      <c r="I873" s="28" t="s">
        <v>78</v>
      </c>
      <c r="J873" s="28">
        <v>611692</v>
      </c>
      <c r="K873" s="29" t="str">
        <f t="shared" si="17"/>
        <v>EDU611692</v>
      </c>
      <c r="L873" t="s">
        <v>726</v>
      </c>
    </row>
    <row r="874" spans="9:12" x14ac:dyDescent="0.35">
      <c r="I874" s="28" t="s">
        <v>78</v>
      </c>
      <c r="J874" s="28">
        <v>611699</v>
      </c>
      <c r="K874" s="29" t="str">
        <f t="shared" si="17"/>
        <v>EDU611699</v>
      </c>
      <c r="L874" t="s">
        <v>727</v>
      </c>
    </row>
    <row r="875" spans="9:12" x14ac:dyDescent="0.35">
      <c r="I875" s="28" t="s">
        <v>78</v>
      </c>
      <c r="J875" s="28">
        <v>611710</v>
      </c>
      <c r="K875" s="29" t="str">
        <f t="shared" si="17"/>
        <v>EDU611710</v>
      </c>
      <c r="L875" t="s">
        <v>704</v>
      </c>
    </row>
    <row r="876" spans="9:12" x14ac:dyDescent="0.35">
      <c r="I876" s="28" t="s">
        <v>80</v>
      </c>
      <c r="J876" s="28">
        <v>621</v>
      </c>
      <c r="K876" s="29" t="str">
        <f t="shared" si="17"/>
        <v>H621</v>
      </c>
      <c r="L876" t="s">
        <v>728</v>
      </c>
    </row>
    <row r="877" spans="9:12" x14ac:dyDescent="0.35">
      <c r="I877" s="28" t="s">
        <v>80</v>
      </c>
      <c r="J877" s="28">
        <v>622</v>
      </c>
      <c r="K877" s="29" t="str">
        <f t="shared" si="17"/>
        <v>H622</v>
      </c>
      <c r="L877" t="s">
        <v>729</v>
      </c>
    </row>
    <row r="878" spans="9:12" x14ac:dyDescent="0.35">
      <c r="I878" s="28" t="s">
        <v>80</v>
      </c>
      <c r="J878" s="28">
        <v>623</v>
      </c>
      <c r="K878" s="29" t="str">
        <f t="shared" si="17"/>
        <v>H623</v>
      </c>
      <c r="L878" t="s">
        <v>730</v>
      </c>
    </row>
    <row r="879" spans="9:12" x14ac:dyDescent="0.35">
      <c r="I879" s="28" t="s">
        <v>80</v>
      </c>
      <c r="J879" s="28">
        <v>624</v>
      </c>
      <c r="K879" s="29" t="str">
        <f t="shared" si="17"/>
        <v>H624</v>
      </c>
      <c r="L879" t="s">
        <v>731</v>
      </c>
    </row>
    <row r="880" spans="9:12" x14ac:dyDescent="0.35">
      <c r="I880" s="28" t="s">
        <v>80</v>
      </c>
      <c r="J880" s="28">
        <v>6211</v>
      </c>
      <c r="K880" s="29" t="str">
        <f t="shared" si="17"/>
        <v>H6211</v>
      </c>
      <c r="L880" t="s">
        <v>732</v>
      </c>
    </row>
    <row r="881" spans="9:12" x14ac:dyDescent="0.35">
      <c r="I881" s="28" t="s">
        <v>80</v>
      </c>
      <c r="J881" s="28">
        <v>6212</v>
      </c>
      <c r="K881" s="29" t="str">
        <f t="shared" si="17"/>
        <v>H6212</v>
      </c>
      <c r="L881" t="s">
        <v>733</v>
      </c>
    </row>
    <row r="882" spans="9:12" x14ac:dyDescent="0.35">
      <c r="I882" s="28" t="s">
        <v>80</v>
      </c>
      <c r="J882" s="28">
        <v>6213</v>
      </c>
      <c r="K882" s="29" t="str">
        <f t="shared" si="17"/>
        <v>H6213</v>
      </c>
      <c r="L882" t="s">
        <v>734</v>
      </c>
    </row>
    <row r="883" spans="9:12" x14ac:dyDescent="0.35">
      <c r="I883" s="28" t="s">
        <v>80</v>
      </c>
      <c r="J883" s="28">
        <v>6214</v>
      </c>
      <c r="K883" s="29" t="str">
        <f t="shared" si="17"/>
        <v>H6214</v>
      </c>
      <c r="L883" t="s">
        <v>735</v>
      </c>
    </row>
    <row r="884" spans="9:12" x14ac:dyDescent="0.35">
      <c r="I884" s="28" t="s">
        <v>80</v>
      </c>
      <c r="J884" s="28">
        <v>6215</v>
      </c>
      <c r="K884" s="29" t="str">
        <f t="shared" si="17"/>
        <v>H6215</v>
      </c>
      <c r="L884" t="s">
        <v>736</v>
      </c>
    </row>
    <row r="885" spans="9:12" x14ac:dyDescent="0.35">
      <c r="I885" s="28" t="s">
        <v>80</v>
      </c>
      <c r="J885" s="28">
        <v>6216</v>
      </c>
      <c r="K885" s="29" t="str">
        <f t="shared" si="17"/>
        <v>H6216</v>
      </c>
      <c r="L885" t="s">
        <v>737</v>
      </c>
    </row>
    <row r="886" spans="9:12" x14ac:dyDescent="0.35">
      <c r="I886" s="28" t="s">
        <v>80</v>
      </c>
      <c r="J886" s="28">
        <v>6219</v>
      </c>
      <c r="K886" s="29" t="str">
        <f t="shared" si="17"/>
        <v>H6219</v>
      </c>
      <c r="L886" t="s">
        <v>738</v>
      </c>
    </row>
    <row r="887" spans="9:12" x14ac:dyDescent="0.35">
      <c r="I887" s="28" t="s">
        <v>80</v>
      </c>
      <c r="J887" s="28">
        <v>6221</v>
      </c>
      <c r="K887" s="29" t="str">
        <f t="shared" si="17"/>
        <v>H6221</v>
      </c>
      <c r="L887" t="s">
        <v>739</v>
      </c>
    </row>
    <row r="888" spans="9:12" x14ac:dyDescent="0.35">
      <c r="I888" s="28" t="s">
        <v>80</v>
      </c>
      <c r="J888" s="28">
        <v>6222</v>
      </c>
      <c r="K888" s="29" t="str">
        <f t="shared" si="17"/>
        <v>H6222</v>
      </c>
      <c r="L888" t="s">
        <v>740</v>
      </c>
    </row>
    <row r="889" spans="9:12" x14ac:dyDescent="0.35">
      <c r="I889" s="28" t="s">
        <v>80</v>
      </c>
      <c r="J889" s="28">
        <v>6223</v>
      </c>
      <c r="K889" s="29" t="str">
        <f t="shared" si="17"/>
        <v>H6223</v>
      </c>
      <c r="L889" t="s">
        <v>741</v>
      </c>
    </row>
    <row r="890" spans="9:12" x14ac:dyDescent="0.35">
      <c r="I890" s="28" t="s">
        <v>80</v>
      </c>
      <c r="J890" s="28">
        <v>6231</v>
      </c>
      <c r="K890" s="29" t="str">
        <f t="shared" si="17"/>
        <v>H6231</v>
      </c>
      <c r="L890" t="s">
        <v>742</v>
      </c>
    </row>
    <row r="891" spans="9:12" x14ac:dyDescent="0.35">
      <c r="I891" s="28" t="s">
        <v>80</v>
      </c>
      <c r="J891" s="28">
        <v>6232</v>
      </c>
      <c r="K891" s="29" t="str">
        <f t="shared" si="17"/>
        <v>H6232</v>
      </c>
      <c r="L891" t="s">
        <v>743</v>
      </c>
    </row>
    <row r="892" spans="9:12" x14ac:dyDescent="0.35">
      <c r="I892" s="28" t="s">
        <v>80</v>
      </c>
      <c r="J892" s="28">
        <v>6233</v>
      </c>
      <c r="K892" s="29" t="str">
        <f t="shared" si="17"/>
        <v>H6233</v>
      </c>
      <c r="L892" t="s">
        <v>744</v>
      </c>
    </row>
    <row r="893" spans="9:12" x14ac:dyDescent="0.35">
      <c r="I893" s="28" t="s">
        <v>80</v>
      </c>
      <c r="J893" s="28">
        <v>6239</v>
      </c>
      <c r="K893" s="29" t="str">
        <f t="shared" si="17"/>
        <v>H6239</v>
      </c>
      <c r="L893" t="s">
        <v>745</v>
      </c>
    </row>
    <row r="894" spans="9:12" x14ac:dyDescent="0.35">
      <c r="I894" s="28" t="s">
        <v>80</v>
      </c>
      <c r="J894" s="28">
        <v>6241</v>
      </c>
      <c r="K894" s="29" t="str">
        <f t="shared" si="17"/>
        <v>H6241</v>
      </c>
      <c r="L894" t="s">
        <v>746</v>
      </c>
    </row>
    <row r="895" spans="9:12" x14ac:dyDescent="0.35">
      <c r="I895" s="28" t="s">
        <v>80</v>
      </c>
      <c r="J895" s="28">
        <v>6242</v>
      </c>
      <c r="K895" s="29" t="str">
        <f t="shared" si="17"/>
        <v>H6242</v>
      </c>
      <c r="L895" t="s">
        <v>747</v>
      </c>
    </row>
    <row r="896" spans="9:12" x14ac:dyDescent="0.35">
      <c r="I896" s="28" t="s">
        <v>80</v>
      </c>
      <c r="J896" s="28">
        <v>6243</v>
      </c>
      <c r="K896" s="29" t="str">
        <f t="shared" si="17"/>
        <v>H6243</v>
      </c>
      <c r="L896" t="s">
        <v>748</v>
      </c>
    </row>
    <row r="897" spans="9:12" x14ac:dyDescent="0.35">
      <c r="I897" s="28" t="s">
        <v>80</v>
      </c>
      <c r="J897" s="28">
        <v>6244</v>
      </c>
      <c r="K897" s="29" t="str">
        <f t="shared" si="17"/>
        <v>H6244</v>
      </c>
      <c r="L897" t="s">
        <v>749</v>
      </c>
    </row>
    <row r="898" spans="9:12" x14ac:dyDescent="0.35">
      <c r="I898" s="28" t="s">
        <v>80</v>
      </c>
      <c r="J898" s="28">
        <v>62111</v>
      </c>
      <c r="K898" s="29" t="str">
        <f t="shared" si="17"/>
        <v>H62111</v>
      </c>
      <c r="L898" t="s">
        <v>732</v>
      </c>
    </row>
    <row r="899" spans="9:12" x14ac:dyDescent="0.35">
      <c r="I899" s="28" t="s">
        <v>80</v>
      </c>
      <c r="J899" s="28">
        <v>62121</v>
      </c>
      <c r="K899" s="29" t="str">
        <f t="shared" ref="K899:K962" si="18">CONCATENATE(I899,J899)</f>
        <v>H62121</v>
      </c>
      <c r="L899" t="s">
        <v>733</v>
      </c>
    </row>
    <row r="900" spans="9:12" x14ac:dyDescent="0.35">
      <c r="I900" s="28" t="s">
        <v>80</v>
      </c>
      <c r="J900" s="28">
        <v>62131</v>
      </c>
      <c r="K900" s="29" t="str">
        <f t="shared" si="18"/>
        <v>H62131</v>
      </c>
      <c r="L900" t="s">
        <v>750</v>
      </c>
    </row>
    <row r="901" spans="9:12" x14ac:dyDescent="0.35">
      <c r="I901" s="28" t="s">
        <v>80</v>
      </c>
      <c r="J901" s="28">
        <v>62132</v>
      </c>
      <c r="K901" s="29" t="str">
        <f t="shared" si="18"/>
        <v>H62132</v>
      </c>
      <c r="L901" t="s">
        <v>751</v>
      </c>
    </row>
    <row r="902" spans="9:12" x14ac:dyDescent="0.35">
      <c r="I902" s="28" t="s">
        <v>80</v>
      </c>
      <c r="J902" s="28">
        <v>62133</v>
      </c>
      <c r="K902" s="29" t="str">
        <f t="shared" si="18"/>
        <v>H62133</v>
      </c>
      <c r="L902" t="s">
        <v>752</v>
      </c>
    </row>
    <row r="903" spans="9:12" x14ac:dyDescent="0.35">
      <c r="I903" s="28" t="s">
        <v>80</v>
      </c>
      <c r="J903" s="28">
        <v>62134</v>
      </c>
      <c r="K903" s="29" t="str">
        <f t="shared" si="18"/>
        <v>H62134</v>
      </c>
      <c r="L903" t="s">
        <v>753</v>
      </c>
    </row>
    <row r="904" spans="9:12" x14ac:dyDescent="0.35">
      <c r="I904" s="28" t="s">
        <v>80</v>
      </c>
      <c r="J904" s="28">
        <v>62139</v>
      </c>
      <c r="K904" s="29" t="str">
        <f t="shared" si="18"/>
        <v>H62139</v>
      </c>
      <c r="L904" t="s">
        <v>754</v>
      </c>
    </row>
    <row r="905" spans="9:12" x14ac:dyDescent="0.35">
      <c r="I905" s="28" t="s">
        <v>80</v>
      </c>
      <c r="J905" s="28">
        <v>62141</v>
      </c>
      <c r="K905" s="29" t="str">
        <f t="shared" si="18"/>
        <v>H62141</v>
      </c>
      <c r="L905" t="s">
        <v>755</v>
      </c>
    </row>
    <row r="906" spans="9:12" x14ac:dyDescent="0.35">
      <c r="I906" s="28" t="s">
        <v>80</v>
      </c>
      <c r="J906" s="28">
        <v>62142</v>
      </c>
      <c r="K906" s="29" t="str">
        <f t="shared" si="18"/>
        <v>H62142</v>
      </c>
      <c r="L906" t="s">
        <v>756</v>
      </c>
    </row>
    <row r="907" spans="9:12" x14ac:dyDescent="0.35">
      <c r="I907" s="28" t="s">
        <v>80</v>
      </c>
      <c r="J907" s="28">
        <v>62149</v>
      </c>
      <c r="K907" s="29" t="str">
        <f t="shared" si="18"/>
        <v>H62149</v>
      </c>
      <c r="L907" t="s">
        <v>757</v>
      </c>
    </row>
    <row r="908" spans="9:12" x14ac:dyDescent="0.35">
      <c r="I908" s="28" t="s">
        <v>80</v>
      </c>
      <c r="J908" s="28">
        <v>62151</v>
      </c>
      <c r="K908" s="29" t="str">
        <f t="shared" si="18"/>
        <v>H62151</v>
      </c>
      <c r="L908" t="s">
        <v>736</v>
      </c>
    </row>
    <row r="909" spans="9:12" x14ac:dyDescent="0.35">
      <c r="I909" s="28" t="s">
        <v>80</v>
      </c>
      <c r="J909" s="28">
        <v>62161</v>
      </c>
      <c r="K909" s="29" t="str">
        <f t="shared" si="18"/>
        <v>H62161</v>
      </c>
      <c r="L909" t="s">
        <v>737</v>
      </c>
    </row>
    <row r="910" spans="9:12" x14ac:dyDescent="0.35">
      <c r="I910" s="28" t="s">
        <v>80</v>
      </c>
      <c r="J910" s="28">
        <v>62191</v>
      </c>
      <c r="K910" s="29" t="str">
        <f t="shared" si="18"/>
        <v>H62191</v>
      </c>
      <c r="L910" t="s">
        <v>758</v>
      </c>
    </row>
    <row r="911" spans="9:12" x14ac:dyDescent="0.35">
      <c r="I911" s="28" t="s">
        <v>80</v>
      </c>
      <c r="J911" s="28">
        <v>62199</v>
      </c>
      <c r="K911" s="29" t="str">
        <f t="shared" si="18"/>
        <v>H62199</v>
      </c>
      <c r="L911" t="s">
        <v>759</v>
      </c>
    </row>
    <row r="912" spans="9:12" x14ac:dyDescent="0.35">
      <c r="I912" s="28" t="s">
        <v>80</v>
      </c>
      <c r="J912" s="28">
        <v>62211</v>
      </c>
      <c r="K912" s="29" t="str">
        <f t="shared" si="18"/>
        <v>H62211</v>
      </c>
      <c r="L912" t="s">
        <v>739</v>
      </c>
    </row>
    <row r="913" spans="9:12" x14ac:dyDescent="0.35">
      <c r="I913" s="28" t="s">
        <v>80</v>
      </c>
      <c r="J913" s="28">
        <v>62221</v>
      </c>
      <c r="K913" s="29" t="str">
        <f t="shared" si="18"/>
        <v>H62221</v>
      </c>
      <c r="L913" t="s">
        <v>740</v>
      </c>
    </row>
    <row r="914" spans="9:12" x14ac:dyDescent="0.35">
      <c r="I914" s="28" t="s">
        <v>80</v>
      </c>
      <c r="J914" s="28">
        <v>62231</v>
      </c>
      <c r="K914" s="29" t="str">
        <f t="shared" si="18"/>
        <v>H62231</v>
      </c>
      <c r="L914" t="s">
        <v>741</v>
      </c>
    </row>
    <row r="915" spans="9:12" x14ac:dyDescent="0.35">
      <c r="I915" s="28" t="s">
        <v>80</v>
      </c>
      <c r="J915" s="28">
        <v>62311</v>
      </c>
      <c r="K915" s="29" t="str">
        <f t="shared" si="18"/>
        <v>H62311</v>
      </c>
      <c r="L915" t="s">
        <v>742</v>
      </c>
    </row>
    <row r="916" spans="9:12" x14ac:dyDescent="0.35">
      <c r="I916" s="28" t="s">
        <v>80</v>
      </c>
      <c r="J916" s="28">
        <v>62321</v>
      </c>
      <c r="K916" s="29" t="str">
        <f t="shared" si="18"/>
        <v>H62321</v>
      </c>
      <c r="L916" t="s">
        <v>760</v>
      </c>
    </row>
    <row r="917" spans="9:12" x14ac:dyDescent="0.35">
      <c r="I917" s="28" t="s">
        <v>80</v>
      </c>
      <c r="J917" s="28">
        <v>62322</v>
      </c>
      <c r="K917" s="29" t="str">
        <f t="shared" si="18"/>
        <v>H62322</v>
      </c>
      <c r="L917" t="s">
        <v>761</v>
      </c>
    </row>
    <row r="918" spans="9:12" x14ac:dyDescent="0.35">
      <c r="I918" s="28" t="s">
        <v>80</v>
      </c>
      <c r="J918" s="28">
        <v>62331</v>
      </c>
      <c r="K918" s="29" t="str">
        <f t="shared" si="18"/>
        <v>H62331</v>
      </c>
      <c r="L918" t="s">
        <v>744</v>
      </c>
    </row>
    <row r="919" spans="9:12" x14ac:dyDescent="0.35">
      <c r="I919" s="28" t="s">
        <v>80</v>
      </c>
      <c r="J919" s="28">
        <v>62399</v>
      </c>
      <c r="K919" s="29" t="str">
        <f t="shared" si="18"/>
        <v>H62399</v>
      </c>
      <c r="L919" t="s">
        <v>745</v>
      </c>
    </row>
    <row r="920" spans="9:12" x14ac:dyDescent="0.35">
      <c r="I920" s="28" t="s">
        <v>80</v>
      </c>
      <c r="J920" s="28">
        <v>62411</v>
      </c>
      <c r="K920" s="29" t="str">
        <f t="shared" si="18"/>
        <v>H62411</v>
      </c>
      <c r="L920" t="s">
        <v>762</v>
      </c>
    </row>
    <row r="921" spans="9:12" x14ac:dyDescent="0.35">
      <c r="I921" s="28" t="s">
        <v>80</v>
      </c>
      <c r="J921" s="28">
        <v>62412</v>
      </c>
      <c r="K921" s="29" t="str">
        <f t="shared" si="18"/>
        <v>H62412</v>
      </c>
      <c r="L921" t="s">
        <v>763</v>
      </c>
    </row>
    <row r="922" spans="9:12" x14ac:dyDescent="0.35">
      <c r="I922" s="28" t="s">
        <v>80</v>
      </c>
      <c r="J922" s="28">
        <v>62419</v>
      </c>
      <c r="K922" s="29" t="str">
        <f t="shared" si="18"/>
        <v>H62419</v>
      </c>
      <c r="L922" t="s">
        <v>764</v>
      </c>
    </row>
    <row r="923" spans="9:12" x14ac:dyDescent="0.35">
      <c r="I923" s="28" t="s">
        <v>80</v>
      </c>
      <c r="J923" s="28">
        <v>62421</v>
      </c>
      <c r="K923" s="29" t="str">
        <f t="shared" si="18"/>
        <v>H62421</v>
      </c>
      <c r="L923" t="s">
        <v>765</v>
      </c>
    </row>
    <row r="924" spans="9:12" x14ac:dyDescent="0.35">
      <c r="I924" s="28" t="s">
        <v>80</v>
      </c>
      <c r="J924" s="28">
        <v>62422</v>
      </c>
      <c r="K924" s="29" t="str">
        <f t="shared" si="18"/>
        <v>H62422</v>
      </c>
      <c r="L924" t="s">
        <v>766</v>
      </c>
    </row>
    <row r="925" spans="9:12" x14ac:dyDescent="0.35">
      <c r="I925" s="28" t="s">
        <v>80</v>
      </c>
      <c r="J925" s="28">
        <v>62423</v>
      </c>
      <c r="K925" s="29" t="str">
        <f t="shared" si="18"/>
        <v>H62423</v>
      </c>
      <c r="L925" t="s">
        <v>767</v>
      </c>
    </row>
    <row r="926" spans="9:12" x14ac:dyDescent="0.35">
      <c r="I926" s="28" t="s">
        <v>80</v>
      </c>
      <c r="J926" s="28">
        <v>62431</v>
      </c>
      <c r="K926" s="29" t="str">
        <f t="shared" si="18"/>
        <v>H62431</v>
      </c>
      <c r="L926" t="s">
        <v>748</v>
      </c>
    </row>
    <row r="927" spans="9:12" x14ac:dyDescent="0.35">
      <c r="I927" s="28" t="s">
        <v>80</v>
      </c>
      <c r="J927" s="28">
        <v>62441</v>
      </c>
      <c r="K927" s="29" t="str">
        <f t="shared" si="18"/>
        <v>H62441</v>
      </c>
      <c r="L927" t="s">
        <v>749</v>
      </c>
    </row>
    <row r="928" spans="9:12" x14ac:dyDescent="0.35">
      <c r="I928" s="28" t="s">
        <v>80</v>
      </c>
      <c r="J928" s="28">
        <v>621111</v>
      </c>
      <c r="K928" s="29" t="str">
        <f t="shared" si="18"/>
        <v>H621111</v>
      </c>
      <c r="L928" t="s">
        <v>768</v>
      </c>
    </row>
    <row r="929" spans="9:12" x14ac:dyDescent="0.35">
      <c r="I929" s="28" t="s">
        <v>80</v>
      </c>
      <c r="J929" s="28">
        <v>621112</v>
      </c>
      <c r="K929" s="29" t="str">
        <f t="shared" si="18"/>
        <v>H621112</v>
      </c>
      <c r="L929" t="s">
        <v>769</v>
      </c>
    </row>
    <row r="930" spans="9:12" x14ac:dyDescent="0.35">
      <c r="I930" s="28" t="s">
        <v>80</v>
      </c>
      <c r="J930" s="28">
        <v>621210</v>
      </c>
      <c r="K930" s="29" t="str">
        <f t="shared" si="18"/>
        <v>H621210</v>
      </c>
      <c r="L930" t="s">
        <v>770</v>
      </c>
    </row>
    <row r="931" spans="9:12" x14ac:dyDescent="0.35">
      <c r="I931" s="28" t="s">
        <v>80</v>
      </c>
      <c r="J931" s="28">
        <v>621310</v>
      </c>
      <c r="K931" s="29" t="str">
        <f t="shared" si="18"/>
        <v>H621310</v>
      </c>
      <c r="L931" t="s">
        <v>771</v>
      </c>
    </row>
    <row r="932" spans="9:12" x14ac:dyDescent="0.35">
      <c r="I932" s="28" t="s">
        <v>80</v>
      </c>
      <c r="J932" s="28">
        <v>621320</v>
      </c>
      <c r="K932" s="29" t="str">
        <f t="shared" si="18"/>
        <v>H621320</v>
      </c>
      <c r="L932" t="s">
        <v>751</v>
      </c>
    </row>
    <row r="933" spans="9:12" x14ac:dyDescent="0.35">
      <c r="I933" s="28" t="s">
        <v>80</v>
      </c>
      <c r="J933" s="28">
        <v>621330</v>
      </c>
      <c r="K933" s="29" t="str">
        <f t="shared" si="18"/>
        <v>H621330</v>
      </c>
      <c r="L933" t="s">
        <v>772</v>
      </c>
    </row>
    <row r="934" spans="9:12" x14ac:dyDescent="0.35">
      <c r="I934" s="28" t="s">
        <v>80</v>
      </c>
      <c r="J934" s="28">
        <v>621340</v>
      </c>
      <c r="K934" s="29" t="str">
        <f t="shared" si="18"/>
        <v>H621340</v>
      </c>
      <c r="L934" t="s">
        <v>773</v>
      </c>
    </row>
    <row r="935" spans="9:12" x14ac:dyDescent="0.35">
      <c r="I935" s="28" t="s">
        <v>80</v>
      </c>
      <c r="J935" s="28">
        <v>621391</v>
      </c>
      <c r="K935" s="29" t="str">
        <f t="shared" si="18"/>
        <v>H621391</v>
      </c>
      <c r="L935" t="s">
        <v>774</v>
      </c>
    </row>
    <row r="936" spans="9:12" x14ac:dyDescent="0.35">
      <c r="I936" s="28" t="s">
        <v>80</v>
      </c>
      <c r="J936" s="28">
        <v>621399</v>
      </c>
      <c r="K936" s="29" t="str">
        <f t="shared" si="18"/>
        <v>H621399</v>
      </c>
      <c r="L936" t="s">
        <v>775</v>
      </c>
    </row>
    <row r="937" spans="9:12" x14ac:dyDescent="0.35">
      <c r="I937" s="28" t="s">
        <v>80</v>
      </c>
      <c r="J937" s="28">
        <v>621410</v>
      </c>
      <c r="K937" s="29" t="str">
        <f t="shared" si="18"/>
        <v>H621410</v>
      </c>
      <c r="L937" t="s">
        <v>776</v>
      </c>
    </row>
    <row r="938" spans="9:12" x14ac:dyDescent="0.35">
      <c r="I938" s="28" t="s">
        <v>80</v>
      </c>
      <c r="J938" s="28">
        <v>621420</v>
      </c>
      <c r="K938" s="29" t="str">
        <f t="shared" si="18"/>
        <v>H621420</v>
      </c>
      <c r="L938" t="s">
        <v>777</v>
      </c>
    </row>
    <row r="939" spans="9:12" x14ac:dyDescent="0.35">
      <c r="I939" s="28" t="s">
        <v>80</v>
      </c>
      <c r="J939" s="28">
        <v>621491</v>
      </c>
      <c r="K939" s="29" t="str">
        <f t="shared" si="18"/>
        <v>H621491</v>
      </c>
      <c r="L939" t="s">
        <v>778</v>
      </c>
    </row>
    <row r="940" spans="9:12" x14ac:dyDescent="0.35">
      <c r="I940" s="28" t="s">
        <v>80</v>
      </c>
      <c r="J940" s="28">
        <v>621492</v>
      </c>
      <c r="K940" s="29" t="str">
        <f t="shared" si="18"/>
        <v>H621492</v>
      </c>
      <c r="L940" t="s">
        <v>779</v>
      </c>
    </row>
    <row r="941" spans="9:12" x14ac:dyDescent="0.35">
      <c r="I941" s="28" t="s">
        <v>80</v>
      </c>
      <c r="J941" s="28">
        <v>621493</v>
      </c>
      <c r="K941" s="29" t="str">
        <f t="shared" si="18"/>
        <v>H621493</v>
      </c>
      <c r="L941" t="s">
        <v>780</v>
      </c>
    </row>
    <row r="942" spans="9:12" x14ac:dyDescent="0.35">
      <c r="I942" s="28" t="s">
        <v>80</v>
      </c>
      <c r="J942" s="28">
        <v>621498</v>
      </c>
      <c r="K942" s="29" t="str">
        <f t="shared" si="18"/>
        <v>H621498</v>
      </c>
      <c r="L942" t="s">
        <v>781</v>
      </c>
    </row>
    <row r="943" spans="9:12" x14ac:dyDescent="0.35">
      <c r="I943" s="28" t="s">
        <v>80</v>
      </c>
      <c r="J943" s="28">
        <v>621511</v>
      </c>
      <c r="K943" s="29" t="str">
        <f t="shared" si="18"/>
        <v>H621511</v>
      </c>
      <c r="L943" t="s">
        <v>782</v>
      </c>
    </row>
    <row r="944" spans="9:12" x14ac:dyDescent="0.35">
      <c r="I944" s="28" t="s">
        <v>80</v>
      </c>
      <c r="J944" s="28">
        <v>621512</v>
      </c>
      <c r="K944" s="29" t="str">
        <f t="shared" si="18"/>
        <v>H621512</v>
      </c>
      <c r="L944" t="s">
        <v>783</v>
      </c>
    </row>
    <row r="945" spans="9:12" x14ac:dyDescent="0.35">
      <c r="I945" s="28" t="s">
        <v>80</v>
      </c>
      <c r="J945" s="28">
        <v>621610</v>
      </c>
      <c r="K945" s="29" t="str">
        <f t="shared" si="18"/>
        <v>H621610</v>
      </c>
      <c r="L945" t="s">
        <v>737</v>
      </c>
    </row>
    <row r="946" spans="9:12" x14ac:dyDescent="0.35">
      <c r="I946" s="28" t="s">
        <v>80</v>
      </c>
      <c r="J946" s="28">
        <v>621910</v>
      </c>
      <c r="K946" s="29" t="str">
        <f t="shared" si="18"/>
        <v>H621910</v>
      </c>
      <c r="L946" t="s">
        <v>784</v>
      </c>
    </row>
    <row r="947" spans="9:12" x14ac:dyDescent="0.35">
      <c r="I947" s="28" t="s">
        <v>80</v>
      </c>
      <c r="J947" s="28">
        <v>621991</v>
      </c>
      <c r="K947" s="29" t="str">
        <f t="shared" si="18"/>
        <v>H621991</v>
      </c>
      <c r="L947" t="s">
        <v>785</v>
      </c>
    </row>
    <row r="948" spans="9:12" x14ac:dyDescent="0.35">
      <c r="I948" s="28" t="s">
        <v>80</v>
      </c>
      <c r="J948" s="28">
        <v>621999</v>
      </c>
      <c r="K948" s="29" t="str">
        <f t="shared" si="18"/>
        <v>H621999</v>
      </c>
      <c r="L948" t="s">
        <v>786</v>
      </c>
    </row>
    <row r="949" spans="9:12" x14ac:dyDescent="0.35">
      <c r="I949" s="28" t="s">
        <v>80</v>
      </c>
      <c r="J949" s="28">
        <v>622110</v>
      </c>
      <c r="K949" s="29" t="str">
        <f t="shared" si="18"/>
        <v>H622110</v>
      </c>
      <c r="L949" t="s">
        <v>787</v>
      </c>
    </row>
    <row r="950" spans="9:12" x14ac:dyDescent="0.35">
      <c r="I950" s="28" t="s">
        <v>80</v>
      </c>
      <c r="J950" s="28">
        <v>622210</v>
      </c>
      <c r="K950" s="29" t="str">
        <f t="shared" si="18"/>
        <v>H622210</v>
      </c>
      <c r="L950" t="s">
        <v>788</v>
      </c>
    </row>
    <row r="951" spans="9:12" x14ac:dyDescent="0.35">
      <c r="I951" s="28" t="s">
        <v>80</v>
      </c>
      <c r="J951" s="28">
        <v>622310</v>
      </c>
      <c r="K951" s="29" t="str">
        <f t="shared" si="18"/>
        <v>H622310</v>
      </c>
      <c r="L951" t="s">
        <v>789</v>
      </c>
    </row>
    <row r="952" spans="9:12" x14ac:dyDescent="0.35">
      <c r="I952" s="28" t="s">
        <v>80</v>
      </c>
      <c r="J952" s="28">
        <v>623110</v>
      </c>
      <c r="K952" s="29" t="str">
        <f t="shared" si="18"/>
        <v>H623110</v>
      </c>
      <c r="L952" t="s">
        <v>790</v>
      </c>
    </row>
    <row r="953" spans="9:12" x14ac:dyDescent="0.35">
      <c r="I953" s="28" t="s">
        <v>80</v>
      </c>
      <c r="J953" s="28">
        <v>623210</v>
      </c>
      <c r="K953" s="29" t="str">
        <f t="shared" si="18"/>
        <v>H623210</v>
      </c>
      <c r="L953" t="s">
        <v>791</v>
      </c>
    </row>
    <row r="954" spans="9:12" x14ac:dyDescent="0.35">
      <c r="I954" s="28" t="s">
        <v>80</v>
      </c>
      <c r="J954" s="28">
        <v>623220</v>
      </c>
      <c r="K954" s="29" t="str">
        <f t="shared" si="18"/>
        <v>H623220</v>
      </c>
      <c r="L954" t="s">
        <v>792</v>
      </c>
    </row>
    <row r="955" spans="9:12" x14ac:dyDescent="0.35">
      <c r="I955" s="28" t="s">
        <v>80</v>
      </c>
      <c r="J955" s="28">
        <v>623311</v>
      </c>
      <c r="K955" s="29" t="str">
        <f t="shared" si="18"/>
        <v>H623311</v>
      </c>
      <c r="L955" t="s">
        <v>793</v>
      </c>
    </row>
    <row r="956" spans="9:12" x14ac:dyDescent="0.35">
      <c r="I956" s="28" t="s">
        <v>80</v>
      </c>
      <c r="J956" s="28">
        <v>623312</v>
      </c>
      <c r="K956" s="29" t="str">
        <f t="shared" si="18"/>
        <v>H623312</v>
      </c>
      <c r="L956" t="s">
        <v>794</v>
      </c>
    </row>
    <row r="957" spans="9:12" x14ac:dyDescent="0.35">
      <c r="I957" s="28" t="s">
        <v>80</v>
      </c>
      <c r="J957" s="28">
        <v>623990</v>
      </c>
      <c r="K957" s="29" t="str">
        <f t="shared" si="18"/>
        <v>H623990</v>
      </c>
      <c r="L957" t="s">
        <v>795</v>
      </c>
    </row>
    <row r="958" spans="9:12" x14ac:dyDescent="0.35">
      <c r="I958" s="28" t="s">
        <v>80</v>
      </c>
      <c r="J958" s="28">
        <v>624110</v>
      </c>
      <c r="K958" s="29" t="str">
        <f t="shared" si="18"/>
        <v>H624110</v>
      </c>
      <c r="L958" t="s">
        <v>796</v>
      </c>
    </row>
    <row r="959" spans="9:12" x14ac:dyDescent="0.35">
      <c r="I959" s="28" t="s">
        <v>80</v>
      </c>
      <c r="J959" s="28">
        <v>624120</v>
      </c>
      <c r="K959" s="29" t="str">
        <f t="shared" si="18"/>
        <v>H624120</v>
      </c>
      <c r="L959" t="s">
        <v>797</v>
      </c>
    </row>
    <row r="960" spans="9:12" x14ac:dyDescent="0.35">
      <c r="I960" s="28" t="s">
        <v>80</v>
      </c>
      <c r="J960" s="28">
        <v>624190</v>
      </c>
      <c r="K960" s="29" t="str">
        <f t="shared" si="18"/>
        <v>H624190</v>
      </c>
      <c r="L960" t="s">
        <v>798</v>
      </c>
    </row>
    <row r="961" spans="9:12" x14ac:dyDescent="0.35">
      <c r="I961" s="28" t="s">
        <v>80</v>
      </c>
      <c r="J961" s="28">
        <v>624210</v>
      </c>
      <c r="K961" s="29" t="str">
        <f t="shared" si="18"/>
        <v>H624210</v>
      </c>
      <c r="L961" t="s">
        <v>799</v>
      </c>
    </row>
    <row r="962" spans="9:12" x14ac:dyDescent="0.35">
      <c r="I962" s="28" t="s">
        <v>80</v>
      </c>
      <c r="J962" s="28">
        <v>624221</v>
      </c>
      <c r="K962" s="29" t="str">
        <f t="shared" si="18"/>
        <v>H624221</v>
      </c>
      <c r="L962" t="s">
        <v>800</v>
      </c>
    </row>
    <row r="963" spans="9:12" x14ac:dyDescent="0.35">
      <c r="I963" s="28" t="s">
        <v>80</v>
      </c>
      <c r="J963" s="28">
        <v>624229</v>
      </c>
      <c r="K963" s="29" t="str">
        <f t="shared" ref="K963:K1026" si="19">CONCATENATE(I963,J963)</f>
        <v>H624229</v>
      </c>
      <c r="L963" t="s">
        <v>801</v>
      </c>
    </row>
    <row r="964" spans="9:12" x14ac:dyDescent="0.35">
      <c r="I964" s="28" t="s">
        <v>80</v>
      </c>
      <c r="J964" s="28">
        <v>624230</v>
      </c>
      <c r="K964" s="29" t="str">
        <f t="shared" si="19"/>
        <v>H624230</v>
      </c>
      <c r="L964" t="s">
        <v>802</v>
      </c>
    </row>
    <row r="965" spans="9:12" x14ac:dyDescent="0.35">
      <c r="I965" s="28" t="s">
        <v>80</v>
      </c>
      <c r="J965" s="28">
        <v>624310</v>
      </c>
      <c r="K965" s="29" t="str">
        <f t="shared" si="19"/>
        <v>H624310</v>
      </c>
      <c r="L965" t="s">
        <v>803</v>
      </c>
    </row>
    <row r="966" spans="9:12" x14ac:dyDescent="0.35">
      <c r="I966" s="28" t="s">
        <v>80</v>
      </c>
      <c r="J966" s="28">
        <v>624410</v>
      </c>
      <c r="K966" s="29" t="str">
        <f t="shared" si="19"/>
        <v>H624410</v>
      </c>
      <c r="L966" t="s">
        <v>804</v>
      </c>
    </row>
    <row r="967" spans="9:12" x14ac:dyDescent="0.35">
      <c r="I967" s="28" t="s">
        <v>82</v>
      </c>
      <c r="J967" s="28">
        <v>711</v>
      </c>
      <c r="K967" s="29" t="str">
        <f t="shared" si="19"/>
        <v>ART711</v>
      </c>
      <c r="L967" t="s">
        <v>805</v>
      </c>
    </row>
    <row r="968" spans="9:12" x14ac:dyDescent="0.35">
      <c r="I968" s="28" t="s">
        <v>82</v>
      </c>
      <c r="J968" s="28">
        <v>712</v>
      </c>
      <c r="K968" s="29" t="str">
        <f t="shared" si="19"/>
        <v>ART712</v>
      </c>
      <c r="L968" t="s">
        <v>806</v>
      </c>
    </row>
    <row r="969" spans="9:12" x14ac:dyDescent="0.35">
      <c r="I969" s="28" t="s">
        <v>82</v>
      </c>
      <c r="J969" s="28">
        <v>713</v>
      </c>
      <c r="K969" s="29" t="str">
        <f t="shared" si="19"/>
        <v>ART713</v>
      </c>
      <c r="L969" t="s">
        <v>807</v>
      </c>
    </row>
    <row r="970" spans="9:12" x14ac:dyDescent="0.35">
      <c r="I970" s="28" t="s">
        <v>82</v>
      </c>
      <c r="J970" s="28">
        <v>7111</v>
      </c>
      <c r="K970" s="29" t="str">
        <f t="shared" si="19"/>
        <v>ART7111</v>
      </c>
      <c r="L970" t="s">
        <v>808</v>
      </c>
    </row>
    <row r="971" spans="9:12" x14ac:dyDescent="0.35">
      <c r="I971" s="28" t="s">
        <v>82</v>
      </c>
      <c r="J971" s="28">
        <v>7112</v>
      </c>
      <c r="K971" s="29" t="str">
        <f t="shared" si="19"/>
        <v>ART7112</v>
      </c>
      <c r="L971" t="s">
        <v>809</v>
      </c>
    </row>
    <row r="972" spans="9:12" x14ac:dyDescent="0.35">
      <c r="I972" s="28" t="s">
        <v>82</v>
      </c>
      <c r="J972" s="28">
        <v>7113</v>
      </c>
      <c r="K972" s="29" t="str">
        <f t="shared" si="19"/>
        <v>ART7113</v>
      </c>
      <c r="L972" t="s">
        <v>810</v>
      </c>
    </row>
    <row r="973" spans="9:12" x14ac:dyDescent="0.35">
      <c r="I973" s="28" t="s">
        <v>82</v>
      </c>
      <c r="J973" s="28">
        <v>7114</v>
      </c>
      <c r="K973" s="29" t="str">
        <f t="shared" si="19"/>
        <v>ART7114</v>
      </c>
      <c r="L973" t="s">
        <v>811</v>
      </c>
    </row>
    <row r="974" spans="9:12" x14ac:dyDescent="0.35">
      <c r="I974" s="28" t="s">
        <v>82</v>
      </c>
      <c r="J974" s="28">
        <v>7115</v>
      </c>
      <c r="K974" s="29" t="str">
        <f t="shared" si="19"/>
        <v>ART7115</v>
      </c>
      <c r="L974" t="s">
        <v>812</v>
      </c>
    </row>
    <row r="975" spans="9:12" x14ac:dyDescent="0.35">
      <c r="I975" s="28" t="s">
        <v>82</v>
      </c>
      <c r="J975" s="28">
        <v>7121</v>
      </c>
      <c r="K975" s="29" t="str">
        <f t="shared" si="19"/>
        <v>ART7121</v>
      </c>
      <c r="L975" t="s">
        <v>806</v>
      </c>
    </row>
    <row r="976" spans="9:12" x14ac:dyDescent="0.35">
      <c r="I976" s="28" t="s">
        <v>82</v>
      </c>
      <c r="J976" s="28">
        <v>7131</v>
      </c>
      <c r="K976" s="29" t="str">
        <f t="shared" si="19"/>
        <v>ART7131</v>
      </c>
      <c r="L976" t="s">
        <v>813</v>
      </c>
    </row>
    <row r="977" spans="9:12" x14ac:dyDescent="0.35">
      <c r="I977" s="28" t="s">
        <v>82</v>
      </c>
      <c r="J977" s="28">
        <v>7132</v>
      </c>
      <c r="K977" s="29" t="str">
        <f t="shared" si="19"/>
        <v>ART7132</v>
      </c>
      <c r="L977" t="s">
        <v>814</v>
      </c>
    </row>
    <row r="978" spans="9:12" x14ac:dyDescent="0.35">
      <c r="I978" s="28" t="s">
        <v>82</v>
      </c>
      <c r="J978" s="28">
        <v>7139</v>
      </c>
      <c r="K978" s="29" t="str">
        <f t="shared" si="19"/>
        <v>ART7139</v>
      </c>
      <c r="L978" t="s">
        <v>815</v>
      </c>
    </row>
    <row r="979" spans="9:12" x14ac:dyDescent="0.35">
      <c r="I979" s="28" t="s">
        <v>82</v>
      </c>
      <c r="J979" s="28">
        <v>71111</v>
      </c>
      <c r="K979" s="29" t="str">
        <f t="shared" si="19"/>
        <v>ART71111</v>
      </c>
      <c r="L979" t="s">
        <v>816</v>
      </c>
    </row>
    <row r="980" spans="9:12" x14ac:dyDescent="0.35">
      <c r="I980" s="28" t="s">
        <v>82</v>
      </c>
      <c r="J980" s="28">
        <v>71112</v>
      </c>
      <c r="K980" s="29" t="str">
        <f t="shared" si="19"/>
        <v>ART71112</v>
      </c>
      <c r="L980" t="s">
        <v>817</v>
      </c>
    </row>
    <row r="981" spans="9:12" x14ac:dyDescent="0.35">
      <c r="I981" s="28" t="s">
        <v>82</v>
      </c>
      <c r="J981" s="28">
        <v>71113</v>
      </c>
      <c r="K981" s="29" t="str">
        <f t="shared" si="19"/>
        <v>ART71113</v>
      </c>
      <c r="L981" t="s">
        <v>818</v>
      </c>
    </row>
    <row r="982" spans="9:12" x14ac:dyDescent="0.35">
      <c r="I982" s="28" t="s">
        <v>82</v>
      </c>
      <c r="J982" s="28">
        <v>71119</v>
      </c>
      <c r="K982" s="29" t="str">
        <f t="shared" si="19"/>
        <v>ART71119</v>
      </c>
      <c r="L982" t="s">
        <v>819</v>
      </c>
    </row>
    <row r="983" spans="9:12" x14ac:dyDescent="0.35">
      <c r="I983" s="28" t="s">
        <v>82</v>
      </c>
      <c r="J983" s="28">
        <v>71121</v>
      </c>
      <c r="K983" s="29" t="str">
        <f t="shared" si="19"/>
        <v>ART71121</v>
      </c>
      <c r="L983" t="s">
        <v>809</v>
      </c>
    </row>
    <row r="984" spans="9:12" x14ac:dyDescent="0.35">
      <c r="I984" s="28" t="s">
        <v>82</v>
      </c>
      <c r="J984" s="28">
        <v>71131</v>
      </c>
      <c r="K984" s="29" t="str">
        <f t="shared" si="19"/>
        <v>ART71131</v>
      </c>
      <c r="L984" t="s">
        <v>820</v>
      </c>
    </row>
    <row r="985" spans="9:12" x14ac:dyDescent="0.35">
      <c r="I985" s="28" t="s">
        <v>82</v>
      </c>
      <c r="J985" s="28">
        <v>71132</v>
      </c>
      <c r="K985" s="29" t="str">
        <f t="shared" si="19"/>
        <v>ART71132</v>
      </c>
      <c r="L985" t="s">
        <v>821</v>
      </c>
    </row>
    <row r="986" spans="9:12" x14ac:dyDescent="0.35">
      <c r="I986" s="28" t="s">
        <v>82</v>
      </c>
      <c r="J986" s="28">
        <v>71141</v>
      </c>
      <c r="K986" s="29" t="str">
        <f t="shared" si="19"/>
        <v>ART71141</v>
      </c>
      <c r="L986" t="s">
        <v>811</v>
      </c>
    </row>
    <row r="987" spans="9:12" x14ac:dyDescent="0.35">
      <c r="I987" s="28" t="s">
        <v>82</v>
      </c>
      <c r="J987" s="28">
        <v>71151</v>
      </c>
      <c r="K987" s="29" t="str">
        <f t="shared" si="19"/>
        <v>ART71151</v>
      </c>
      <c r="L987" t="s">
        <v>812</v>
      </c>
    </row>
    <row r="988" spans="9:12" x14ac:dyDescent="0.35">
      <c r="I988" s="28" t="s">
        <v>82</v>
      </c>
      <c r="J988" s="28">
        <v>71211</v>
      </c>
      <c r="K988" s="29" t="str">
        <f t="shared" si="19"/>
        <v>ART71211</v>
      </c>
      <c r="L988" t="s">
        <v>822</v>
      </c>
    </row>
    <row r="989" spans="9:12" x14ac:dyDescent="0.35">
      <c r="I989" s="28" t="s">
        <v>82</v>
      </c>
      <c r="J989" s="28">
        <v>71212</v>
      </c>
      <c r="K989" s="29" t="str">
        <f t="shared" si="19"/>
        <v>ART71212</v>
      </c>
      <c r="L989" t="s">
        <v>823</v>
      </c>
    </row>
    <row r="990" spans="9:12" x14ac:dyDescent="0.35">
      <c r="I990" s="28" t="s">
        <v>82</v>
      </c>
      <c r="J990" s="28">
        <v>71213</v>
      </c>
      <c r="K990" s="29" t="str">
        <f t="shared" si="19"/>
        <v>ART71213</v>
      </c>
      <c r="L990" t="s">
        <v>824</v>
      </c>
    </row>
    <row r="991" spans="9:12" x14ac:dyDescent="0.35">
      <c r="I991" s="28" t="s">
        <v>82</v>
      </c>
      <c r="J991" s="28">
        <v>71219</v>
      </c>
      <c r="K991" s="29" t="str">
        <f t="shared" si="19"/>
        <v>ART71219</v>
      </c>
      <c r="L991" t="s">
        <v>825</v>
      </c>
    </row>
    <row r="992" spans="9:12" x14ac:dyDescent="0.35">
      <c r="I992" s="28" t="s">
        <v>82</v>
      </c>
      <c r="J992" s="28">
        <v>71311</v>
      </c>
      <c r="K992" s="29" t="str">
        <f t="shared" si="19"/>
        <v>ART71311</v>
      </c>
      <c r="L992" t="s">
        <v>826</v>
      </c>
    </row>
    <row r="993" spans="9:12" x14ac:dyDescent="0.35">
      <c r="I993" s="28" t="s">
        <v>82</v>
      </c>
      <c r="J993" s="28">
        <v>71312</v>
      </c>
      <c r="K993" s="29" t="str">
        <f t="shared" si="19"/>
        <v>ART71312</v>
      </c>
      <c r="L993" t="s">
        <v>827</v>
      </c>
    </row>
    <row r="994" spans="9:12" x14ac:dyDescent="0.35">
      <c r="I994" s="28" t="s">
        <v>82</v>
      </c>
      <c r="J994" s="28">
        <v>71321</v>
      </c>
      <c r="K994" s="29" t="str">
        <f t="shared" si="19"/>
        <v>ART71321</v>
      </c>
      <c r="L994" t="s">
        <v>828</v>
      </c>
    </row>
    <row r="995" spans="9:12" x14ac:dyDescent="0.35">
      <c r="I995" s="28" t="s">
        <v>82</v>
      </c>
      <c r="J995" s="28">
        <v>71329</v>
      </c>
      <c r="K995" s="29" t="str">
        <f t="shared" si="19"/>
        <v>ART71329</v>
      </c>
      <c r="L995" t="s">
        <v>829</v>
      </c>
    </row>
    <row r="996" spans="9:12" x14ac:dyDescent="0.35">
      <c r="I996" s="28" t="s">
        <v>82</v>
      </c>
      <c r="J996" s="28">
        <v>71391</v>
      </c>
      <c r="K996" s="29" t="str">
        <f t="shared" si="19"/>
        <v>ART71391</v>
      </c>
      <c r="L996" t="s">
        <v>830</v>
      </c>
    </row>
    <row r="997" spans="9:12" x14ac:dyDescent="0.35">
      <c r="I997" s="28" t="s">
        <v>82</v>
      </c>
      <c r="J997" s="28">
        <v>71392</v>
      </c>
      <c r="K997" s="29" t="str">
        <f t="shared" si="19"/>
        <v>ART71392</v>
      </c>
      <c r="L997" t="s">
        <v>831</v>
      </c>
    </row>
    <row r="998" spans="9:12" x14ac:dyDescent="0.35">
      <c r="I998" s="28" t="s">
        <v>82</v>
      </c>
      <c r="J998" s="28">
        <v>71393</v>
      </c>
      <c r="K998" s="29" t="str">
        <f t="shared" si="19"/>
        <v>ART71393</v>
      </c>
      <c r="L998" t="s">
        <v>832</v>
      </c>
    </row>
    <row r="999" spans="9:12" x14ac:dyDescent="0.35">
      <c r="I999" s="28" t="s">
        <v>82</v>
      </c>
      <c r="J999" s="28">
        <v>71394</v>
      </c>
      <c r="K999" s="29" t="str">
        <f t="shared" si="19"/>
        <v>ART71394</v>
      </c>
      <c r="L999" t="s">
        <v>833</v>
      </c>
    </row>
    <row r="1000" spans="9:12" x14ac:dyDescent="0.35">
      <c r="I1000" s="28" t="s">
        <v>82</v>
      </c>
      <c r="J1000" s="28">
        <v>71395</v>
      </c>
      <c r="K1000" s="29" t="str">
        <f t="shared" si="19"/>
        <v>ART71395</v>
      </c>
      <c r="L1000" t="s">
        <v>834</v>
      </c>
    </row>
    <row r="1001" spans="9:12" x14ac:dyDescent="0.35">
      <c r="I1001" s="28" t="s">
        <v>82</v>
      </c>
      <c r="J1001" s="28">
        <v>71399</v>
      </c>
      <c r="K1001" s="29" t="str">
        <f t="shared" si="19"/>
        <v>ART71399</v>
      </c>
      <c r="L1001" t="s">
        <v>835</v>
      </c>
    </row>
    <row r="1002" spans="9:12" x14ac:dyDescent="0.35">
      <c r="I1002" s="28" t="s">
        <v>82</v>
      </c>
      <c r="J1002" s="28">
        <v>711110</v>
      </c>
      <c r="K1002" s="29" t="str">
        <f t="shared" si="19"/>
        <v>ART711110</v>
      </c>
      <c r="L1002" t="s">
        <v>836</v>
      </c>
    </row>
    <row r="1003" spans="9:12" x14ac:dyDescent="0.35">
      <c r="I1003" s="28" t="s">
        <v>82</v>
      </c>
      <c r="J1003" s="28">
        <v>711120</v>
      </c>
      <c r="K1003" s="29" t="str">
        <f t="shared" si="19"/>
        <v>ART711120</v>
      </c>
      <c r="L1003" t="s">
        <v>837</v>
      </c>
    </row>
    <row r="1004" spans="9:12" x14ac:dyDescent="0.35">
      <c r="I1004" s="28" t="s">
        <v>82</v>
      </c>
      <c r="J1004" s="28">
        <v>711130</v>
      </c>
      <c r="K1004" s="29" t="str">
        <f t="shared" si="19"/>
        <v>ART711130</v>
      </c>
      <c r="L1004" t="s">
        <v>838</v>
      </c>
    </row>
    <row r="1005" spans="9:12" x14ac:dyDescent="0.35">
      <c r="I1005" s="28" t="s">
        <v>82</v>
      </c>
      <c r="J1005" s="28">
        <v>711190</v>
      </c>
      <c r="K1005" s="29" t="str">
        <f t="shared" si="19"/>
        <v>ART711190</v>
      </c>
      <c r="L1005" t="s">
        <v>839</v>
      </c>
    </row>
    <row r="1006" spans="9:12" x14ac:dyDescent="0.35">
      <c r="I1006" s="28" t="s">
        <v>82</v>
      </c>
      <c r="J1006" s="28">
        <v>711211</v>
      </c>
      <c r="K1006" s="29" t="str">
        <f t="shared" si="19"/>
        <v>ART711211</v>
      </c>
      <c r="L1006" t="s">
        <v>840</v>
      </c>
    </row>
    <row r="1007" spans="9:12" x14ac:dyDescent="0.35">
      <c r="I1007" s="28" t="s">
        <v>82</v>
      </c>
      <c r="J1007" s="28">
        <v>711212</v>
      </c>
      <c r="K1007" s="29" t="str">
        <f t="shared" si="19"/>
        <v>ART711212</v>
      </c>
      <c r="L1007" t="s">
        <v>841</v>
      </c>
    </row>
    <row r="1008" spans="9:12" x14ac:dyDescent="0.35">
      <c r="I1008" s="28" t="s">
        <v>82</v>
      </c>
      <c r="J1008" s="28">
        <v>711219</v>
      </c>
      <c r="K1008" s="29" t="str">
        <f t="shared" si="19"/>
        <v>ART711219</v>
      </c>
      <c r="L1008" t="s">
        <v>842</v>
      </c>
    </row>
    <row r="1009" spans="9:12" x14ac:dyDescent="0.35">
      <c r="I1009" s="28" t="s">
        <v>82</v>
      </c>
      <c r="J1009" s="28">
        <v>711310</v>
      </c>
      <c r="K1009" s="29" t="str">
        <f t="shared" si="19"/>
        <v>ART711310</v>
      </c>
      <c r="L1009" t="s">
        <v>843</v>
      </c>
    </row>
    <row r="1010" spans="9:12" x14ac:dyDescent="0.35">
      <c r="I1010" s="28" t="s">
        <v>82</v>
      </c>
      <c r="J1010" s="28">
        <v>711320</v>
      </c>
      <c r="K1010" s="29" t="str">
        <f t="shared" si="19"/>
        <v>ART711320</v>
      </c>
      <c r="L1010" t="s">
        <v>844</v>
      </c>
    </row>
    <row r="1011" spans="9:12" x14ac:dyDescent="0.35">
      <c r="I1011" s="28" t="s">
        <v>82</v>
      </c>
      <c r="J1011" s="28">
        <v>711410</v>
      </c>
      <c r="K1011" s="29" t="str">
        <f t="shared" si="19"/>
        <v>ART711410</v>
      </c>
      <c r="L1011" t="s">
        <v>811</v>
      </c>
    </row>
    <row r="1012" spans="9:12" x14ac:dyDescent="0.35">
      <c r="I1012" s="28" t="s">
        <v>82</v>
      </c>
      <c r="J1012" s="28">
        <v>711510</v>
      </c>
      <c r="K1012" s="29" t="str">
        <f t="shared" si="19"/>
        <v>ART711510</v>
      </c>
      <c r="L1012" t="s">
        <v>845</v>
      </c>
    </row>
    <row r="1013" spans="9:12" x14ac:dyDescent="0.35">
      <c r="I1013" s="28" t="s">
        <v>82</v>
      </c>
      <c r="J1013" s="28">
        <v>712110</v>
      </c>
      <c r="K1013" s="29" t="str">
        <f t="shared" si="19"/>
        <v>ART712110</v>
      </c>
      <c r="L1013" t="s">
        <v>846</v>
      </c>
    </row>
    <row r="1014" spans="9:12" x14ac:dyDescent="0.35">
      <c r="I1014" s="28" t="s">
        <v>82</v>
      </c>
      <c r="J1014" s="28">
        <v>712120</v>
      </c>
      <c r="K1014" s="29" t="str">
        <f t="shared" si="19"/>
        <v>ART712120</v>
      </c>
      <c r="L1014" t="s">
        <v>823</v>
      </c>
    </row>
    <row r="1015" spans="9:12" x14ac:dyDescent="0.35">
      <c r="I1015" s="28" t="s">
        <v>82</v>
      </c>
      <c r="J1015" s="28">
        <v>712130</v>
      </c>
      <c r="K1015" s="29" t="str">
        <f t="shared" si="19"/>
        <v>ART712130</v>
      </c>
      <c r="L1015" t="s">
        <v>847</v>
      </c>
    </row>
    <row r="1016" spans="9:12" x14ac:dyDescent="0.35">
      <c r="I1016" s="28" t="s">
        <v>82</v>
      </c>
      <c r="J1016" s="28">
        <v>712190</v>
      </c>
      <c r="K1016" s="29" t="str">
        <f t="shared" si="19"/>
        <v>ART712190</v>
      </c>
      <c r="L1016" t="s">
        <v>825</v>
      </c>
    </row>
    <row r="1017" spans="9:12" x14ac:dyDescent="0.35">
      <c r="I1017" s="28" t="s">
        <v>82</v>
      </c>
      <c r="J1017" s="28">
        <v>713110</v>
      </c>
      <c r="K1017" s="29" t="str">
        <f t="shared" si="19"/>
        <v>ART713110</v>
      </c>
      <c r="L1017" t="s">
        <v>848</v>
      </c>
    </row>
    <row r="1018" spans="9:12" x14ac:dyDescent="0.35">
      <c r="I1018" s="28" t="s">
        <v>82</v>
      </c>
      <c r="J1018" s="28">
        <v>713120</v>
      </c>
      <c r="K1018" s="29" t="str">
        <f t="shared" si="19"/>
        <v>ART713120</v>
      </c>
      <c r="L1018" t="s">
        <v>849</v>
      </c>
    </row>
    <row r="1019" spans="9:12" x14ac:dyDescent="0.35">
      <c r="I1019" s="28" t="s">
        <v>82</v>
      </c>
      <c r="J1019" s="28">
        <v>713210</v>
      </c>
      <c r="K1019" s="29" t="str">
        <f t="shared" si="19"/>
        <v>ART713210</v>
      </c>
      <c r="L1019" t="s">
        <v>850</v>
      </c>
    </row>
    <row r="1020" spans="9:12" x14ac:dyDescent="0.35">
      <c r="I1020" s="28" t="s">
        <v>82</v>
      </c>
      <c r="J1020" s="28">
        <v>713290</v>
      </c>
      <c r="K1020" s="29" t="str">
        <f t="shared" si="19"/>
        <v>ART713290</v>
      </c>
      <c r="L1020" t="s">
        <v>851</v>
      </c>
    </row>
    <row r="1021" spans="9:12" x14ac:dyDescent="0.35">
      <c r="I1021" s="28" t="s">
        <v>82</v>
      </c>
      <c r="J1021" s="28">
        <v>713910</v>
      </c>
      <c r="K1021" s="29" t="str">
        <f t="shared" si="19"/>
        <v>ART713910</v>
      </c>
      <c r="L1021" t="s">
        <v>830</v>
      </c>
    </row>
    <row r="1022" spans="9:12" x14ac:dyDescent="0.35">
      <c r="I1022" s="28" t="s">
        <v>82</v>
      </c>
      <c r="J1022" s="28">
        <v>713920</v>
      </c>
      <c r="K1022" s="29" t="str">
        <f t="shared" si="19"/>
        <v>ART713920</v>
      </c>
      <c r="L1022" t="s">
        <v>831</v>
      </c>
    </row>
    <row r="1023" spans="9:12" x14ac:dyDescent="0.35">
      <c r="I1023" s="28" t="s">
        <v>82</v>
      </c>
      <c r="J1023" s="28">
        <v>713930</v>
      </c>
      <c r="K1023" s="29" t="str">
        <f t="shared" si="19"/>
        <v>ART713930</v>
      </c>
      <c r="L1023" t="s">
        <v>832</v>
      </c>
    </row>
    <row r="1024" spans="9:12" x14ac:dyDescent="0.35">
      <c r="I1024" s="28" t="s">
        <v>82</v>
      </c>
      <c r="J1024" s="28">
        <v>713940</v>
      </c>
      <c r="K1024" s="29" t="str">
        <f t="shared" si="19"/>
        <v>ART713940</v>
      </c>
      <c r="L1024" t="s">
        <v>852</v>
      </c>
    </row>
    <row r="1025" spans="9:12" x14ac:dyDescent="0.35">
      <c r="I1025" s="28" t="s">
        <v>82</v>
      </c>
      <c r="J1025" s="28">
        <v>713950</v>
      </c>
      <c r="K1025" s="29" t="str">
        <f t="shared" si="19"/>
        <v>ART713950</v>
      </c>
      <c r="L1025" t="s">
        <v>834</v>
      </c>
    </row>
    <row r="1026" spans="9:12" x14ac:dyDescent="0.35">
      <c r="I1026" s="28" t="s">
        <v>82</v>
      </c>
      <c r="J1026" s="28">
        <v>713990</v>
      </c>
      <c r="K1026" s="29" t="str">
        <f t="shared" si="19"/>
        <v>ART713990</v>
      </c>
      <c r="L1026" t="s">
        <v>853</v>
      </c>
    </row>
    <row r="1027" spans="9:12" x14ac:dyDescent="0.35">
      <c r="I1027" s="28" t="s">
        <v>84</v>
      </c>
      <c r="J1027" s="28">
        <v>721</v>
      </c>
      <c r="K1027" s="29" t="str">
        <f t="shared" ref="K1027:K1090" si="20">CONCATENATE(I1027,J1027)</f>
        <v>ACC721</v>
      </c>
      <c r="L1027" t="s">
        <v>854</v>
      </c>
    </row>
    <row r="1028" spans="9:12" x14ac:dyDescent="0.35">
      <c r="I1028" s="28" t="s">
        <v>84</v>
      </c>
      <c r="J1028" s="28">
        <v>722</v>
      </c>
      <c r="K1028" s="29" t="str">
        <f t="shared" si="20"/>
        <v>ACC722</v>
      </c>
      <c r="L1028" t="s">
        <v>855</v>
      </c>
    </row>
    <row r="1029" spans="9:12" x14ac:dyDescent="0.35">
      <c r="I1029" s="28" t="s">
        <v>84</v>
      </c>
      <c r="J1029" s="28">
        <v>7211</v>
      </c>
      <c r="K1029" s="29" t="str">
        <f t="shared" si="20"/>
        <v>ACC7211</v>
      </c>
      <c r="L1029" t="s">
        <v>856</v>
      </c>
    </row>
    <row r="1030" spans="9:12" x14ac:dyDescent="0.35">
      <c r="I1030" s="28" t="s">
        <v>84</v>
      </c>
      <c r="J1030" s="28">
        <v>7212</v>
      </c>
      <c r="K1030" s="29" t="str">
        <f t="shared" si="20"/>
        <v>ACC7212</v>
      </c>
      <c r="L1030" t="s">
        <v>857</v>
      </c>
    </row>
    <row r="1031" spans="9:12" x14ac:dyDescent="0.35">
      <c r="I1031" s="28" t="s">
        <v>84</v>
      </c>
      <c r="J1031" s="28">
        <v>7213</v>
      </c>
      <c r="K1031" s="29" t="str">
        <f t="shared" si="20"/>
        <v>ACC7213</v>
      </c>
      <c r="L1031" t="s">
        <v>858</v>
      </c>
    </row>
    <row r="1032" spans="9:12" x14ac:dyDescent="0.35">
      <c r="I1032" s="28" t="s">
        <v>84</v>
      </c>
      <c r="J1032" s="28">
        <v>7223</v>
      </c>
      <c r="K1032" s="29" t="str">
        <f t="shared" si="20"/>
        <v>ACC7223</v>
      </c>
      <c r="L1032" t="s">
        <v>859</v>
      </c>
    </row>
    <row r="1033" spans="9:12" x14ac:dyDescent="0.35">
      <c r="I1033" s="28" t="s">
        <v>84</v>
      </c>
      <c r="J1033" s="28">
        <v>7224</v>
      </c>
      <c r="K1033" s="29" t="str">
        <f t="shared" si="20"/>
        <v>ACC7224</v>
      </c>
      <c r="L1033" t="s">
        <v>860</v>
      </c>
    </row>
    <row r="1034" spans="9:12" x14ac:dyDescent="0.35">
      <c r="I1034" s="28" t="s">
        <v>84</v>
      </c>
      <c r="J1034" s="28">
        <v>7225</v>
      </c>
      <c r="K1034" s="29" t="str">
        <f t="shared" si="20"/>
        <v>ACC7225</v>
      </c>
      <c r="L1034" t="s">
        <v>861</v>
      </c>
    </row>
    <row r="1035" spans="9:12" x14ac:dyDescent="0.35">
      <c r="I1035" s="28" t="s">
        <v>84</v>
      </c>
      <c r="J1035" s="28">
        <v>72111</v>
      </c>
      <c r="K1035" s="29" t="str">
        <f t="shared" si="20"/>
        <v>ACC72111</v>
      </c>
      <c r="L1035" t="s">
        <v>862</v>
      </c>
    </row>
    <row r="1036" spans="9:12" x14ac:dyDescent="0.35">
      <c r="I1036" s="28" t="s">
        <v>84</v>
      </c>
      <c r="J1036" s="28">
        <v>72112</v>
      </c>
      <c r="K1036" s="29" t="str">
        <f t="shared" si="20"/>
        <v>ACC72112</v>
      </c>
      <c r="L1036" t="s">
        <v>863</v>
      </c>
    </row>
    <row r="1037" spans="9:12" x14ac:dyDescent="0.35">
      <c r="I1037" s="28" t="s">
        <v>84</v>
      </c>
      <c r="J1037" s="28">
        <v>72119</v>
      </c>
      <c r="K1037" s="29" t="str">
        <f t="shared" si="20"/>
        <v>ACC72119</v>
      </c>
      <c r="L1037" t="s">
        <v>864</v>
      </c>
    </row>
    <row r="1038" spans="9:12" x14ac:dyDescent="0.35">
      <c r="I1038" s="28" t="s">
        <v>84</v>
      </c>
      <c r="J1038" s="28">
        <v>72121</v>
      </c>
      <c r="K1038" s="29" t="str">
        <f t="shared" si="20"/>
        <v>ACC72121</v>
      </c>
      <c r="L1038" t="s">
        <v>857</v>
      </c>
    </row>
    <row r="1039" spans="9:12" x14ac:dyDescent="0.35">
      <c r="I1039" s="28" t="s">
        <v>84</v>
      </c>
      <c r="J1039" s="28">
        <v>72131</v>
      </c>
      <c r="K1039" s="29" t="str">
        <f t="shared" si="20"/>
        <v>ACC72131</v>
      </c>
      <c r="L1039" t="s">
        <v>858</v>
      </c>
    </row>
    <row r="1040" spans="9:12" x14ac:dyDescent="0.35">
      <c r="I1040" s="28" t="s">
        <v>84</v>
      </c>
      <c r="J1040" s="28">
        <v>72231</v>
      </c>
      <c r="K1040" s="29" t="str">
        <f t="shared" si="20"/>
        <v>ACC72231</v>
      </c>
      <c r="L1040" t="s">
        <v>865</v>
      </c>
    </row>
    <row r="1041" spans="9:12" x14ac:dyDescent="0.35">
      <c r="I1041" s="28" t="s">
        <v>84</v>
      </c>
      <c r="J1041" s="28">
        <v>72232</v>
      </c>
      <c r="K1041" s="29" t="str">
        <f t="shared" si="20"/>
        <v>ACC72232</v>
      </c>
      <c r="L1041" t="s">
        <v>866</v>
      </c>
    </row>
    <row r="1042" spans="9:12" x14ac:dyDescent="0.35">
      <c r="I1042" s="28" t="s">
        <v>84</v>
      </c>
      <c r="J1042" s="28">
        <v>72233</v>
      </c>
      <c r="K1042" s="29" t="str">
        <f t="shared" si="20"/>
        <v>ACC72233</v>
      </c>
      <c r="L1042" t="s">
        <v>867</v>
      </c>
    </row>
    <row r="1043" spans="9:12" x14ac:dyDescent="0.35">
      <c r="I1043" s="28" t="s">
        <v>84</v>
      </c>
      <c r="J1043" s="28">
        <v>72241</v>
      </c>
      <c r="K1043" s="29" t="str">
        <f t="shared" si="20"/>
        <v>ACC72241</v>
      </c>
      <c r="L1043" t="s">
        <v>860</v>
      </c>
    </row>
    <row r="1044" spans="9:12" x14ac:dyDescent="0.35">
      <c r="I1044" s="28" t="s">
        <v>84</v>
      </c>
      <c r="J1044" s="28">
        <v>72251</v>
      </c>
      <c r="K1044" s="29" t="str">
        <f t="shared" si="20"/>
        <v>ACC72251</v>
      </c>
      <c r="L1044" t="s">
        <v>861</v>
      </c>
    </row>
    <row r="1045" spans="9:12" x14ac:dyDescent="0.35">
      <c r="I1045" s="28" t="s">
        <v>84</v>
      </c>
      <c r="J1045" s="28">
        <v>721110</v>
      </c>
      <c r="K1045" s="29" t="str">
        <f t="shared" si="20"/>
        <v>ACC721110</v>
      </c>
      <c r="L1045" t="s">
        <v>868</v>
      </c>
    </row>
    <row r="1046" spans="9:12" x14ac:dyDescent="0.35">
      <c r="I1046" s="28" t="s">
        <v>84</v>
      </c>
      <c r="J1046" s="28">
        <v>721120</v>
      </c>
      <c r="K1046" s="29" t="str">
        <f t="shared" si="20"/>
        <v>ACC721120</v>
      </c>
      <c r="L1046" t="s">
        <v>863</v>
      </c>
    </row>
    <row r="1047" spans="9:12" x14ac:dyDescent="0.35">
      <c r="I1047" s="28" t="s">
        <v>84</v>
      </c>
      <c r="J1047" s="28">
        <v>721191</v>
      </c>
      <c r="K1047" s="29" t="str">
        <f t="shared" si="20"/>
        <v>ACC721191</v>
      </c>
      <c r="L1047" t="s">
        <v>869</v>
      </c>
    </row>
    <row r="1048" spans="9:12" x14ac:dyDescent="0.35">
      <c r="I1048" s="28" t="s">
        <v>84</v>
      </c>
      <c r="J1048" s="28">
        <v>721199</v>
      </c>
      <c r="K1048" s="29" t="str">
        <f t="shared" si="20"/>
        <v>ACC721199</v>
      </c>
      <c r="L1048" t="s">
        <v>870</v>
      </c>
    </row>
    <row r="1049" spans="9:12" x14ac:dyDescent="0.35">
      <c r="I1049" s="28" t="s">
        <v>84</v>
      </c>
      <c r="J1049" s="28">
        <v>721211</v>
      </c>
      <c r="K1049" s="29" t="str">
        <f t="shared" si="20"/>
        <v>ACC721211</v>
      </c>
      <c r="L1049" t="s">
        <v>871</v>
      </c>
    </row>
    <row r="1050" spans="9:12" x14ac:dyDescent="0.35">
      <c r="I1050" s="28" t="s">
        <v>84</v>
      </c>
      <c r="J1050" s="28">
        <v>721214</v>
      </c>
      <c r="K1050" s="29" t="str">
        <f t="shared" si="20"/>
        <v>ACC721214</v>
      </c>
      <c r="L1050" t="s">
        <v>872</v>
      </c>
    </row>
    <row r="1051" spans="9:12" x14ac:dyDescent="0.35">
      <c r="I1051" s="28" t="s">
        <v>84</v>
      </c>
      <c r="J1051" s="28">
        <v>721310</v>
      </c>
      <c r="K1051" s="29" t="str">
        <f t="shared" si="20"/>
        <v>ACC721310</v>
      </c>
      <c r="L1051" t="s">
        <v>873</v>
      </c>
    </row>
    <row r="1052" spans="9:12" x14ac:dyDescent="0.35">
      <c r="I1052" s="28" t="s">
        <v>84</v>
      </c>
      <c r="J1052" s="28">
        <v>722310</v>
      </c>
      <c r="K1052" s="29" t="str">
        <f t="shared" si="20"/>
        <v>ACC722310</v>
      </c>
      <c r="L1052" t="s">
        <v>865</v>
      </c>
    </row>
    <row r="1053" spans="9:12" x14ac:dyDescent="0.35">
      <c r="I1053" s="28" t="s">
        <v>84</v>
      </c>
      <c r="J1053" s="28">
        <v>722320</v>
      </c>
      <c r="K1053" s="29" t="str">
        <f t="shared" si="20"/>
        <v>ACC722320</v>
      </c>
      <c r="L1053" t="s">
        <v>866</v>
      </c>
    </row>
    <row r="1054" spans="9:12" x14ac:dyDescent="0.35">
      <c r="I1054" s="28" t="s">
        <v>84</v>
      </c>
      <c r="J1054" s="28">
        <v>722330</v>
      </c>
      <c r="K1054" s="29" t="str">
        <f t="shared" si="20"/>
        <v>ACC722330</v>
      </c>
      <c r="L1054" t="s">
        <v>867</v>
      </c>
    </row>
    <row r="1055" spans="9:12" x14ac:dyDescent="0.35">
      <c r="I1055" s="28" t="s">
        <v>84</v>
      </c>
      <c r="J1055" s="28">
        <v>722410</v>
      </c>
      <c r="K1055" s="29" t="str">
        <f t="shared" si="20"/>
        <v>ACC722410</v>
      </c>
      <c r="L1055" t="s">
        <v>874</v>
      </c>
    </row>
    <row r="1056" spans="9:12" x14ac:dyDescent="0.35">
      <c r="I1056" s="28" t="s">
        <v>84</v>
      </c>
      <c r="J1056" s="28">
        <v>722511</v>
      </c>
      <c r="K1056" s="29" t="str">
        <f t="shared" si="20"/>
        <v>ACC722511</v>
      </c>
      <c r="L1056" t="s">
        <v>875</v>
      </c>
    </row>
    <row r="1057" spans="9:12" x14ac:dyDescent="0.35">
      <c r="I1057" s="28" t="s">
        <v>84</v>
      </c>
      <c r="J1057" s="28">
        <v>722513</v>
      </c>
      <c r="K1057" s="29" t="str">
        <f t="shared" si="20"/>
        <v>ACC722513</v>
      </c>
      <c r="L1057" t="s">
        <v>876</v>
      </c>
    </row>
    <row r="1058" spans="9:12" x14ac:dyDescent="0.35">
      <c r="I1058" s="28" t="s">
        <v>84</v>
      </c>
      <c r="J1058" s="28">
        <v>722514</v>
      </c>
      <c r="K1058" s="29" t="str">
        <f t="shared" si="20"/>
        <v>ACC722514</v>
      </c>
      <c r="L1058" t="s">
        <v>877</v>
      </c>
    </row>
    <row r="1059" spans="9:12" x14ac:dyDescent="0.35">
      <c r="I1059" s="28" t="s">
        <v>84</v>
      </c>
      <c r="J1059" s="28">
        <v>722515</v>
      </c>
      <c r="K1059" s="29" t="str">
        <f t="shared" si="20"/>
        <v>ACC722515</v>
      </c>
      <c r="L1059" t="s">
        <v>878</v>
      </c>
    </row>
    <row r="1060" spans="9:12" x14ac:dyDescent="0.35">
      <c r="I1060" s="28" t="s">
        <v>86</v>
      </c>
      <c r="J1060" s="28">
        <v>811</v>
      </c>
      <c r="K1060" s="29" t="str">
        <f t="shared" si="20"/>
        <v>OTH811</v>
      </c>
      <c r="L1060" t="s">
        <v>879</v>
      </c>
    </row>
    <row r="1061" spans="9:12" x14ac:dyDescent="0.35">
      <c r="I1061" s="28" t="s">
        <v>86</v>
      </c>
      <c r="J1061" s="28">
        <v>812</v>
      </c>
      <c r="K1061" s="29" t="str">
        <f t="shared" si="20"/>
        <v>OTH812</v>
      </c>
      <c r="L1061" t="s">
        <v>880</v>
      </c>
    </row>
    <row r="1062" spans="9:12" x14ac:dyDescent="0.35">
      <c r="I1062" s="28" t="s">
        <v>86</v>
      </c>
      <c r="J1062" s="28">
        <v>813</v>
      </c>
      <c r="K1062" s="29" t="str">
        <f t="shared" si="20"/>
        <v>OTH813</v>
      </c>
      <c r="L1062" t="s">
        <v>881</v>
      </c>
    </row>
    <row r="1063" spans="9:12" x14ac:dyDescent="0.35">
      <c r="I1063" s="28" t="s">
        <v>86</v>
      </c>
      <c r="J1063" s="28">
        <v>814</v>
      </c>
      <c r="K1063" s="29" t="str">
        <f t="shared" si="20"/>
        <v>OTH814</v>
      </c>
      <c r="L1063" t="s">
        <v>882</v>
      </c>
    </row>
    <row r="1064" spans="9:12" x14ac:dyDescent="0.35">
      <c r="I1064" s="28" t="s">
        <v>86</v>
      </c>
      <c r="J1064" s="28">
        <v>8111</v>
      </c>
      <c r="K1064" s="29" t="str">
        <f t="shared" si="20"/>
        <v>OTH8111</v>
      </c>
      <c r="L1064" t="s">
        <v>883</v>
      </c>
    </row>
    <row r="1065" spans="9:12" x14ac:dyDescent="0.35">
      <c r="I1065" s="28" t="s">
        <v>86</v>
      </c>
      <c r="J1065" s="28">
        <v>8112</v>
      </c>
      <c r="K1065" s="29" t="str">
        <f t="shared" si="20"/>
        <v>OTH8112</v>
      </c>
      <c r="L1065" t="s">
        <v>884</v>
      </c>
    </row>
    <row r="1066" spans="9:12" x14ac:dyDescent="0.35">
      <c r="I1066" s="28" t="s">
        <v>86</v>
      </c>
      <c r="J1066" s="28">
        <v>8113</v>
      </c>
      <c r="K1066" s="29" t="str">
        <f t="shared" si="20"/>
        <v>OTH8113</v>
      </c>
      <c r="L1066" t="s">
        <v>885</v>
      </c>
    </row>
    <row r="1067" spans="9:12" x14ac:dyDescent="0.35">
      <c r="I1067" s="28" t="s">
        <v>86</v>
      </c>
      <c r="J1067" s="28">
        <v>8114</v>
      </c>
      <c r="K1067" s="29" t="str">
        <f t="shared" si="20"/>
        <v>OTH8114</v>
      </c>
      <c r="L1067" t="s">
        <v>886</v>
      </c>
    </row>
    <row r="1068" spans="9:12" x14ac:dyDescent="0.35">
      <c r="I1068" s="28" t="s">
        <v>86</v>
      </c>
      <c r="J1068" s="28">
        <v>8121</v>
      </c>
      <c r="K1068" s="29" t="str">
        <f t="shared" si="20"/>
        <v>OTH8121</v>
      </c>
      <c r="L1068" t="s">
        <v>887</v>
      </c>
    </row>
    <row r="1069" spans="9:12" x14ac:dyDescent="0.35">
      <c r="I1069" s="28" t="s">
        <v>86</v>
      </c>
      <c r="J1069" s="28">
        <v>8122</v>
      </c>
      <c r="K1069" s="29" t="str">
        <f t="shared" si="20"/>
        <v>OTH8122</v>
      </c>
      <c r="L1069" t="s">
        <v>888</v>
      </c>
    </row>
    <row r="1070" spans="9:12" x14ac:dyDescent="0.35">
      <c r="I1070" s="28" t="s">
        <v>86</v>
      </c>
      <c r="J1070" s="28">
        <v>8123</v>
      </c>
      <c r="K1070" s="29" t="str">
        <f t="shared" si="20"/>
        <v>OTH8123</v>
      </c>
      <c r="L1070" t="s">
        <v>889</v>
      </c>
    </row>
    <row r="1071" spans="9:12" x14ac:dyDescent="0.35">
      <c r="I1071" s="28" t="s">
        <v>86</v>
      </c>
      <c r="J1071" s="28">
        <v>8129</v>
      </c>
      <c r="K1071" s="29" t="str">
        <f t="shared" si="20"/>
        <v>OTH8129</v>
      </c>
      <c r="L1071" t="s">
        <v>890</v>
      </c>
    </row>
    <row r="1072" spans="9:12" x14ac:dyDescent="0.35">
      <c r="I1072" s="28" t="s">
        <v>86</v>
      </c>
      <c r="J1072" s="28">
        <v>8131</v>
      </c>
      <c r="K1072" s="29" t="str">
        <f t="shared" si="20"/>
        <v>OTH8131</v>
      </c>
      <c r="L1072" t="s">
        <v>891</v>
      </c>
    </row>
    <row r="1073" spans="9:12" x14ac:dyDescent="0.35">
      <c r="I1073" s="28" t="s">
        <v>86</v>
      </c>
      <c r="J1073" s="28">
        <v>8132</v>
      </c>
      <c r="K1073" s="29" t="str">
        <f t="shared" si="20"/>
        <v>OTH8132</v>
      </c>
      <c r="L1073" t="s">
        <v>892</v>
      </c>
    </row>
    <row r="1074" spans="9:12" x14ac:dyDescent="0.35">
      <c r="I1074" s="28" t="s">
        <v>86</v>
      </c>
      <c r="J1074" s="28">
        <v>8133</v>
      </c>
      <c r="K1074" s="29" t="str">
        <f t="shared" si="20"/>
        <v>OTH8133</v>
      </c>
      <c r="L1074" t="s">
        <v>893</v>
      </c>
    </row>
    <row r="1075" spans="9:12" x14ac:dyDescent="0.35">
      <c r="I1075" s="28" t="s">
        <v>86</v>
      </c>
      <c r="J1075" s="28">
        <v>8134</v>
      </c>
      <c r="K1075" s="29" t="str">
        <f t="shared" si="20"/>
        <v>OTH8134</v>
      </c>
      <c r="L1075" t="s">
        <v>894</v>
      </c>
    </row>
    <row r="1076" spans="9:12" x14ac:dyDescent="0.35">
      <c r="I1076" s="28" t="s">
        <v>86</v>
      </c>
      <c r="J1076" s="28">
        <v>8139</v>
      </c>
      <c r="K1076" s="29" t="str">
        <f t="shared" si="20"/>
        <v>OTH8139</v>
      </c>
      <c r="L1076" t="s">
        <v>895</v>
      </c>
    </row>
    <row r="1077" spans="9:12" x14ac:dyDescent="0.35">
      <c r="I1077" s="28" t="s">
        <v>86</v>
      </c>
      <c r="J1077" s="28">
        <v>8141</v>
      </c>
      <c r="K1077" s="29" t="str">
        <f t="shared" si="20"/>
        <v>OTH8141</v>
      </c>
      <c r="L1077" t="s">
        <v>882</v>
      </c>
    </row>
    <row r="1078" spans="9:12" x14ac:dyDescent="0.35">
      <c r="I1078" s="28" t="s">
        <v>86</v>
      </c>
      <c r="J1078" s="28">
        <v>81111</v>
      </c>
      <c r="K1078" s="29" t="str">
        <f t="shared" si="20"/>
        <v>OTH81111</v>
      </c>
      <c r="L1078" t="s">
        <v>896</v>
      </c>
    </row>
    <row r="1079" spans="9:12" x14ac:dyDescent="0.35">
      <c r="I1079" s="28" t="s">
        <v>86</v>
      </c>
      <c r="J1079" s="28">
        <v>81112</v>
      </c>
      <c r="K1079" s="29" t="str">
        <f t="shared" si="20"/>
        <v>OTH81112</v>
      </c>
      <c r="L1079" t="s">
        <v>897</v>
      </c>
    </row>
    <row r="1080" spans="9:12" x14ac:dyDescent="0.35">
      <c r="I1080" s="28" t="s">
        <v>86</v>
      </c>
      <c r="J1080" s="28">
        <v>81119</v>
      </c>
      <c r="K1080" s="29" t="str">
        <f t="shared" si="20"/>
        <v>OTH81119</v>
      </c>
      <c r="L1080" t="s">
        <v>898</v>
      </c>
    </row>
    <row r="1081" spans="9:12" x14ac:dyDescent="0.35">
      <c r="I1081" s="28" t="s">
        <v>86</v>
      </c>
      <c r="J1081" s="28">
        <v>81121</v>
      </c>
      <c r="K1081" s="29" t="str">
        <f t="shared" si="20"/>
        <v>OTH81121</v>
      </c>
      <c r="L1081" t="s">
        <v>899</v>
      </c>
    </row>
    <row r="1082" spans="9:12" x14ac:dyDescent="0.35">
      <c r="I1082" s="28" t="s">
        <v>86</v>
      </c>
      <c r="J1082" s="28">
        <v>81131</v>
      </c>
      <c r="K1082" s="29" t="str">
        <f t="shared" si="20"/>
        <v>OTH81131</v>
      </c>
      <c r="L1082" t="s">
        <v>900</v>
      </c>
    </row>
    <row r="1083" spans="9:12" x14ac:dyDescent="0.35">
      <c r="I1083" s="28" t="s">
        <v>86</v>
      </c>
      <c r="J1083" s="28">
        <v>81141</v>
      </c>
      <c r="K1083" s="29" t="str">
        <f t="shared" si="20"/>
        <v>OTH81141</v>
      </c>
      <c r="L1083" t="s">
        <v>901</v>
      </c>
    </row>
    <row r="1084" spans="9:12" x14ac:dyDescent="0.35">
      <c r="I1084" s="28" t="s">
        <v>86</v>
      </c>
      <c r="J1084" s="28">
        <v>81142</v>
      </c>
      <c r="K1084" s="29" t="str">
        <f t="shared" si="20"/>
        <v>OTH81142</v>
      </c>
      <c r="L1084" t="s">
        <v>902</v>
      </c>
    </row>
    <row r="1085" spans="9:12" x14ac:dyDescent="0.35">
      <c r="I1085" s="28" t="s">
        <v>86</v>
      </c>
      <c r="J1085" s="28">
        <v>81143</v>
      </c>
      <c r="K1085" s="29" t="str">
        <f t="shared" si="20"/>
        <v>OTH81143</v>
      </c>
      <c r="L1085" t="s">
        <v>903</v>
      </c>
    </row>
    <row r="1086" spans="9:12" x14ac:dyDescent="0.35">
      <c r="I1086" s="28" t="s">
        <v>86</v>
      </c>
      <c r="J1086" s="28">
        <v>81149</v>
      </c>
      <c r="K1086" s="29" t="str">
        <f t="shared" si="20"/>
        <v>OTH81149</v>
      </c>
      <c r="L1086" t="s">
        <v>904</v>
      </c>
    </row>
    <row r="1087" spans="9:12" x14ac:dyDescent="0.35">
      <c r="I1087" s="28" t="s">
        <v>86</v>
      </c>
      <c r="J1087" s="28">
        <v>81211</v>
      </c>
      <c r="K1087" s="29" t="str">
        <f t="shared" si="20"/>
        <v>OTH81211</v>
      </c>
      <c r="L1087" t="s">
        <v>905</v>
      </c>
    </row>
    <row r="1088" spans="9:12" x14ac:dyDescent="0.35">
      <c r="I1088" s="28" t="s">
        <v>86</v>
      </c>
      <c r="J1088" s="28">
        <v>81219</v>
      </c>
      <c r="K1088" s="29" t="str">
        <f t="shared" si="20"/>
        <v>OTH81219</v>
      </c>
      <c r="L1088" t="s">
        <v>906</v>
      </c>
    </row>
    <row r="1089" spans="9:12" x14ac:dyDescent="0.35">
      <c r="I1089" s="28" t="s">
        <v>86</v>
      </c>
      <c r="J1089" s="28">
        <v>81221</v>
      </c>
      <c r="K1089" s="29" t="str">
        <f t="shared" si="20"/>
        <v>OTH81221</v>
      </c>
      <c r="L1089" t="s">
        <v>907</v>
      </c>
    </row>
    <row r="1090" spans="9:12" x14ac:dyDescent="0.35">
      <c r="I1090" s="28" t="s">
        <v>86</v>
      </c>
      <c r="J1090" s="28">
        <v>81222</v>
      </c>
      <c r="K1090" s="29" t="str">
        <f t="shared" si="20"/>
        <v>OTH81222</v>
      </c>
      <c r="L1090" t="s">
        <v>908</v>
      </c>
    </row>
    <row r="1091" spans="9:12" x14ac:dyDescent="0.35">
      <c r="I1091" s="28" t="s">
        <v>86</v>
      </c>
      <c r="J1091" s="28">
        <v>81231</v>
      </c>
      <c r="K1091" s="29" t="str">
        <f t="shared" ref="K1091:K1154" si="21">CONCATENATE(I1091,J1091)</f>
        <v>OTH81231</v>
      </c>
      <c r="L1091" t="s">
        <v>909</v>
      </c>
    </row>
    <row r="1092" spans="9:12" x14ac:dyDescent="0.35">
      <c r="I1092" s="28" t="s">
        <v>86</v>
      </c>
      <c r="J1092" s="28">
        <v>81232</v>
      </c>
      <c r="K1092" s="29" t="str">
        <f t="shared" si="21"/>
        <v>OTH81232</v>
      </c>
      <c r="L1092" t="s">
        <v>910</v>
      </c>
    </row>
    <row r="1093" spans="9:12" x14ac:dyDescent="0.35">
      <c r="I1093" s="28" t="s">
        <v>86</v>
      </c>
      <c r="J1093" s="28">
        <v>81233</v>
      </c>
      <c r="K1093" s="29" t="str">
        <f t="shared" si="21"/>
        <v>OTH81233</v>
      </c>
      <c r="L1093" t="s">
        <v>911</v>
      </c>
    </row>
    <row r="1094" spans="9:12" x14ac:dyDescent="0.35">
      <c r="I1094" s="28" t="s">
        <v>86</v>
      </c>
      <c r="J1094" s="28">
        <v>81291</v>
      </c>
      <c r="K1094" s="29" t="str">
        <f t="shared" si="21"/>
        <v>OTH81291</v>
      </c>
      <c r="L1094" t="s">
        <v>912</v>
      </c>
    </row>
    <row r="1095" spans="9:12" x14ac:dyDescent="0.35">
      <c r="I1095" s="28" t="s">
        <v>86</v>
      </c>
      <c r="J1095" s="28">
        <v>81292</v>
      </c>
      <c r="K1095" s="29" t="str">
        <f t="shared" si="21"/>
        <v>OTH81292</v>
      </c>
      <c r="L1095" t="s">
        <v>913</v>
      </c>
    </row>
    <row r="1096" spans="9:12" x14ac:dyDescent="0.35">
      <c r="I1096" s="28" t="s">
        <v>86</v>
      </c>
      <c r="J1096" s="28">
        <v>81293</v>
      </c>
      <c r="K1096" s="29" t="str">
        <f t="shared" si="21"/>
        <v>OTH81293</v>
      </c>
      <c r="L1096" t="s">
        <v>914</v>
      </c>
    </row>
    <row r="1097" spans="9:12" x14ac:dyDescent="0.35">
      <c r="I1097" s="28" t="s">
        <v>86</v>
      </c>
      <c r="J1097" s="28">
        <v>81299</v>
      </c>
      <c r="K1097" s="29" t="str">
        <f t="shared" si="21"/>
        <v>OTH81299</v>
      </c>
      <c r="L1097" t="s">
        <v>915</v>
      </c>
    </row>
    <row r="1098" spans="9:12" x14ac:dyDescent="0.35">
      <c r="I1098" s="28" t="s">
        <v>86</v>
      </c>
      <c r="J1098" s="28">
        <v>81311</v>
      </c>
      <c r="K1098" s="29" t="str">
        <f t="shared" si="21"/>
        <v>OTH81311</v>
      </c>
      <c r="L1098" t="s">
        <v>891</v>
      </c>
    </row>
    <row r="1099" spans="9:12" x14ac:dyDescent="0.35">
      <c r="I1099" s="28" t="s">
        <v>86</v>
      </c>
      <c r="J1099" s="28">
        <v>81321</v>
      </c>
      <c r="K1099" s="29" t="str">
        <f t="shared" si="21"/>
        <v>OTH81321</v>
      </c>
      <c r="L1099" t="s">
        <v>892</v>
      </c>
    </row>
    <row r="1100" spans="9:12" x14ac:dyDescent="0.35">
      <c r="I1100" s="28" t="s">
        <v>86</v>
      </c>
      <c r="J1100" s="28">
        <v>81331</v>
      </c>
      <c r="K1100" s="29" t="str">
        <f t="shared" si="21"/>
        <v>OTH81331</v>
      </c>
      <c r="L1100" t="s">
        <v>893</v>
      </c>
    </row>
    <row r="1101" spans="9:12" x14ac:dyDescent="0.35">
      <c r="I1101" s="28" t="s">
        <v>86</v>
      </c>
      <c r="J1101" s="28">
        <v>81341</v>
      </c>
      <c r="K1101" s="29" t="str">
        <f t="shared" si="21"/>
        <v>OTH81341</v>
      </c>
      <c r="L1101" t="s">
        <v>894</v>
      </c>
    </row>
    <row r="1102" spans="9:12" x14ac:dyDescent="0.35">
      <c r="I1102" s="28" t="s">
        <v>86</v>
      </c>
      <c r="J1102" s="28">
        <v>81391</v>
      </c>
      <c r="K1102" s="29" t="str">
        <f t="shared" si="21"/>
        <v>OTH81391</v>
      </c>
      <c r="L1102" t="s">
        <v>916</v>
      </c>
    </row>
    <row r="1103" spans="9:12" x14ac:dyDescent="0.35">
      <c r="I1103" s="28" t="s">
        <v>86</v>
      </c>
      <c r="J1103" s="28">
        <v>81392</v>
      </c>
      <c r="K1103" s="29" t="str">
        <f t="shared" si="21"/>
        <v>OTH81392</v>
      </c>
      <c r="L1103" t="s">
        <v>917</v>
      </c>
    </row>
    <row r="1104" spans="9:12" x14ac:dyDescent="0.35">
      <c r="I1104" s="28" t="s">
        <v>86</v>
      </c>
      <c r="J1104" s="28">
        <v>81393</v>
      </c>
      <c r="K1104" s="29" t="str">
        <f t="shared" si="21"/>
        <v>OTH81393</v>
      </c>
      <c r="L1104" t="s">
        <v>918</v>
      </c>
    </row>
    <row r="1105" spans="9:12" x14ac:dyDescent="0.35">
      <c r="I1105" s="28" t="s">
        <v>86</v>
      </c>
      <c r="J1105" s="28">
        <v>81394</v>
      </c>
      <c r="K1105" s="29" t="str">
        <f t="shared" si="21"/>
        <v>OTH81394</v>
      </c>
      <c r="L1105" t="s">
        <v>919</v>
      </c>
    </row>
    <row r="1106" spans="9:12" x14ac:dyDescent="0.35">
      <c r="I1106" s="28" t="s">
        <v>86</v>
      </c>
      <c r="J1106" s="28">
        <v>81399</v>
      </c>
      <c r="K1106" s="29" t="str">
        <f t="shared" si="21"/>
        <v>OTH81399</v>
      </c>
      <c r="L1106" t="s">
        <v>920</v>
      </c>
    </row>
    <row r="1107" spans="9:12" x14ac:dyDescent="0.35">
      <c r="I1107" s="28" t="s">
        <v>86</v>
      </c>
      <c r="J1107" s="28">
        <v>81411</v>
      </c>
      <c r="K1107" s="29" t="str">
        <f t="shared" si="21"/>
        <v>OTH81411</v>
      </c>
      <c r="L1107" t="s">
        <v>921</v>
      </c>
    </row>
    <row r="1108" spans="9:12" x14ac:dyDescent="0.35">
      <c r="I1108" s="28" t="s">
        <v>86</v>
      </c>
      <c r="J1108" s="28">
        <v>811111</v>
      </c>
      <c r="K1108" s="29" t="str">
        <f t="shared" si="21"/>
        <v>OTH811111</v>
      </c>
      <c r="L1108" t="s">
        <v>922</v>
      </c>
    </row>
    <row r="1109" spans="9:12" x14ac:dyDescent="0.35">
      <c r="I1109" s="28" t="s">
        <v>86</v>
      </c>
      <c r="J1109" s="28">
        <v>811112</v>
      </c>
      <c r="K1109" s="29" t="str">
        <f t="shared" si="21"/>
        <v>OTH811112</v>
      </c>
      <c r="L1109" t="s">
        <v>923</v>
      </c>
    </row>
    <row r="1110" spans="9:12" x14ac:dyDescent="0.35">
      <c r="I1110" s="28" t="s">
        <v>86</v>
      </c>
      <c r="J1110" s="28">
        <v>811113</v>
      </c>
      <c r="K1110" s="29" t="str">
        <f t="shared" si="21"/>
        <v>OTH811113</v>
      </c>
      <c r="L1110" t="s">
        <v>924</v>
      </c>
    </row>
    <row r="1111" spans="9:12" x14ac:dyDescent="0.35">
      <c r="I1111" s="28" t="s">
        <v>86</v>
      </c>
      <c r="J1111" s="28">
        <v>811118</v>
      </c>
      <c r="K1111" s="29" t="str">
        <f t="shared" si="21"/>
        <v>OTH811118</v>
      </c>
      <c r="L1111" t="s">
        <v>925</v>
      </c>
    </row>
    <row r="1112" spans="9:12" x14ac:dyDescent="0.35">
      <c r="I1112" s="28" t="s">
        <v>86</v>
      </c>
      <c r="J1112" s="28">
        <v>811121</v>
      </c>
      <c r="K1112" s="29" t="str">
        <f t="shared" si="21"/>
        <v>OTH811121</v>
      </c>
      <c r="L1112" t="s">
        <v>926</v>
      </c>
    </row>
    <row r="1113" spans="9:12" x14ac:dyDescent="0.35">
      <c r="I1113" s="28" t="s">
        <v>86</v>
      </c>
      <c r="J1113" s="28">
        <v>811122</v>
      </c>
      <c r="K1113" s="29" t="str">
        <f t="shared" si="21"/>
        <v>OTH811122</v>
      </c>
      <c r="L1113" t="s">
        <v>927</v>
      </c>
    </row>
    <row r="1114" spans="9:12" x14ac:dyDescent="0.35">
      <c r="I1114" s="28" t="s">
        <v>86</v>
      </c>
      <c r="J1114" s="28">
        <v>811191</v>
      </c>
      <c r="K1114" s="29" t="str">
        <f t="shared" si="21"/>
        <v>OTH811191</v>
      </c>
      <c r="L1114" t="s">
        <v>928</v>
      </c>
    </row>
    <row r="1115" spans="9:12" x14ac:dyDescent="0.35">
      <c r="I1115" s="28" t="s">
        <v>86</v>
      </c>
      <c r="J1115" s="28">
        <v>811192</v>
      </c>
      <c r="K1115" s="29" t="str">
        <f t="shared" si="21"/>
        <v>OTH811192</v>
      </c>
      <c r="L1115" t="s">
        <v>929</v>
      </c>
    </row>
    <row r="1116" spans="9:12" x14ac:dyDescent="0.35">
      <c r="I1116" s="28" t="s">
        <v>86</v>
      </c>
      <c r="J1116" s="28">
        <v>811198</v>
      </c>
      <c r="K1116" s="29" t="str">
        <f t="shared" si="21"/>
        <v>OTH811198</v>
      </c>
      <c r="L1116" t="s">
        <v>930</v>
      </c>
    </row>
    <row r="1117" spans="9:12" x14ac:dyDescent="0.35">
      <c r="I1117" s="28" t="s">
        <v>86</v>
      </c>
      <c r="J1117" s="28">
        <v>811211</v>
      </c>
      <c r="K1117" s="29" t="str">
        <f t="shared" si="21"/>
        <v>OTH811211</v>
      </c>
      <c r="L1117" t="s">
        <v>931</v>
      </c>
    </row>
    <row r="1118" spans="9:12" x14ac:dyDescent="0.35">
      <c r="I1118" s="28" t="s">
        <v>86</v>
      </c>
      <c r="J1118" s="28">
        <v>811212</v>
      </c>
      <c r="K1118" s="29" t="str">
        <f t="shared" si="21"/>
        <v>OTH811212</v>
      </c>
      <c r="L1118" t="s">
        <v>932</v>
      </c>
    </row>
    <row r="1119" spans="9:12" x14ac:dyDescent="0.35">
      <c r="I1119" s="28" t="s">
        <v>86</v>
      </c>
      <c r="J1119" s="28">
        <v>811213</v>
      </c>
      <c r="K1119" s="29" t="str">
        <f t="shared" si="21"/>
        <v>OTH811213</v>
      </c>
      <c r="L1119" t="s">
        <v>933</v>
      </c>
    </row>
    <row r="1120" spans="9:12" x14ac:dyDescent="0.35">
      <c r="I1120" s="28" t="s">
        <v>86</v>
      </c>
      <c r="J1120" s="28">
        <v>811219</v>
      </c>
      <c r="K1120" s="29" t="str">
        <f t="shared" si="21"/>
        <v>OTH811219</v>
      </c>
      <c r="L1120" t="s">
        <v>934</v>
      </c>
    </row>
    <row r="1121" spans="9:12" x14ac:dyDescent="0.35">
      <c r="I1121" s="28" t="s">
        <v>86</v>
      </c>
      <c r="J1121" s="28">
        <v>811310</v>
      </c>
      <c r="K1121" s="29" t="str">
        <f t="shared" si="21"/>
        <v>OTH811310</v>
      </c>
      <c r="L1121" t="s">
        <v>935</v>
      </c>
    </row>
    <row r="1122" spans="9:12" x14ac:dyDescent="0.35">
      <c r="I1122" s="28" t="s">
        <v>86</v>
      </c>
      <c r="J1122" s="28">
        <v>811411</v>
      </c>
      <c r="K1122" s="29" t="str">
        <f t="shared" si="21"/>
        <v>OTH811411</v>
      </c>
      <c r="L1122" t="s">
        <v>936</v>
      </c>
    </row>
    <row r="1123" spans="9:12" x14ac:dyDescent="0.35">
      <c r="I1123" s="28" t="s">
        <v>86</v>
      </c>
      <c r="J1123" s="28">
        <v>811412</v>
      </c>
      <c r="K1123" s="29" t="str">
        <f t="shared" si="21"/>
        <v>OTH811412</v>
      </c>
      <c r="L1123" t="s">
        <v>937</v>
      </c>
    </row>
    <row r="1124" spans="9:12" x14ac:dyDescent="0.35">
      <c r="I1124" s="28" t="s">
        <v>86</v>
      </c>
      <c r="J1124" s="28">
        <v>811420</v>
      </c>
      <c r="K1124" s="29" t="str">
        <f t="shared" si="21"/>
        <v>OTH811420</v>
      </c>
      <c r="L1124" t="s">
        <v>902</v>
      </c>
    </row>
    <row r="1125" spans="9:12" x14ac:dyDescent="0.35">
      <c r="I1125" s="28" t="s">
        <v>86</v>
      </c>
      <c r="J1125" s="28">
        <v>811430</v>
      </c>
      <c r="K1125" s="29" t="str">
        <f t="shared" si="21"/>
        <v>OTH811430</v>
      </c>
      <c r="L1125" t="s">
        <v>903</v>
      </c>
    </row>
    <row r="1126" spans="9:12" x14ac:dyDescent="0.35">
      <c r="I1126" s="28" t="s">
        <v>86</v>
      </c>
      <c r="J1126" s="28">
        <v>811490</v>
      </c>
      <c r="K1126" s="29" t="str">
        <f t="shared" si="21"/>
        <v>OTH811490</v>
      </c>
      <c r="L1126" t="s">
        <v>938</v>
      </c>
    </row>
    <row r="1127" spans="9:12" x14ac:dyDescent="0.35">
      <c r="I1127" s="28" t="s">
        <v>86</v>
      </c>
      <c r="J1127" s="28">
        <v>812111</v>
      </c>
      <c r="K1127" s="29" t="str">
        <f t="shared" si="21"/>
        <v>OTH812111</v>
      </c>
      <c r="L1127" t="s">
        <v>939</v>
      </c>
    </row>
    <row r="1128" spans="9:12" x14ac:dyDescent="0.35">
      <c r="I1128" s="28" t="s">
        <v>86</v>
      </c>
      <c r="J1128" s="28">
        <v>812112</v>
      </c>
      <c r="K1128" s="29" t="str">
        <f t="shared" si="21"/>
        <v>OTH812112</v>
      </c>
      <c r="L1128" t="s">
        <v>940</v>
      </c>
    </row>
    <row r="1129" spans="9:12" x14ac:dyDescent="0.35">
      <c r="I1129" s="28" t="s">
        <v>86</v>
      </c>
      <c r="J1129" s="28">
        <v>812113</v>
      </c>
      <c r="K1129" s="29" t="str">
        <f t="shared" si="21"/>
        <v>OTH812113</v>
      </c>
      <c r="L1129" t="s">
        <v>941</v>
      </c>
    </row>
    <row r="1130" spans="9:12" x14ac:dyDescent="0.35">
      <c r="I1130" s="28" t="s">
        <v>86</v>
      </c>
      <c r="J1130" s="28">
        <v>812191</v>
      </c>
      <c r="K1130" s="29" t="str">
        <f t="shared" si="21"/>
        <v>OTH812191</v>
      </c>
      <c r="L1130" t="s">
        <v>942</v>
      </c>
    </row>
    <row r="1131" spans="9:12" x14ac:dyDescent="0.35">
      <c r="I1131" s="28" t="s">
        <v>86</v>
      </c>
      <c r="J1131" s="28">
        <v>812199</v>
      </c>
      <c r="K1131" s="29" t="str">
        <f t="shared" si="21"/>
        <v>OTH812199</v>
      </c>
      <c r="L1131" t="s">
        <v>906</v>
      </c>
    </row>
    <row r="1132" spans="9:12" x14ac:dyDescent="0.35">
      <c r="I1132" s="28" t="s">
        <v>86</v>
      </c>
      <c r="J1132" s="28">
        <v>812210</v>
      </c>
      <c r="K1132" s="29" t="str">
        <f t="shared" si="21"/>
        <v>OTH812210</v>
      </c>
      <c r="L1132" t="s">
        <v>907</v>
      </c>
    </row>
    <row r="1133" spans="9:12" x14ac:dyDescent="0.35">
      <c r="I1133" s="28" t="s">
        <v>86</v>
      </c>
      <c r="J1133" s="28">
        <v>812220</v>
      </c>
      <c r="K1133" s="29" t="str">
        <f t="shared" si="21"/>
        <v>OTH812220</v>
      </c>
      <c r="L1133" t="s">
        <v>908</v>
      </c>
    </row>
    <row r="1134" spans="9:12" x14ac:dyDescent="0.35">
      <c r="I1134" s="28" t="s">
        <v>86</v>
      </c>
      <c r="J1134" s="28">
        <v>812310</v>
      </c>
      <c r="K1134" s="29" t="str">
        <f t="shared" si="21"/>
        <v>OTH812310</v>
      </c>
      <c r="L1134" t="s">
        <v>909</v>
      </c>
    </row>
    <row r="1135" spans="9:12" x14ac:dyDescent="0.35">
      <c r="I1135" s="28" t="s">
        <v>86</v>
      </c>
      <c r="J1135" s="28">
        <v>812320</v>
      </c>
      <c r="K1135" s="29" t="str">
        <f t="shared" si="21"/>
        <v>OTH812320</v>
      </c>
      <c r="L1135" t="s">
        <v>910</v>
      </c>
    </row>
    <row r="1136" spans="9:12" x14ac:dyDescent="0.35">
      <c r="I1136" s="28" t="s">
        <v>86</v>
      </c>
      <c r="J1136" s="28">
        <v>812331</v>
      </c>
      <c r="K1136" s="29" t="str">
        <f t="shared" si="21"/>
        <v>OTH812331</v>
      </c>
      <c r="L1136" t="s">
        <v>943</v>
      </c>
    </row>
    <row r="1137" spans="9:12" x14ac:dyDescent="0.35">
      <c r="I1137" s="28" t="s">
        <v>86</v>
      </c>
      <c r="J1137" s="28">
        <v>812332</v>
      </c>
      <c r="K1137" s="29" t="str">
        <f t="shared" si="21"/>
        <v>OTH812332</v>
      </c>
      <c r="L1137" t="s">
        <v>944</v>
      </c>
    </row>
    <row r="1138" spans="9:12" x14ac:dyDescent="0.35">
      <c r="I1138" s="28" t="s">
        <v>86</v>
      </c>
      <c r="J1138" s="28">
        <v>812910</v>
      </c>
      <c r="K1138" s="29" t="str">
        <f t="shared" si="21"/>
        <v>OTH812910</v>
      </c>
      <c r="L1138" t="s">
        <v>912</v>
      </c>
    </row>
    <row r="1139" spans="9:12" x14ac:dyDescent="0.35">
      <c r="I1139" s="28" t="s">
        <v>86</v>
      </c>
      <c r="J1139" s="28">
        <v>812921</v>
      </c>
      <c r="K1139" s="29" t="str">
        <f t="shared" si="21"/>
        <v>OTH812921</v>
      </c>
      <c r="L1139" t="s">
        <v>945</v>
      </c>
    </row>
    <row r="1140" spans="9:12" x14ac:dyDescent="0.35">
      <c r="I1140" s="28" t="s">
        <v>86</v>
      </c>
      <c r="J1140" s="28">
        <v>812922</v>
      </c>
      <c r="K1140" s="29" t="str">
        <f t="shared" si="21"/>
        <v>OTH812922</v>
      </c>
      <c r="L1140" t="s">
        <v>946</v>
      </c>
    </row>
    <row r="1141" spans="9:12" x14ac:dyDescent="0.35">
      <c r="I1141" s="28" t="s">
        <v>86</v>
      </c>
      <c r="J1141" s="28">
        <v>812930</v>
      </c>
      <c r="K1141" s="29" t="str">
        <f t="shared" si="21"/>
        <v>OTH812930</v>
      </c>
      <c r="L1141" t="s">
        <v>914</v>
      </c>
    </row>
    <row r="1142" spans="9:12" x14ac:dyDescent="0.35">
      <c r="I1142" s="28" t="s">
        <v>86</v>
      </c>
      <c r="J1142" s="28">
        <v>812990</v>
      </c>
      <c r="K1142" s="29" t="str">
        <f t="shared" si="21"/>
        <v>OTH812990</v>
      </c>
      <c r="L1142" t="s">
        <v>915</v>
      </c>
    </row>
    <row r="1143" spans="9:12" x14ac:dyDescent="0.35">
      <c r="I1143" s="28" t="s">
        <v>86</v>
      </c>
      <c r="J1143" s="28">
        <v>813110</v>
      </c>
      <c r="K1143" s="29" t="str">
        <f t="shared" si="21"/>
        <v>OTH813110</v>
      </c>
      <c r="L1143" t="s">
        <v>891</v>
      </c>
    </row>
    <row r="1144" spans="9:12" x14ac:dyDescent="0.35">
      <c r="I1144" s="28" t="s">
        <v>86</v>
      </c>
      <c r="J1144" s="28">
        <v>813211</v>
      </c>
      <c r="K1144" s="29" t="str">
        <f t="shared" si="21"/>
        <v>OTH813211</v>
      </c>
      <c r="L1144" t="s">
        <v>947</v>
      </c>
    </row>
    <row r="1145" spans="9:12" x14ac:dyDescent="0.35">
      <c r="I1145" s="28" t="s">
        <v>86</v>
      </c>
      <c r="J1145" s="28">
        <v>813212</v>
      </c>
      <c r="K1145" s="29" t="str">
        <f t="shared" si="21"/>
        <v>OTH813212</v>
      </c>
      <c r="L1145" t="s">
        <v>948</v>
      </c>
    </row>
    <row r="1146" spans="9:12" x14ac:dyDescent="0.35">
      <c r="I1146" s="28" t="s">
        <v>86</v>
      </c>
      <c r="J1146" s="28">
        <v>813219</v>
      </c>
      <c r="K1146" s="29" t="str">
        <f t="shared" si="21"/>
        <v>OTH813219</v>
      </c>
      <c r="L1146" t="s">
        <v>949</v>
      </c>
    </row>
    <row r="1147" spans="9:12" x14ac:dyDescent="0.35">
      <c r="I1147" s="28" t="s">
        <v>86</v>
      </c>
      <c r="J1147" s="28">
        <v>813311</v>
      </c>
      <c r="K1147" s="29" t="str">
        <f t="shared" si="21"/>
        <v>OTH813311</v>
      </c>
      <c r="L1147" t="s">
        <v>950</v>
      </c>
    </row>
    <row r="1148" spans="9:12" x14ac:dyDescent="0.35">
      <c r="I1148" s="28" t="s">
        <v>86</v>
      </c>
      <c r="J1148" s="28">
        <v>813312</v>
      </c>
      <c r="K1148" s="29" t="str">
        <f t="shared" si="21"/>
        <v>OTH813312</v>
      </c>
      <c r="L1148" t="s">
        <v>951</v>
      </c>
    </row>
    <row r="1149" spans="9:12" x14ac:dyDescent="0.35">
      <c r="I1149" s="28" t="s">
        <v>86</v>
      </c>
      <c r="J1149" s="28">
        <v>813319</v>
      </c>
      <c r="K1149" s="29" t="str">
        <f t="shared" si="21"/>
        <v>OTH813319</v>
      </c>
      <c r="L1149" t="s">
        <v>952</v>
      </c>
    </row>
    <row r="1150" spans="9:12" x14ac:dyDescent="0.35">
      <c r="I1150" s="28" t="s">
        <v>86</v>
      </c>
      <c r="J1150" s="28">
        <v>813410</v>
      </c>
      <c r="K1150" s="29" t="str">
        <f t="shared" si="21"/>
        <v>OTH813410</v>
      </c>
      <c r="L1150" t="s">
        <v>894</v>
      </c>
    </row>
    <row r="1151" spans="9:12" x14ac:dyDescent="0.35">
      <c r="I1151" s="28" t="s">
        <v>86</v>
      </c>
      <c r="J1151" s="28">
        <v>813910</v>
      </c>
      <c r="K1151" s="29" t="str">
        <f t="shared" si="21"/>
        <v>OTH813910</v>
      </c>
      <c r="L1151" t="s">
        <v>916</v>
      </c>
    </row>
    <row r="1152" spans="9:12" x14ac:dyDescent="0.35">
      <c r="I1152" s="28" t="s">
        <v>86</v>
      </c>
      <c r="J1152" s="28">
        <v>813920</v>
      </c>
      <c r="K1152" s="29" t="str">
        <f t="shared" si="21"/>
        <v>OTH813920</v>
      </c>
      <c r="L1152" t="s">
        <v>917</v>
      </c>
    </row>
    <row r="1153" spans="9:12" x14ac:dyDescent="0.35">
      <c r="I1153" s="28" t="s">
        <v>86</v>
      </c>
      <c r="J1153" s="28">
        <v>813930</v>
      </c>
      <c r="K1153" s="29" t="str">
        <f t="shared" si="21"/>
        <v>OTH813930</v>
      </c>
      <c r="L1153" t="s">
        <v>918</v>
      </c>
    </row>
    <row r="1154" spans="9:12" x14ac:dyDescent="0.35">
      <c r="I1154" s="28" t="s">
        <v>86</v>
      </c>
      <c r="J1154" s="28">
        <v>813940</v>
      </c>
      <c r="K1154" s="29" t="str">
        <f t="shared" si="21"/>
        <v>OTH813940</v>
      </c>
      <c r="L1154" t="s">
        <v>919</v>
      </c>
    </row>
    <row r="1155" spans="9:12" x14ac:dyDescent="0.35">
      <c r="I1155" s="28" t="s">
        <v>86</v>
      </c>
      <c r="J1155" s="28">
        <v>813990</v>
      </c>
      <c r="K1155" s="29" t="str">
        <f t="shared" ref="K1155:K1218" si="22">CONCATENATE(I1155,J1155)</f>
        <v>OTH813990</v>
      </c>
      <c r="L1155" t="s">
        <v>920</v>
      </c>
    </row>
    <row r="1156" spans="9:12" x14ac:dyDescent="0.35">
      <c r="I1156" s="28" t="s">
        <v>86</v>
      </c>
      <c r="J1156" s="28">
        <v>814110</v>
      </c>
      <c r="K1156" s="29" t="str">
        <f t="shared" si="22"/>
        <v>OTH814110</v>
      </c>
      <c r="L1156" t="s">
        <v>882</v>
      </c>
    </row>
    <row r="1157" spans="9:12" x14ac:dyDescent="0.35">
      <c r="I1157" s="28" t="s">
        <v>88</v>
      </c>
      <c r="J1157" s="28">
        <v>921</v>
      </c>
      <c r="K1157" s="29" t="str">
        <f t="shared" si="22"/>
        <v>PUB921</v>
      </c>
      <c r="L1157" t="s">
        <v>953</v>
      </c>
    </row>
    <row r="1158" spans="9:12" x14ac:dyDescent="0.35">
      <c r="I1158" s="28" t="s">
        <v>88</v>
      </c>
      <c r="J1158" s="28">
        <v>922</v>
      </c>
      <c r="K1158" s="29" t="str">
        <f t="shared" si="22"/>
        <v>PUB922</v>
      </c>
      <c r="L1158" t="s">
        <v>954</v>
      </c>
    </row>
    <row r="1159" spans="9:12" x14ac:dyDescent="0.35">
      <c r="I1159" s="28" t="s">
        <v>88</v>
      </c>
      <c r="J1159" s="28">
        <v>923</v>
      </c>
      <c r="K1159" s="29" t="str">
        <f t="shared" si="22"/>
        <v>PUB923</v>
      </c>
      <c r="L1159" t="s">
        <v>955</v>
      </c>
    </row>
    <row r="1160" spans="9:12" x14ac:dyDescent="0.35">
      <c r="I1160" s="28" t="s">
        <v>88</v>
      </c>
      <c r="J1160" s="28">
        <v>924</v>
      </c>
      <c r="K1160" s="29" t="str">
        <f t="shared" si="22"/>
        <v>PUB924</v>
      </c>
      <c r="L1160" t="s">
        <v>956</v>
      </c>
    </row>
    <row r="1161" spans="9:12" x14ac:dyDescent="0.35">
      <c r="I1161" s="28" t="s">
        <v>88</v>
      </c>
      <c r="J1161" s="28">
        <v>925</v>
      </c>
      <c r="K1161" s="29" t="str">
        <f t="shared" si="22"/>
        <v>PUB925</v>
      </c>
      <c r="L1161" t="s">
        <v>957</v>
      </c>
    </row>
    <row r="1162" spans="9:12" x14ac:dyDescent="0.35">
      <c r="I1162" s="28" t="s">
        <v>88</v>
      </c>
      <c r="J1162" s="28">
        <v>926</v>
      </c>
      <c r="K1162" s="29" t="str">
        <f t="shared" si="22"/>
        <v>PUB926</v>
      </c>
      <c r="L1162" t="s">
        <v>958</v>
      </c>
    </row>
    <row r="1163" spans="9:12" x14ac:dyDescent="0.35">
      <c r="I1163" s="28" t="s">
        <v>88</v>
      </c>
      <c r="J1163" s="28">
        <v>927</v>
      </c>
      <c r="K1163" s="29" t="str">
        <f t="shared" si="22"/>
        <v>PUB927</v>
      </c>
      <c r="L1163" t="s">
        <v>959</v>
      </c>
    </row>
    <row r="1164" spans="9:12" x14ac:dyDescent="0.35">
      <c r="I1164" s="28" t="s">
        <v>88</v>
      </c>
      <c r="J1164" s="28">
        <v>928</v>
      </c>
      <c r="K1164" s="29" t="str">
        <f t="shared" si="22"/>
        <v>PUB928</v>
      </c>
      <c r="L1164" t="s">
        <v>960</v>
      </c>
    </row>
    <row r="1165" spans="9:12" x14ac:dyDescent="0.35">
      <c r="I1165" s="28" t="s">
        <v>88</v>
      </c>
      <c r="J1165" s="28">
        <v>9211</v>
      </c>
      <c r="K1165" s="29" t="str">
        <f t="shared" si="22"/>
        <v>PUB9211</v>
      </c>
      <c r="L1165" t="s">
        <v>953</v>
      </c>
    </row>
    <row r="1166" spans="9:12" x14ac:dyDescent="0.35">
      <c r="I1166" s="28" t="s">
        <v>88</v>
      </c>
      <c r="J1166" s="28">
        <v>9221</v>
      </c>
      <c r="K1166" s="29" t="str">
        <f t="shared" si="22"/>
        <v>PUB9221</v>
      </c>
      <c r="L1166" t="s">
        <v>954</v>
      </c>
    </row>
    <row r="1167" spans="9:12" x14ac:dyDescent="0.35">
      <c r="I1167" s="28" t="s">
        <v>88</v>
      </c>
      <c r="J1167" s="28">
        <v>9231</v>
      </c>
      <c r="K1167" s="29" t="str">
        <f t="shared" si="22"/>
        <v>PUB9231</v>
      </c>
      <c r="L1167" t="s">
        <v>955</v>
      </c>
    </row>
    <row r="1168" spans="9:12" x14ac:dyDescent="0.35">
      <c r="I1168" s="28" t="s">
        <v>88</v>
      </c>
      <c r="J1168" s="28">
        <v>9241</v>
      </c>
      <c r="K1168" s="29" t="str">
        <f t="shared" si="22"/>
        <v>PUB9241</v>
      </c>
      <c r="L1168" t="s">
        <v>956</v>
      </c>
    </row>
    <row r="1169" spans="9:12" x14ac:dyDescent="0.35">
      <c r="I1169" s="28" t="s">
        <v>88</v>
      </c>
      <c r="J1169" s="28">
        <v>9251</v>
      </c>
      <c r="K1169" s="29" t="str">
        <f t="shared" si="22"/>
        <v>PUB9251</v>
      </c>
      <c r="L1169" t="s">
        <v>957</v>
      </c>
    </row>
    <row r="1170" spans="9:12" x14ac:dyDescent="0.35">
      <c r="I1170" s="28" t="s">
        <v>88</v>
      </c>
      <c r="J1170" s="28">
        <v>9261</v>
      </c>
      <c r="K1170" s="29" t="str">
        <f t="shared" si="22"/>
        <v>PUB9261</v>
      </c>
      <c r="L1170" t="s">
        <v>958</v>
      </c>
    </row>
    <row r="1171" spans="9:12" x14ac:dyDescent="0.35">
      <c r="I1171" s="28" t="s">
        <v>88</v>
      </c>
      <c r="J1171" s="28">
        <v>9271</v>
      </c>
      <c r="K1171" s="29" t="str">
        <f t="shared" si="22"/>
        <v>PUB9271</v>
      </c>
      <c r="L1171" t="s">
        <v>959</v>
      </c>
    </row>
    <row r="1172" spans="9:12" x14ac:dyDescent="0.35">
      <c r="I1172" s="28" t="s">
        <v>88</v>
      </c>
      <c r="J1172" s="28">
        <v>9281</v>
      </c>
      <c r="K1172" s="29" t="str">
        <f t="shared" si="22"/>
        <v>PUB9281</v>
      </c>
      <c r="L1172" t="s">
        <v>960</v>
      </c>
    </row>
    <row r="1173" spans="9:12" x14ac:dyDescent="0.35">
      <c r="I1173" s="28" t="s">
        <v>88</v>
      </c>
      <c r="J1173" s="28">
        <v>92111</v>
      </c>
      <c r="K1173" s="29" t="str">
        <f t="shared" si="22"/>
        <v>PUB92111</v>
      </c>
      <c r="L1173" t="s">
        <v>961</v>
      </c>
    </row>
    <row r="1174" spans="9:12" x14ac:dyDescent="0.35">
      <c r="I1174" s="28" t="s">
        <v>88</v>
      </c>
      <c r="J1174" s="28">
        <v>92112</v>
      </c>
      <c r="K1174" s="29" t="str">
        <f t="shared" si="22"/>
        <v>PUB92112</v>
      </c>
      <c r="L1174" t="s">
        <v>962</v>
      </c>
    </row>
    <row r="1175" spans="9:12" x14ac:dyDescent="0.35">
      <c r="I1175" s="28" t="s">
        <v>88</v>
      </c>
      <c r="J1175" s="28">
        <v>92113</v>
      </c>
      <c r="K1175" s="29" t="str">
        <f t="shared" si="22"/>
        <v>PUB92113</v>
      </c>
      <c r="L1175" t="s">
        <v>963</v>
      </c>
    </row>
    <row r="1176" spans="9:12" x14ac:dyDescent="0.35">
      <c r="I1176" s="28" t="s">
        <v>88</v>
      </c>
      <c r="J1176" s="28">
        <v>92114</v>
      </c>
      <c r="K1176" s="29" t="str">
        <f t="shared" si="22"/>
        <v>PUB92114</v>
      </c>
      <c r="L1176" t="s">
        <v>964</v>
      </c>
    </row>
    <row r="1177" spans="9:12" x14ac:dyDescent="0.35">
      <c r="I1177" s="28" t="s">
        <v>88</v>
      </c>
      <c r="J1177" s="28">
        <v>92115</v>
      </c>
      <c r="K1177" s="29" t="str">
        <f t="shared" si="22"/>
        <v>PUB92115</v>
      </c>
      <c r="L1177" t="s">
        <v>965</v>
      </c>
    </row>
    <row r="1178" spans="9:12" x14ac:dyDescent="0.35">
      <c r="I1178" s="28" t="s">
        <v>88</v>
      </c>
      <c r="J1178" s="28">
        <v>92119</v>
      </c>
      <c r="K1178" s="29" t="str">
        <f t="shared" si="22"/>
        <v>PUB92119</v>
      </c>
      <c r="L1178" t="s">
        <v>966</v>
      </c>
    </row>
    <row r="1179" spans="9:12" x14ac:dyDescent="0.35">
      <c r="I1179" s="28" t="s">
        <v>88</v>
      </c>
      <c r="J1179" s="28">
        <v>92211</v>
      </c>
      <c r="K1179" s="29" t="str">
        <f t="shared" si="22"/>
        <v>PUB92211</v>
      </c>
      <c r="L1179" t="s">
        <v>967</v>
      </c>
    </row>
    <row r="1180" spans="9:12" x14ac:dyDescent="0.35">
      <c r="I1180" s="28" t="s">
        <v>88</v>
      </c>
      <c r="J1180" s="28">
        <v>92212</v>
      </c>
      <c r="K1180" s="29" t="str">
        <f t="shared" si="22"/>
        <v>PUB92212</v>
      </c>
      <c r="L1180" t="s">
        <v>968</v>
      </c>
    </row>
    <row r="1181" spans="9:12" x14ac:dyDescent="0.35">
      <c r="I1181" s="28" t="s">
        <v>88</v>
      </c>
      <c r="J1181" s="28">
        <v>92213</v>
      </c>
      <c r="K1181" s="29" t="str">
        <f t="shared" si="22"/>
        <v>PUB92213</v>
      </c>
      <c r="L1181" t="s">
        <v>969</v>
      </c>
    </row>
    <row r="1182" spans="9:12" x14ac:dyDescent="0.35">
      <c r="I1182" s="28" t="s">
        <v>88</v>
      </c>
      <c r="J1182" s="28">
        <v>92214</v>
      </c>
      <c r="K1182" s="29" t="str">
        <f t="shared" si="22"/>
        <v>PUB92214</v>
      </c>
      <c r="L1182" t="s">
        <v>970</v>
      </c>
    </row>
    <row r="1183" spans="9:12" x14ac:dyDescent="0.35">
      <c r="I1183" s="28" t="s">
        <v>88</v>
      </c>
      <c r="J1183" s="28">
        <v>92215</v>
      </c>
      <c r="K1183" s="29" t="str">
        <f t="shared" si="22"/>
        <v>PUB92215</v>
      </c>
      <c r="L1183" t="s">
        <v>971</v>
      </c>
    </row>
    <row r="1184" spans="9:12" x14ac:dyDescent="0.35">
      <c r="I1184" s="28" t="s">
        <v>88</v>
      </c>
      <c r="J1184" s="28">
        <v>92216</v>
      </c>
      <c r="K1184" s="29" t="str">
        <f t="shared" si="22"/>
        <v>PUB92216</v>
      </c>
      <c r="L1184" t="s">
        <v>972</v>
      </c>
    </row>
    <row r="1185" spans="9:12" x14ac:dyDescent="0.35">
      <c r="I1185" s="28" t="s">
        <v>88</v>
      </c>
      <c r="J1185" s="28">
        <v>92219</v>
      </c>
      <c r="K1185" s="29" t="str">
        <f t="shared" si="22"/>
        <v>PUB92219</v>
      </c>
      <c r="L1185" t="s">
        <v>973</v>
      </c>
    </row>
    <row r="1186" spans="9:12" x14ac:dyDescent="0.35">
      <c r="I1186" s="28" t="s">
        <v>88</v>
      </c>
      <c r="J1186" s="28">
        <v>92311</v>
      </c>
      <c r="K1186" s="29" t="str">
        <f t="shared" si="22"/>
        <v>PUB92311</v>
      </c>
      <c r="L1186" t="s">
        <v>974</v>
      </c>
    </row>
    <row r="1187" spans="9:12" x14ac:dyDescent="0.35">
      <c r="I1187" s="28" t="s">
        <v>88</v>
      </c>
      <c r="J1187" s="28">
        <v>92312</v>
      </c>
      <c r="K1187" s="29" t="str">
        <f t="shared" si="22"/>
        <v>PUB92312</v>
      </c>
      <c r="L1187" t="s">
        <v>975</v>
      </c>
    </row>
    <row r="1188" spans="9:12" x14ac:dyDescent="0.35">
      <c r="I1188" s="28" t="s">
        <v>88</v>
      </c>
      <c r="J1188" s="28">
        <v>92313</v>
      </c>
      <c r="K1188" s="29" t="str">
        <f t="shared" si="22"/>
        <v>PUB92313</v>
      </c>
      <c r="L1188" t="s">
        <v>976</v>
      </c>
    </row>
    <row r="1189" spans="9:12" x14ac:dyDescent="0.35">
      <c r="I1189" s="28" t="s">
        <v>88</v>
      </c>
      <c r="J1189" s="28">
        <v>92314</v>
      </c>
      <c r="K1189" s="29" t="str">
        <f t="shared" si="22"/>
        <v>PUB92314</v>
      </c>
      <c r="L1189" t="s">
        <v>977</v>
      </c>
    </row>
    <row r="1190" spans="9:12" x14ac:dyDescent="0.35">
      <c r="I1190" s="28" t="s">
        <v>88</v>
      </c>
      <c r="J1190" s="28">
        <v>92411</v>
      </c>
      <c r="K1190" s="29" t="str">
        <f t="shared" si="22"/>
        <v>PUB92411</v>
      </c>
      <c r="L1190" t="s">
        <v>978</v>
      </c>
    </row>
    <row r="1191" spans="9:12" x14ac:dyDescent="0.35">
      <c r="I1191" s="28" t="s">
        <v>88</v>
      </c>
      <c r="J1191" s="28">
        <v>92412</v>
      </c>
      <c r="K1191" s="29" t="str">
        <f t="shared" si="22"/>
        <v>PUB92412</v>
      </c>
      <c r="L1191" t="s">
        <v>979</v>
      </c>
    </row>
    <row r="1192" spans="9:12" x14ac:dyDescent="0.35">
      <c r="I1192" s="28" t="s">
        <v>88</v>
      </c>
      <c r="J1192" s="28">
        <v>92511</v>
      </c>
      <c r="K1192" s="29" t="str">
        <f t="shared" si="22"/>
        <v>PUB92511</v>
      </c>
      <c r="L1192" t="s">
        <v>980</v>
      </c>
    </row>
    <row r="1193" spans="9:12" x14ac:dyDescent="0.35">
      <c r="I1193" s="28" t="s">
        <v>88</v>
      </c>
      <c r="J1193" s="28">
        <v>92512</v>
      </c>
      <c r="K1193" s="29" t="str">
        <f t="shared" si="22"/>
        <v>PUB92512</v>
      </c>
      <c r="L1193" t="s">
        <v>981</v>
      </c>
    </row>
    <row r="1194" spans="9:12" x14ac:dyDescent="0.35">
      <c r="I1194" s="28" t="s">
        <v>88</v>
      </c>
      <c r="J1194" s="28">
        <v>92611</v>
      </c>
      <c r="K1194" s="29" t="str">
        <f t="shared" si="22"/>
        <v>PUB92611</v>
      </c>
      <c r="L1194" t="s">
        <v>982</v>
      </c>
    </row>
    <row r="1195" spans="9:12" x14ac:dyDescent="0.35">
      <c r="I1195" s="28" t="s">
        <v>88</v>
      </c>
      <c r="J1195" s="28">
        <v>92612</v>
      </c>
      <c r="K1195" s="29" t="str">
        <f t="shared" si="22"/>
        <v>PUB92612</v>
      </c>
      <c r="L1195" t="s">
        <v>983</v>
      </c>
    </row>
    <row r="1196" spans="9:12" x14ac:dyDescent="0.35">
      <c r="I1196" s="28" t="s">
        <v>88</v>
      </c>
      <c r="J1196" s="28">
        <v>92613</v>
      </c>
      <c r="K1196" s="29" t="str">
        <f t="shared" si="22"/>
        <v>PUB92613</v>
      </c>
      <c r="L1196" t="s">
        <v>984</v>
      </c>
    </row>
    <row r="1197" spans="9:12" x14ac:dyDescent="0.35">
      <c r="I1197" s="28" t="s">
        <v>88</v>
      </c>
      <c r="J1197" s="28">
        <v>92614</v>
      </c>
      <c r="K1197" s="29" t="str">
        <f t="shared" si="22"/>
        <v>PUB92614</v>
      </c>
      <c r="L1197" t="s">
        <v>985</v>
      </c>
    </row>
    <row r="1198" spans="9:12" x14ac:dyDescent="0.35">
      <c r="I1198" s="28" t="s">
        <v>88</v>
      </c>
      <c r="J1198" s="28">
        <v>92615</v>
      </c>
      <c r="K1198" s="29" t="str">
        <f t="shared" si="22"/>
        <v>PUB92615</v>
      </c>
      <c r="L1198" t="s">
        <v>986</v>
      </c>
    </row>
    <row r="1199" spans="9:12" x14ac:dyDescent="0.35">
      <c r="I1199" s="28" t="s">
        <v>88</v>
      </c>
      <c r="J1199" s="28">
        <v>92711</v>
      </c>
      <c r="K1199" s="29" t="str">
        <f t="shared" si="22"/>
        <v>PUB92711</v>
      </c>
      <c r="L1199" t="s">
        <v>959</v>
      </c>
    </row>
    <row r="1200" spans="9:12" x14ac:dyDescent="0.35">
      <c r="I1200" s="28" t="s">
        <v>88</v>
      </c>
      <c r="J1200" s="28">
        <v>92811</v>
      </c>
      <c r="K1200" s="29" t="str">
        <f t="shared" si="22"/>
        <v>PUB92811</v>
      </c>
      <c r="L1200" t="s">
        <v>987</v>
      </c>
    </row>
    <row r="1201" spans="9:12" x14ac:dyDescent="0.35">
      <c r="I1201" s="28" t="s">
        <v>88</v>
      </c>
      <c r="J1201" s="28">
        <v>92812</v>
      </c>
      <c r="K1201" s="29" t="str">
        <f t="shared" si="22"/>
        <v>PUB92812</v>
      </c>
      <c r="L1201" t="s">
        <v>988</v>
      </c>
    </row>
    <row r="1202" spans="9:12" x14ac:dyDescent="0.35">
      <c r="I1202" s="28" t="s">
        <v>88</v>
      </c>
      <c r="J1202" s="28">
        <v>921110</v>
      </c>
      <c r="K1202" s="29" t="str">
        <f t="shared" si="22"/>
        <v>PUB921110</v>
      </c>
      <c r="L1202" t="s">
        <v>961</v>
      </c>
    </row>
    <row r="1203" spans="9:12" x14ac:dyDescent="0.35">
      <c r="I1203" s="28" t="s">
        <v>88</v>
      </c>
      <c r="J1203" s="28">
        <v>921120</v>
      </c>
      <c r="K1203" s="29" t="str">
        <f t="shared" si="22"/>
        <v>PUB921120</v>
      </c>
      <c r="L1203" t="s">
        <v>962</v>
      </c>
    </row>
    <row r="1204" spans="9:12" x14ac:dyDescent="0.35">
      <c r="I1204" s="28" t="s">
        <v>88</v>
      </c>
      <c r="J1204" s="28">
        <v>921130</v>
      </c>
      <c r="K1204" s="29" t="str">
        <f t="shared" si="22"/>
        <v>PUB921130</v>
      </c>
      <c r="L1204" t="s">
        <v>963</v>
      </c>
    </row>
    <row r="1205" spans="9:12" x14ac:dyDescent="0.35">
      <c r="I1205" s="28" t="s">
        <v>88</v>
      </c>
      <c r="J1205" s="28">
        <v>921140</v>
      </c>
      <c r="K1205" s="29" t="str">
        <f t="shared" si="22"/>
        <v>PUB921140</v>
      </c>
      <c r="L1205" t="s">
        <v>964</v>
      </c>
    </row>
    <row r="1206" spans="9:12" x14ac:dyDescent="0.35">
      <c r="I1206" s="28" t="s">
        <v>88</v>
      </c>
      <c r="J1206" s="28">
        <v>921150</v>
      </c>
      <c r="K1206" s="29" t="str">
        <f t="shared" si="22"/>
        <v>PUB921150</v>
      </c>
      <c r="L1206" t="s">
        <v>965</v>
      </c>
    </row>
    <row r="1207" spans="9:12" x14ac:dyDescent="0.35">
      <c r="I1207" s="28" t="s">
        <v>88</v>
      </c>
      <c r="J1207" s="28">
        <v>921190</v>
      </c>
      <c r="K1207" s="29" t="str">
        <f t="shared" si="22"/>
        <v>PUB921190</v>
      </c>
      <c r="L1207" t="s">
        <v>966</v>
      </c>
    </row>
    <row r="1208" spans="9:12" x14ac:dyDescent="0.35">
      <c r="I1208" s="28" t="s">
        <v>88</v>
      </c>
      <c r="J1208" s="28">
        <v>922110</v>
      </c>
      <c r="K1208" s="29" t="str">
        <f t="shared" si="22"/>
        <v>PUB922110</v>
      </c>
      <c r="L1208" t="s">
        <v>967</v>
      </c>
    </row>
    <row r="1209" spans="9:12" x14ac:dyDescent="0.35">
      <c r="I1209" s="28" t="s">
        <v>88</v>
      </c>
      <c r="J1209" s="28">
        <v>922120</v>
      </c>
      <c r="K1209" s="29" t="str">
        <f t="shared" si="22"/>
        <v>PUB922120</v>
      </c>
      <c r="L1209" t="s">
        <v>968</v>
      </c>
    </row>
    <row r="1210" spans="9:12" x14ac:dyDescent="0.35">
      <c r="I1210" s="28" t="s">
        <v>88</v>
      </c>
      <c r="J1210" s="28">
        <v>922130</v>
      </c>
      <c r="K1210" s="29" t="str">
        <f t="shared" si="22"/>
        <v>PUB922130</v>
      </c>
      <c r="L1210" t="s">
        <v>969</v>
      </c>
    </row>
    <row r="1211" spans="9:12" x14ac:dyDescent="0.35">
      <c r="I1211" s="28" t="s">
        <v>88</v>
      </c>
      <c r="J1211" s="28">
        <v>922140</v>
      </c>
      <c r="K1211" s="29" t="str">
        <f t="shared" si="22"/>
        <v>PUB922140</v>
      </c>
      <c r="L1211" t="s">
        <v>970</v>
      </c>
    </row>
    <row r="1212" spans="9:12" x14ac:dyDescent="0.35">
      <c r="I1212" s="28" t="s">
        <v>88</v>
      </c>
      <c r="J1212" s="28">
        <v>922150</v>
      </c>
      <c r="K1212" s="29" t="str">
        <f t="shared" si="22"/>
        <v>PUB922150</v>
      </c>
      <c r="L1212" t="s">
        <v>971</v>
      </c>
    </row>
    <row r="1213" spans="9:12" x14ac:dyDescent="0.35">
      <c r="I1213" s="28" t="s">
        <v>88</v>
      </c>
      <c r="J1213" s="28">
        <v>922160</v>
      </c>
      <c r="K1213" s="29" t="str">
        <f t="shared" si="22"/>
        <v>PUB922160</v>
      </c>
      <c r="L1213" t="s">
        <v>972</v>
      </c>
    </row>
    <row r="1214" spans="9:12" x14ac:dyDescent="0.35">
      <c r="I1214" s="28" t="s">
        <v>88</v>
      </c>
      <c r="J1214" s="28">
        <v>922190</v>
      </c>
      <c r="K1214" s="29" t="str">
        <f t="shared" si="22"/>
        <v>PUB922190</v>
      </c>
      <c r="L1214" t="s">
        <v>973</v>
      </c>
    </row>
    <row r="1215" spans="9:12" x14ac:dyDescent="0.35">
      <c r="I1215" s="28" t="s">
        <v>88</v>
      </c>
      <c r="J1215" s="28">
        <v>923110</v>
      </c>
      <c r="K1215" s="29" t="str">
        <f t="shared" si="22"/>
        <v>PUB923110</v>
      </c>
      <c r="L1215" t="s">
        <v>974</v>
      </c>
    </row>
    <row r="1216" spans="9:12" x14ac:dyDescent="0.35">
      <c r="I1216" s="28" t="s">
        <v>88</v>
      </c>
      <c r="J1216" s="28">
        <v>923120</v>
      </c>
      <c r="K1216" s="29" t="str">
        <f t="shared" si="22"/>
        <v>PUB923120</v>
      </c>
      <c r="L1216" t="s">
        <v>975</v>
      </c>
    </row>
    <row r="1217" spans="9:12" x14ac:dyDescent="0.35">
      <c r="I1217" s="28" t="s">
        <v>88</v>
      </c>
      <c r="J1217" s="28">
        <v>923130</v>
      </c>
      <c r="K1217" s="29" t="str">
        <f t="shared" si="22"/>
        <v>PUB923130</v>
      </c>
      <c r="L1217" t="s">
        <v>976</v>
      </c>
    </row>
    <row r="1218" spans="9:12" x14ac:dyDescent="0.35">
      <c r="I1218" s="28" t="s">
        <v>88</v>
      </c>
      <c r="J1218" s="28">
        <v>923140</v>
      </c>
      <c r="K1218" s="29" t="str">
        <f t="shared" si="22"/>
        <v>PUB923140</v>
      </c>
      <c r="L1218" t="s">
        <v>977</v>
      </c>
    </row>
    <row r="1219" spans="9:12" x14ac:dyDescent="0.35">
      <c r="I1219" s="28" t="s">
        <v>88</v>
      </c>
      <c r="J1219" s="28">
        <v>924110</v>
      </c>
      <c r="K1219" s="29" t="str">
        <f t="shared" ref="K1219:K1282" si="23">CONCATENATE(I1219,J1219)</f>
        <v>PUB924110</v>
      </c>
      <c r="L1219" t="s">
        <v>978</v>
      </c>
    </row>
    <row r="1220" spans="9:12" x14ac:dyDescent="0.35">
      <c r="I1220" s="28" t="s">
        <v>88</v>
      </c>
      <c r="J1220" s="28">
        <v>924120</v>
      </c>
      <c r="K1220" s="29" t="str">
        <f t="shared" si="23"/>
        <v>PUB924120</v>
      </c>
      <c r="L1220" t="s">
        <v>979</v>
      </c>
    </row>
    <row r="1221" spans="9:12" x14ac:dyDescent="0.35">
      <c r="I1221" s="28" t="s">
        <v>88</v>
      </c>
      <c r="J1221" s="28">
        <v>925110</v>
      </c>
      <c r="K1221" s="29" t="str">
        <f t="shared" si="23"/>
        <v>PUB925110</v>
      </c>
      <c r="L1221" t="s">
        <v>980</v>
      </c>
    </row>
    <row r="1222" spans="9:12" x14ac:dyDescent="0.35">
      <c r="I1222" s="28" t="s">
        <v>88</v>
      </c>
      <c r="J1222" s="28">
        <v>925120</v>
      </c>
      <c r="K1222" s="29" t="str">
        <f t="shared" si="23"/>
        <v>PUB925120</v>
      </c>
      <c r="L1222" t="s">
        <v>981</v>
      </c>
    </row>
    <row r="1223" spans="9:12" x14ac:dyDescent="0.35">
      <c r="I1223" s="28" t="s">
        <v>88</v>
      </c>
      <c r="J1223" s="28">
        <v>926110</v>
      </c>
      <c r="K1223" s="29" t="str">
        <f t="shared" si="23"/>
        <v>PUB926110</v>
      </c>
      <c r="L1223" t="s">
        <v>982</v>
      </c>
    </row>
    <row r="1224" spans="9:12" x14ac:dyDescent="0.35">
      <c r="I1224" s="28" t="s">
        <v>88</v>
      </c>
      <c r="J1224" s="28">
        <v>926120</v>
      </c>
      <c r="K1224" s="29" t="str">
        <f t="shared" si="23"/>
        <v>PUB926120</v>
      </c>
      <c r="L1224" t="s">
        <v>983</v>
      </c>
    </row>
    <row r="1225" spans="9:12" x14ac:dyDescent="0.35">
      <c r="I1225" s="28" t="s">
        <v>88</v>
      </c>
      <c r="J1225" s="28">
        <v>926130</v>
      </c>
      <c r="K1225" s="29" t="str">
        <f t="shared" si="23"/>
        <v>PUB926130</v>
      </c>
      <c r="L1225" t="s">
        <v>984</v>
      </c>
    </row>
    <row r="1226" spans="9:12" x14ac:dyDescent="0.35">
      <c r="I1226" s="28" t="s">
        <v>88</v>
      </c>
      <c r="J1226" s="28">
        <v>926140</v>
      </c>
      <c r="K1226" s="29" t="str">
        <f t="shared" si="23"/>
        <v>PUB926140</v>
      </c>
      <c r="L1226" t="s">
        <v>985</v>
      </c>
    </row>
    <row r="1227" spans="9:12" x14ac:dyDescent="0.35">
      <c r="I1227" s="28" t="s">
        <v>88</v>
      </c>
      <c r="J1227" s="28">
        <v>926150</v>
      </c>
      <c r="K1227" s="29" t="str">
        <f t="shared" si="23"/>
        <v>PUB926150</v>
      </c>
      <c r="L1227" t="s">
        <v>986</v>
      </c>
    </row>
    <row r="1228" spans="9:12" x14ac:dyDescent="0.35">
      <c r="I1228" s="28" t="s">
        <v>88</v>
      </c>
      <c r="J1228" s="28">
        <v>927110</v>
      </c>
      <c r="K1228" s="29" t="str">
        <f t="shared" si="23"/>
        <v>PUB927110</v>
      </c>
      <c r="L1228" t="s">
        <v>959</v>
      </c>
    </row>
    <row r="1229" spans="9:12" x14ac:dyDescent="0.35">
      <c r="I1229" s="28" t="s">
        <v>88</v>
      </c>
      <c r="J1229" s="28">
        <v>928110</v>
      </c>
      <c r="K1229" s="29" t="str">
        <f t="shared" si="23"/>
        <v>PUB928110</v>
      </c>
      <c r="L1229" t="s">
        <v>987</v>
      </c>
    </row>
    <row r="1230" spans="9:12" x14ac:dyDescent="0.35">
      <c r="I1230" s="28" t="s">
        <v>88</v>
      </c>
      <c r="J1230" s="28">
        <v>928120</v>
      </c>
      <c r="K1230" s="29" t="str">
        <f t="shared" si="23"/>
        <v>PUB928120</v>
      </c>
      <c r="L1230" t="s">
        <v>988</v>
      </c>
    </row>
    <row r="1231" spans="9:12" x14ac:dyDescent="0.35">
      <c r="I1231" s="28" t="s">
        <v>55</v>
      </c>
      <c r="J1231" s="28">
        <v>311</v>
      </c>
      <c r="K1231" s="29" t="str">
        <f t="shared" si="23"/>
        <v>MAN311</v>
      </c>
      <c r="L1231" t="s">
        <v>989</v>
      </c>
    </row>
    <row r="1232" spans="9:12" x14ac:dyDescent="0.35">
      <c r="I1232" s="28" t="s">
        <v>55</v>
      </c>
      <c r="J1232" s="28">
        <v>312</v>
      </c>
      <c r="K1232" s="29" t="str">
        <f t="shared" si="23"/>
        <v>MAN312</v>
      </c>
      <c r="L1232" t="s">
        <v>990</v>
      </c>
    </row>
    <row r="1233" spans="9:12" x14ac:dyDescent="0.35">
      <c r="I1233" s="28" t="s">
        <v>55</v>
      </c>
      <c r="J1233" s="28">
        <v>313</v>
      </c>
      <c r="K1233" s="29" t="str">
        <f t="shared" si="23"/>
        <v>MAN313</v>
      </c>
      <c r="L1233" t="s">
        <v>991</v>
      </c>
    </row>
    <row r="1234" spans="9:12" x14ac:dyDescent="0.35">
      <c r="I1234" s="28" t="s">
        <v>55</v>
      </c>
      <c r="J1234" s="28">
        <v>314</v>
      </c>
      <c r="K1234" s="29" t="str">
        <f t="shared" si="23"/>
        <v>MAN314</v>
      </c>
      <c r="L1234" t="s">
        <v>992</v>
      </c>
    </row>
    <row r="1235" spans="9:12" x14ac:dyDescent="0.35">
      <c r="I1235" s="28" t="s">
        <v>55</v>
      </c>
      <c r="J1235" s="28">
        <v>315</v>
      </c>
      <c r="K1235" s="29" t="str">
        <f t="shared" si="23"/>
        <v>MAN315</v>
      </c>
      <c r="L1235" t="s">
        <v>993</v>
      </c>
    </row>
    <row r="1236" spans="9:12" x14ac:dyDescent="0.35">
      <c r="I1236" s="28" t="s">
        <v>55</v>
      </c>
      <c r="J1236" s="28">
        <v>316</v>
      </c>
      <c r="K1236" s="29" t="str">
        <f t="shared" si="23"/>
        <v>MAN316</v>
      </c>
      <c r="L1236" t="s">
        <v>994</v>
      </c>
    </row>
    <row r="1237" spans="9:12" x14ac:dyDescent="0.35">
      <c r="I1237" s="28" t="s">
        <v>55</v>
      </c>
      <c r="J1237" s="28">
        <v>321</v>
      </c>
      <c r="K1237" s="29" t="str">
        <f t="shared" si="23"/>
        <v>MAN321</v>
      </c>
      <c r="L1237" t="s">
        <v>995</v>
      </c>
    </row>
    <row r="1238" spans="9:12" x14ac:dyDescent="0.35">
      <c r="I1238" s="28" t="s">
        <v>55</v>
      </c>
      <c r="J1238" s="28">
        <v>322</v>
      </c>
      <c r="K1238" s="29" t="str">
        <f t="shared" si="23"/>
        <v>MAN322</v>
      </c>
      <c r="L1238" t="s">
        <v>996</v>
      </c>
    </row>
    <row r="1239" spans="9:12" x14ac:dyDescent="0.35">
      <c r="I1239" s="28" t="s">
        <v>55</v>
      </c>
      <c r="J1239" s="28">
        <v>323</v>
      </c>
      <c r="K1239" s="29" t="str">
        <f t="shared" si="23"/>
        <v>MAN323</v>
      </c>
      <c r="L1239" t="s">
        <v>997</v>
      </c>
    </row>
    <row r="1240" spans="9:12" x14ac:dyDescent="0.35">
      <c r="I1240" s="28" t="s">
        <v>55</v>
      </c>
      <c r="J1240" s="28">
        <v>324</v>
      </c>
      <c r="K1240" s="29" t="str">
        <f t="shared" si="23"/>
        <v>MAN324</v>
      </c>
      <c r="L1240" t="s">
        <v>998</v>
      </c>
    </row>
    <row r="1241" spans="9:12" x14ac:dyDescent="0.35">
      <c r="I1241" s="28" t="s">
        <v>55</v>
      </c>
      <c r="J1241" s="28">
        <v>325</v>
      </c>
      <c r="K1241" s="29" t="str">
        <f t="shared" si="23"/>
        <v>MAN325</v>
      </c>
      <c r="L1241" t="s">
        <v>999</v>
      </c>
    </row>
    <row r="1242" spans="9:12" x14ac:dyDescent="0.35">
      <c r="I1242" s="28" t="s">
        <v>55</v>
      </c>
      <c r="J1242" s="28">
        <v>326</v>
      </c>
      <c r="K1242" s="29" t="str">
        <f t="shared" si="23"/>
        <v>MAN326</v>
      </c>
      <c r="L1242" t="s">
        <v>1000</v>
      </c>
    </row>
    <row r="1243" spans="9:12" x14ac:dyDescent="0.35">
      <c r="I1243" s="28" t="s">
        <v>55</v>
      </c>
      <c r="J1243" s="28">
        <v>327</v>
      </c>
      <c r="K1243" s="29" t="str">
        <f t="shared" si="23"/>
        <v>MAN327</v>
      </c>
      <c r="L1243" t="s">
        <v>1001</v>
      </c>
    </row>
    <row r="1244" spans="9:12" x14ac:dyDescent="0.35">
      <c r="I1244" s="28" t="s">
        <v>55</v>
      </c>
      <c r="J1244" s="28">
        <v>331</v>
      </c>
      <c r="K1244" s="29" t="str">
        <f t="shared" si="23"/>
        <v>MAN331</v>
      </c>
      <c r="L1244" t="s">
        <v>1002</v>
      </c>
    </row>
    <row r="1245" spans="9:12" x14ac:dyDescent="0.35">
      <c r="I1245" s="28" t="s">
        <v>55</v>
      </c>
      <c r="J1245" s="28">
        <v>332</v>
      </c>
      <c r="K1245" s="29" t="str">
        <f t="shared" si="23"/>
        <v>MAN332</v>
      </c>
      <c r="L1245" t="s">
        <v>1003</v>
      </c>
    </row>
    <row r="1246" spans="9:12" x14ac:dyDescent="0.35">
      <c r="I1246" s="28" t="s">
        <v>55</v>
      </c>
      <c r="J1246" s="28">
        <v>333</v>
      </c>
      <c r="K1246" s="29" t="str">
        <f t="shared" si="23"/>
        <v>MAN333</v>
      </c>
      <c r="L1246" t="s">
        <v>1004</v>
      </c>
    </row>
    <row r="1247" spans="9:12" x14ac:dyDescent="0.35">
      <c r="I1247" s="28" t="s">
        <v>55</v>
      </c>
      <c r="J1247" s="28">
        <v>334</v>
      </c>
      <c r="K1247" s="29" t="str">
        <f t="shared" si="23"/>
        <v>MAN334</v>
      </c>
      <c r="L1247" t="s">
        <v>1005</v>
      </c>
    </row>
    <row r="1248" spans="9:12" x14ac:dyDescent="0.35">
      <c r="I1248" s="28" t="s">
        <v>55</v>
      </c>
      <c r="J1248" s="28">
        <v>335</v>
      </c>
      <c r="K1248" s="29" t="str">
        <f t="shared" si="23"/>
        <v>MAN335</v>
      </c>
      <c r="L1248" t="s">
        <v>1006</v>
      </c>
    </row>
    <row r="1249" spans="9:12" x14ac:dyDescent="0.35">
      <c r="I1249" s="28" t="s">
        <v>55</v>
      </c>
      <c r="J1249" s="28">
        <v>336</v>
      </c>
      <c r="K1249" s="29" t="str">
        <f t="shared" si="23"/>
        <v>MAN336</v>
      </c>
      <c r="L1249" t="s">
        <v>1007</v>
      </c>
    </row>
    <row r="1250" spans="9:12" x14ac:dyDescent="0.35">
      <c r="I1250" s="28" t="s">
        <v>55</v>
      </c>
      <c r="J1250" s="28">
        <v>337</v>
      </c>
      <c r="K1250" s="29" t="str">
        <f t="shared" si="23"/>
        <v>MAN337</v>
      </c>
      <c r="L1250" t="s">
        <v>1008</v>
      </c>
    </row>
    <row r="1251" spans="9:12" x14ac:dyDescent="0.35">
      <c r="I1251" s="28" t="s">
        <v>55</v>
      </c>
      <c r="J1251" s="28">
        <v>339</v>
      </c>
      <c r="K1251" s="29" t="str">
        <f t="shared" si="23"/>
        <v>MAN339</v>
      </c>
      <c r="L1251" t="s">
        <v>1009</v>
      </c>
    </row>
    <row r="1252" spans="9:12" x14ac:dyDescent="0.35">
      <c r="I1252" s="28" t="s">
        <v>55</v>
      </c>
      <c r="J1252" s="28">
        <v>3111</v>
      </c>
      <c r="K1252" s="29" t="str">
        <f t="shared" si="23"/>
        <v>MAN3111</v>
      </c>
      <c r="L1252" t="s">
        <v>1010</v>
      </c>
    </row>
    <row r="1253" spans="9:12" x14ac:dyDescent="0.35">
      <c r="I1253" s="28" t="s">
        <v>55</v>
      </c>
      <c r="J1253" s="28">
        <v>3112</v>
      </c>
      <c r="K1253" s="29" t="str">
        <f t="shared" si="23"/>
        <v>MAN3112</v>
      </c>
      <c r="L1253" t="s">
        <v>1011</v>
      </c>
    </row>
    <row r="1254" spans="9:12" x14ac:dyDescent="0.35">
      <c r="I1254" s="28" t="s">
        <v>55</v>
      </c>
      <c r="J1254" s="28">
        <v>3113</v>
      </c>
      <c r="K1254" s="29" t="str">
        <f t="shared" si="23"/>
        <v>MAN3113</v>
      </c>
      <c r="L1254" t="s">
        <v>1012</v>
      </c>
    </row>
    <row r="1255" spans="9:12" x14ac:dyDescent="0.35">
      <c r="I1255" s="28" t="s">
        <v>55</v>
      </c>
      <c r="J1255" s="28">
        <v>3114</v>
      </c>
      <c r="K1255" s="29" t="str">
        <f t="shared" si="23"/>
        <v>MAN3114</v>
      </c>
      <c r="L1255" t="s">
        <v>1013</v>
      </c>
    </row>
    <row r="1256" spans="9:12" x14ac:dyDescent="0.35">
      <c r="I1256" s="28" t="s">
        <v>55</v>
      </c>
      <c r="J1256" s="28">
        <v>3115</v>
      </c>
      <c r="K1256" s="29" t="str">
        <f t="shared" si="23"/>
        <v>MAN3115</v>
      </c>
      <c r="L1256" t="s">
        <v>1014</v>
      </c>
    </row>
    <row r="1257" spans="9:12" x14ac:dyDescent="0.35">
      <c r="I1257" s="28" t="s">
        <v>55</v>
      </c>
      <c r="J1257" s="28">
        <v>3116</v>
      </c>
      <c r="K1257" s="29" t="str">
        <f t="shared" si="23"/>
        <v>MAN3116</v>
      </c>
      <c r="L1257" t="s">
        <v>1015</v>
      </c>
    </row>
    <row r="1258" spans="9:12" x14ac:dyDescent="0.35">
      <c r="I1258" s="28" t="s">
        <v>55</v>
      </c>
      <c r="J1258" s="28">
        <v>3117</v>
      </c>
      <c r="K1258" s="29" t="str">
        <f t="shared" si="23"/>
        <v>MAN3117</v>
      </c>
      <c r="L1258" t="s">
        <v>1016</v>
      </c>
    </row>
    <row r="1259" spans="9:12" x14ac:dyDescent="0.35">
      <c r="I1259" s="28" t="s">
        <v>55</v>
      </c>
      <c r="J1259" s="28">
        <v>3118</v>
      </c>
      <c r="K1259" s="29" t="str">
        <f t="shared" si="23"/>
        <v>MAN3118</v>
      </c>
      <c r="L1259" t="s">
        <v>1017</v>
      </c>
    </row>
    <row r="1260" spans="9:12" x14ac:dyDescent="0.35">
      <c r="I1260" s="28" t="s">
        <v>55</v>
      </c>
      <c r="J1260" s="28">
        <v>3119</v>
      </c>
      <c r="K1260" s="29" t="str">
        <f t="shared" si="23"/>
        <v>MAN3119</v>
      </c>
      <c r="L1260" t="s">
        <v>1018</v>
      </c>
    </row>
    <row r="1261" spans="9:12" x14ac:dyDescent="0.35">
      <c r="I1261" s="28" t="s">
        <v>55</v>
      </c>
      <c r="J1261" s="28">
        <v>3121</v>
      </c>
      <c r="K1261" s="29" t="str">
        <f t="shared" si="23"/>
        <v>MAN3121</v>
      </c>
      <c r="L1261" t="s">
        <v>1019</v>
      </c>
    </row>
    <row r="1262" spans="9:12" x14ac:dyDescent="0.35">
      <c r="I1262" s="28" t="s">
        <v>55</v>
      </c>
      <c r="J1262" s="28">
        <v>3122</v>
      </c>
      <c r="K1262" s="29" t="str">
        <f t="shared" si="23"/>
        <v>MAN3122</v>
      </c>
      <c r="L1262" t="s">
        <v>1020</v>
      </c>
    </row>
    <row r="1263" spans="9:12" x14ac:dyDescent="0.35">
      <c r="I1263" s="28" t="s">
        <v>55</v>
      </c>
      <c r="J1263" s="28">
        <v>3131</v>
      </c>
      <c r="K1263" s="29" t="str">
        <f t="shared" si="23"/>
        <v>MAN3131</v>
      </c>
      <c r="L1263" t="s">
        <v>1021</v>
      </c>
    </row>
    <row r="1264" spans="9:12" x14ac:dyDescent="0.35">
      <c r="I1264" s="28" t="s">
        <v>55</v>
      </c>
      <c r="J1264" s="28">
        <v>3132</v>
      </c>
      <c r="K1264" s="29" t="str">
        <f t="shared" si="23"/>
        <v>MAN3132</v>
      </c>
      <c r="L1264" t="s">
        <v>1022</v>
      </c>
    </row>
    <row r="1265" spans="9:12" x14ac:dyDescent="0.35">
      <c r="I1265" s="28" t="s">
        <v>55</v>
      </c>
      <c r="J1265" s="28">
        <v>3133</v>
      </c>
      <c r="K1265" s="29" t="str">
        <f t="shared" si="23"/>
        <v>MAN3133</v>
      </c>
      <c r="L1265" t="s">
        <v>1023</v>
      </c>
    </row>
    <row r="1266" spans="9:12" x14ac:dyDescent="0.35">
      <c r="I1266" s="28" t="s">
        <v>55</v>
      </c>
      <c r="J1266" s="28">
        <v>3141</v>
      </c>
      <c r="K1266" s="29" t="str">
        <f t="shared" si="23"/>
        <v>MAN3141</v>
      </c>
      <c r="L1266" t="s">
        <v>1024</v>
      </c>
    </row>
    <row r="1267" spans="9:12" x14ac:dyDescent="0.35">
      <c r="I1267" s="28" t="s">
        <v>55</v>
      </c>
      <c r="J1267" s="28">
        <v>3149</v>
      </c>
      <c r="K1267" s="29" t="str">
        <f t="shared" si="23"/>
        <v>MAN3149</v>
      </c>
      <c r="L1267" t="s">
        <v>1025</v>
      </c>
    </row>
    <row r="1268" spans="9:12" x14ac:dyDescent="0.35">
      <c r="I1268" s="28" t="s">
        <v>55</v>
      </c>
      <c r="J1268" s="28">
        <v>3151</v>
      </c>
      <c r="K1268" s="29" t="str">
        <f t="shared" si="23"/>
        <v>MAN3151</v>
      </c>
      <c r="L1268" t="s">
        <v>1026</v>
      </c>
    </row>
    <row r="1269" spans="9:12" x14ac:dyDescent="0.35">
      <c r="I1269" s="28" t="s">
        <v>55</v>
      </c>
      <c r="J1269" s="28">
        <v>3152</v>
      </c>
      <c r="K1269" s="29" t="str">
        <f t="shared" si="23"/>
        <v>MAN3152</v>
      </c>
      <c r="L1269" t="s">
        <v>1027</v>
      </c>
    </row>
    <row r="1270" spans="9:12" x14ac:dyDescent="0.35">
      <c r="I1270" s="28" t="s">
        <v>55</v>
      </c>
      <c r="J1270" s="28">
        <v>3159</v>
      </c>
      <c r="K1270" s="29" t="str">
        <f t="shared" si="23"/>
        <v>MAN3159</v>
      </c>
      <c r="L1270" t="s">
        <v>1028</v>
      </c>
    </row>
    <row r="1271" spans="9:12" x14ac:dyDescent="0.35">
      <c r="I1271" s="28" t="s">
        <v>55</v>
      </c>
      <c r="J1271" s="28">
        <v>3161</v>
      </c>
      <c r="K1271" s="29" t="str">
        <f t="shared" si="23"/>
        <v>MAN3161</v>
      </c>
      <c r="L1271" t="s">
        <v>1029</v>
      </c>
    </row>
    <row r="1272" spans="9:12" x14ac:dyDescent="0.35">
      <c r="I1272" s="28" t="s">
        <v>55</v>
      </c>
      <c r="J1272" s="28">
        <v>3162</v>
      </c>
      <c r="K1272" s="29" t="str">
        <f t="shared" si="23"/>
        <v>MAN3162</v>
      </c>
      <c r="L1272" t="s">
        <v>1030</v>
      </c>
    </row>
    <row r="1273" spans="9:12" x14ac:dyDescent="0.35">
      <c r="I1273" s="28" t="s">
        <v>55</v>
      </c>
      <c r="J1273" s="28">
        <v>3169</v>
      </c>
      <c r="K1273" s="29" t="str">
        <f t="shared" si="23"/>
        <v>MAN3169</v>
      </c>
      <c r="L1273" t="s">
        <v>1031</v>
      </c>
    </row>
    <row r="1274" spans="9:12" x14ac:dyDescent="0.35">
      <c r="I1274" s="28" t="s">
        <v>55</v>
      </c>
      <c r="J1274" s="28">
        <v>3211</v>
      </c>
      <c r="K1274" s="29" t="str">
        <f t="shared" si="23"/>
        <v>MAN3211</v>
      </c>
      <c r="L1274" t="s">
        <v>1032</v>
      </c>
    </row>
    <row r="1275" spans="9:12" x14ac:dyDescent="0.35">
      <c r="I1275" s="28" t="s">
        <v>55</v>
      </c>
      <c r="J1275" s="28">
        <v>3212</v>
      </c>
      <c r="K1275" s="29" t="str">
        <f t="shared" si="23"/>
        <v>MAN3212</v>
      </c>
      <c r="L1275" t="s">
        <v>1033</v>
      </c>
    </row>
    <row r="1276" spans="9:12" x14ac:dyDescent="0.35">
      <c r="I1276" s="28" t="s">
        <v>55</v>
      </c>
      <c r="J1276" s="28">
        <v>3219</v>
      </c>
      <c r="K1276" s="29" t="str">
        <f t="shared" si="23"/>
        <v>MAN3219</v>
      </c>
      <c r="L1276" t="s">
        <v>1034</v>
      </c>
    </row>
    <row r="1277" spans="9:12" x14ac:dyDescent="0.35">
      <c r="I1277" s="28" t="s">
        <v>55</v>
      </c>
      <c r="J1277" s="28">
        <v>3221</v>
      </c>
      <c r="K1277" s="29" t="str">
        <f t="shared" si="23"/>
        <v>MAN3221</v>
      </c>
      <c r="L1277" t="s">
        <v>1035</v>
      </c>
    </row>
    <row r="1278" spans="9:12" x14ac:dyDescent="0.35">
      <c r="I1278" s="28" t="s">
        <v>55</v>
      </c>
      <c r="J1278" s="28">
        <v>3222</v>
      </c>
      <c r="K1278" s="29" t="str">
        <f t="shared" si="23"/>
        <v>MAN3222</v>
      </c>
      <c r="L1278" t="s">
        <v>1036</v>
      </c>
    </row>
    <row r="1279" spans="9:12" x14ac:dyDescent="0.35">
      <c r="I1279" s="28" t="s">
        <v>55</v>
      </c>
      <c r="J1279" s="28">
        <v>3231</v>
      </c>
      <c r="K1279" s="29" t="str">
        <f t="shared" si="23"/>
        <v>MAN3231</v>
      </c>
      <c r="L1279" t="s">
        <v>997</v>
      </c>
    </row>
    <row r="1280" spans="9:12" x14ac:dyDescent="0.35">
      <c r="I1280" s="28" t="s">
        <v>55</v>
      </c>
      <c r="J1280" s="28">
        <v>3241</v>
      </c>
      <c r="K1280" s="29" t="str">
        <f t="shared" si="23"/>
        <v>MAN3241</v>
      </c>
      <c r="L1280" t="s">
        <v>998</v>
      </c>
    </row>
    <row r="1281" spans="9:12" x14ac:dyDescent="0.35">
      <c r="I1281" s="28" t="s">
        <v>55</v>
      </c>
      <c r="J1281" s="28">
        <v>3251</v>
      </c>
      <c r="K1281" s="29" t="str">
        <f t="shared" si="23"/>
        <v>MAN3251</v>
      </c>
      <c r="L1281" t="s">
        <v>1037</v>
      </c>
    </row>
    <row r="1282" spans="9:12" x14ac:dyDescent="0.35">
      <c r="I1282" s="28" t="s">
        <v>55</v>
      </c>
      <c r="J1282" s="28">
        <v>3252</v>
      </c>
      <c r="K1282" s="29" t="str">
        <f t="shared" si="23"/>
        <v>MAN3252</v>
      </c>
      <c r="L1282" t="s">
        <v>1038</v>
      </c>
    </row>
    <row r="1283" spans="9:12" x14ac:dyDescent="0.35">
      <c r="I1283" s="28" t="s">
        <v>55</v>
      </c>
      <c r="J1283" s="28">
        <v>3253</v>
      </c>
      <c r="K1283" s="29" t="str">
        <f t="shared" ref="K1283:K1346" si="24">CONCATENATE(I1283,J1283)</f>
        <v>MAN3253</v>
      </c>
      <c r="L1283" t="s">
        <v>1039</v>
      </c>
    </row>
    <row r="1284" spans="9:12" x14ac:dyDescent="0.35">
      <c r="I1284" s="28" t="s">
        <v>55</v>
      </c>
      <c r="J1284" s="28">
        <v>3254</v>
      </c>
      <c r="K1284" s="29" t="str">
        <f t="shared" si="24"/>
        <v>MAN3254</v>
      </c>
      <c r="L1284" t="s">
        <v>1040</v>
      </c>
    </row>
    <row r="1285" spans="9:12" x14ac:dyDescent="0.35">
      <c r="I1285" s="28" t="s">
        <v>55</v>
      </c>
      <c r="J1285" s="28">
        <v>3255</v>
      </c>
      <c r="K1285" s="29" t="str">
        <f t="shared" si="24"/>
        <v>MAN3255</v>
      </c>
      <c r="L1285" t="s">
        <v>1041</v>
      </c>
    </row>
    <row r="1286" spans="9:12" x14ac:dyDescent="0.35">
      <c r="I1286" s="28" t="s">
        <v>55</v>
      </c>
      <c r="J1286" s="28">
        <v>3256</v>
      </c>
      <c r="K1286" s="29" t="str">
        <f t="shared" si="24"/>
        <v>MAN3256</v>
      </c>
      <c r="L1286" t="s">
        <v>1042</v>
      </c>
    </row>
    <row r="1287" spans="9:12" x14ac:dyDescent="0.35">
      <c r="I1287" s="28" t="s">
        <v>55</v>
      </c>
      <c r="J1287" s="28">
        <v>3259</v>
      </c>
      <c r="K1287" s="29" t="str">
        <f t="shared" si="24"/>
        <v>MAN3259</v>
      </c>
      <c r="L1287" t="s">
        <v>1043</v>
      </c>
    </row>
    <row r="1288" spans="9:12" x14ac:dyDescent="0.35">
      <c r="I1288" s="28" t="s">
        <v>55</v>
      </c>
      <c r="J1288" s="28">
        <v>3261</v>
      </c>
      <c r="K1288" s="29" t="str">
        <f t="shared" si="24"/>
        <v>MAN3261</v>
      </c>
      <c r="L1288" t="s">
        <v>1044</v>
      </c>
    </row>
    <row r="1289" spans="9:12" x14ac:dyDescent="0.35">
      <c r="I1289" s="28" t="s">
        <v>55</v>
      </c>
      <c r="J1289" s="28">
        <v>3262</v>
      </c>
      <c r="K1289" s="29" t="str">
        <f t="shared" si="24"/>
        <v>MAN3262</v>
      </c>
      <c r="L1289" t="s">
        <v>1045</v>
      </c>
    </row>
    <row r="1290" spans="9:12" x14ac:dyDescent="0.35">
      <c r="I1290" s="28" t="s">
        <v>55</v>
      </c>
      <c r="J1290" s="28">
        <v>3271</v>
      </c>
      <c r="K1290" s="29" t="str">
        <f t="shared" si="24"/>
        <v>MAN3271</v>
      </c>
      <c r="L1290" t="s">
        <v>1046</v>
      </c>
    </row>
    <row r="1291" spans="9:12" x14ac:dyDescent="0.35">
      <c r="I1291" s="28" t="s">
        <v>55</v>
      </c>
      <c r="J1291" s="28">
        <v>3272</v>
      </c>
      <c r="K1291" s="29" t="str">
        <f t="shared" si="24"/>
        <v>MAN3272</v>
      </c>
      <c r="L1291" t="s">
        <v>1047</v>
      </c>
    </row>
    <row r="1292" spans="9:12" x14ac:dyDescent="0.35">
      <c r="I1292" s="28" t="s">
        <v>55</v>
      </c>
      <c r="J1292" s="28">
        <v>3273</v>
      </c>
      <c r="K1292" s="29" t="str">
        <f t="shared" si="24"/>
        <v>MAN3273</v>
      </c>
      <c r="L1292" t="s">
        <v>1048</v>
      </c>
    </row>
    <row r="1293" spans="9:12" x14ac:dyDescent="0.35">
      <c r="I1293" s="28" t="s">
        <v>55</v>
      </c>
      <c r="J1293" s="28">
        <v>3274</v>
      </c>
      <c r="K1293" s="29" t="str">
        <f t="shared" si="24"/>
        <v>MAN3274</v>
      </c>
      <c r="L1293" t="s">
        <v>1049</v>
      </c>
    </row>
    <row r="1294" spans="9:12" x14ac:dyDescent="0.35">
      <c r="I1294" s="28" t="s">
        <v>55</v>
      </c>
      <c r="J1294" s="28">
        <v>3279</v>
      </c>
      <c r="K1294" s="29" t="str">
        <f t="shared" si="24"/>
        <v>MAN3279</v>
      </c>
      <c r="L1294" t="s">
        <v>1050</v>
      </c>
    </row>
    <row r="1295" spans="9:12" x14ac:dyDescent="0.35">
      <c r="I1295" s="28" t="s">
        <v>55</v>
      </c>
      <c r="J1295" s="28">
        <v>3311</v>
      </c>
      <c r="K1295" s="29" t="str">
        <f t="shared" si="24"/>
        <v>MAN3311</v>
      </c>
      <c r="L1295" t="s">
        <v>1051</v>
      </c>
    </row>
    <row r="1296" spans="9:12" x14ac:dyDescent="0.35">
      <c r="I1296" s="28" t="s">
        <v>55</v>
      </c>
      <c r="J1296" s="28">
        <v>3312</v>
      </c>
      <c r="K1296" s="29" t="str">
        <f t="shared" si="24"/>
        <v>MAN3312</v>
      </c>
      <c r="L1296" t="s">
        <v>1052</v>
      </c>
    </row>
    <row r="1297" spans="9:12" x14ac:dyDescent="0.35">
      <c r="I1297" s="28" t="s">
        <v>55</v>
      </c>
      <c r="J1297" s="28">
        <v>3313</v>
      </c>
      <c r="K1297" s="29" t="str">
        <f t="shared" si="24"/>
        <v>MAN3313</v>
      </c>
      <c r="L1297" t="s">
        <v>1053</v>
      </c>
    </row>
    <row r="1298" spans="9:12" x14ac:dyDescent="0.35">
      <c r="I1298" s="28" t="s">
        <v>55</v>
      </c>
      <c r="J1298" s="28">
        <v>3314</v>
      </c>
      <c r="K1298" s="29" t="str">
        <f t="shared" si="24"/>
        <v>MAN3314</v>
      </c>
      <c r="L1298" t="s">
        <v>1054</v>
      </c>
    </row>
    <row r="1299" spans="9:12" x14ac:dyDescent="0.35">
      <c r="I1299" s="28" t="s">
        <v>55</v>
      </c>
      <c r="J1299" s="28">
        <v>3315</v>
      </c>
      <c r="K1299" s="29" t="str">
        <f t="shared" si="24"/>
        <v>MAN3315</v>
      </c>
      <c r="L1299" t="s">
        <v>1055</v>
      </c>
    </row>
    <row r="1300" spans="9:12" x14ac:dyDescent="0.35">
      <c r="I1300" s="28" t="s">
        <v>55</v>
      </c>
      <c r="J1300" s="28">
        <v>3321</v>
      </c>
      <c r="K1300" s="29" t="str">
        <f t="shared" si="24"/>
        <v>MAN3321</v>
      </c>
      <c r="L1300" t="s">
        <v>1056</v>
      </c>
    </row>
    <row r="1301" spans="9:12" x14ac:dyDescent="0.35">
      <c r="I1301" s="28" t="s">
        <v>55</v>
      </c>
      <c r="J1301" s="28">
        <v>3322</v>
      </c>
      <c r="K1301" s="29" t="str">
        <f t="shared" si="24"/>
        <v>MAN3322</v>
      </c>
      <c r="L1301" t="s">
        <v>1057</v>
      </c>
    </row>
    <row r="1302" spans="9:12" x14ac:dyDescent="0.35">
      <c r="I1302" s="28" t="s">
        <v>55</v>
      </c>
      <c r="J1302" s="28">
        <v>3323</v>
      </c>
      <c r="K1302" s="29" t="str">
        <f t="shared" si="24"/>
        <v>MAN3323</v>
      </c>
      <c r="L1302" t="s">
        <v>1058</v>
      </c>
    </row>
    <row r="1303" spans="9:12" x14ac:dyDescent="0.35">
      <c r="I1303" s="28" t="s">
        <v>55</v>
      </c>
      <c r="J1303" s="28">
        <v>3324</v>
      </c>
      <c r="K1303" s="29" t="str">
        <f t="shared" si="24"/>
        <v>MAN3324</v>
      </c>
      <c r="L1303" t="s">
        <v>1059</v>
      </c>
    </row>
    <row r="1304" spans="9:12" x14ac:dyDescent="0.35">
      <c r="I1304" s="28" t="s">
        <v>55</v>
      </c>
      <c r="J1304" s="28">
        <v>3325</v>
      </c>
      <c r="K1304" s="29" t="str">
        <f t="shared" si="24"/>
        <v>MAN3325</v>
      </c>
      <c r="L1304" t="s">
        <v>1060</v>
      </c>
    </row>
    <row r="1305" spans="9:12" x14ac:dyDescent="0.35">
      <c r="I1305" s="28" t="s">
        <v>55</v>
      </c>
      <c r="J1305" s="28">
        <v>3326</v>
      </c>
      <c r="K1305" s="29" t="str">
        <f t="shared" si="24"/>
        <v>MAN3326</v>
      </c>
      <c r="L1305" t="s">
        <v>1061</v>
      </c>
    </row>
    <row r="1306" spans="9:12" x14ac:dyDescent="0.35">
      <c r="I1306" s="28" t="s">
        <v>55</v>
      </c>
      <c r="J1306" s="28">
        <v>3327</v>
      </c>
      <c r="K1306" s="29" t="str">
        <f t="shared" si="24"/>
        <v>MAN3327</v>
      </c>
      <c r="L1306" t="s">
        <v>1062</v>
      </c>
    </row>
    <row r="1307" spans="9:12" x14ac:dyDescent="0.35">
      <c r="I1307" s="28" t="s">
        <v>55</v>
      </c>
      <c r="J1307" s="28">
        <v>3328</v>
      </c>
      <c r="K1307" s="29" t="str">
        <f t="shared" si="24"/>
        <v>MAN3328</v>
      </c>
      <c r="L1307" t="s">
        <v>1063</v>
      </c>
    </row>
    <row r="1308" spans="9:12" x14ac:dyDescent="0.35">
      <c r="I1308" s="28" t="s">
        <v>55</v>
      </c>
      <c r="J1308" s="28">
        <v>3329</v>
      </c>
      <c r="K1308" s="29" t="str">
        <f t="shared" si="24"/>
        <v>MAN3329</v>
      </c>
      <c r="L1308" t="s">
        <v>1064</v>
      </c>
    </row>
    <row r="1309" spans="9:12" x14ac:dyDescent="0.35">
      <c r="I1309" s="28" t="s">
        <v>55</v>
      </c>
      <c r="J1309" s="28">
        <v>3331</v>
      </c>
      <c r="K1309" s="29" t="str">
        <f t="shared" si="24"/>
        <v>MAN3331</v>
      </c>
      <c r="L1309" t="s">
        <v>1065</v>
      </c>
    </row>
    <row r="1310" spans="9:12" x14ac:dyDescent="0.35">
      <c r="I1310" s="28" t="s">
        <v>55</v>
      </c>
      <c r="J1310" s="28">
        <v>3332</v>
      </c>
      <c r="K1310" s="29" t="str">
        <f t="shared" si="24"/>
        <v>MAN3332</v>
      </c>
      <c r="L1310" t="s">
        <v>1066</v>
      </c>
    </row>
    <row r="1311" spans="9:12" x14ac:dyDescent="0.35">
      <c r="I1311" s="28" t="s">
        <v>55</v>
      </c>
      <c r="J1311" s="28">
        <v>3333</v>
      </c>
      <c r="K1311" s="29" t="str">
        <f t="shared" si="24"/>
        <v>MAN3333</v>
      </c>
      <c r="L1311" t="s">
        <v>1067</v>
      </c>
    </row>
    <row r="1312" spans="9:12" x14ac:dyDescent="0.35">
      <c r="I1312" s="28" t="s">
        <v>55</v>
      </c>
      <c r="J1312" s="28">
        <v>3334</v>
      </c>
      <c r="K1312" s="29" t="str">
        <f t="shared" si="24"/>
        <v>MAN3334</v>
      </c>
      <c r="L1312" t="s">
        <v>1068</v>
      </c>
    </row>
    <row r="1313" spans="9:12" x14ac:dyDescent="0.35">
      <c r="I1313" s="28" t="s">
        <v>55</v>
      </c>
      <c r="J1313" s="28">
        <v>3335</v>
      </c>
      <c r="K1313" s="29" t="str">
        <f t="shared" si="24"/>
        <v>MAN3335</v>
      </c>
      <c r="L1313" t="s">
        <v>1069</v>
      </c>
    </row>
    <row r="1314" spans="9:12" x14ac:dyDescent="0.35">
      <c r="I1314" s="28" t="s">
        <v>55</v>
      </c>
      <c r="J1314" s="28">
        <v>3336</v>
      </c>
      <c r="K1314" s="29" t="str">
        <f t="shared" si="24"/>
        <v>MAN3336</v>
      </c>
      <c r="L1314" t="s">
        <v>1070</v>
      </c>
    </row>
    <row r="1315" spans="9:12" x14ac:dyDescent="0.35">
      <c r="I1315" s="28" t="s">
        <v>55</v>
      </c>
      <c r="J1315" s="28">
        <v>3339</v>
      </c>
      <c r="K1315" s="29" t="str">
        <f t="shared" si="24"/>
        <v>MAN3339</v>
      </c>
      <c r="L1315" t="s">
        <v>1071</v>
      </c>
    </row>
    <row r="1316" spans="9:12" x14ac:dyDescent="0.35">
      <c r="I1316" s="28" t="s">
        <v>55</v>
      </c>
      <c r="J1316" s="28">
        <v>3341</v>
      </c>
      <c r="K1316" s="29" t="str">
        <f t="shared" si="24"/>
        <v>MAN3341</v>
      </c>
      <c r="L1316" t="s">
        <v>1072</v>
      </c>
    </row>
    <row r="1317" spans="9:12" x14ac:dyDescent="0.35">
      <c r="I1317" s="28" t="s">
        <v>55</v>
      </c>
      <c r="J1317" s="28">
        <v>3342</v>
      </c>
      <c r="K1317" s="29" t="str">
        <f t="shared" si="24"/>
        <v>MAN3342</v>
      </c>
      <c r="L1317" t="s">
        <v>1073</v>
      </c>
    </row>
    <row r="1318" spans="9:12" x14ac:dyDescent="0.35">
      <c r="I1318" s="28" t="s">
        <v>55</v>
      </c>
      <c r="J1318" s="28">
        <v>3343</v>
      </c>
      <c r="K1318" s="29" t="str">
        <f t="shared" si="24"/>
        <v>MAN3343</v>
      </c>
      <c r="L1318" t="s">
        <v>1074</v>
      </c>
    </row>
    <row r="1319" spans="9:12" x14ac:dyDescent="0.35">
      <c r="I1319" s="28" t="s">
        <v>55</v>
      </c>
      <c r="J1319" s="28">
        <v>3344</v>
      </c>
      <c r="K1319" s="29" t="str">
        <f t="shared" si="24"/>
        <v>MAN3344</v>
      </c>
      <c r="L1319" t="s">
        <v>1075</v>
      </c>
    </row>
    <row r="1320" spans="9:12" x14ac:dyDescent="0.35">
      <c r="I1320" s="28" t="s">
        <v>55</v>
      </c>
      <c r="J1320" s="28">
        <v>3345</v>
      </c>
      <c r="K1320" s="29" t="str">
        <f t="shared" si="24"/>
        <v>MAN3345</v>
      </c>
      <c r="L1320" t="s">
        <v>1076</v>
      </c>
    </row>
    <row r="1321" spans="9:12" x14ac:dyDescent="0.35">
      <c r="I1321" s="28" t="s">
        <v>55</v>
      </c>
      <c r="J1321" s="28">
        <v>3346</v>
      </c>
      <c r="K1321" s="29" t="str">
        <f t="shared" si="24"/>
        <v>MAN3346</v>
      </c>
      <c r="L1321" t="s">
        <v>1077</v>
      </c>
    </row>
    <row r="1322" spans="9:12" x14ac:dyDescent="0.35">
      <c r="I1322" s="28" t="s">
        <v>55</v>
      </c>
      <c r="J1322" s="28">
        <v>3351</v>
      </c>
      <c r="K1322" s="29" t="str">
        <f t="shared" si="24"/>
        <v>MAN3351</v>
      </c>
      <c r="L1322" t="s">
        <v>1078</v>
      </c>
    </row>
    <row r="1323" spans="9:12" x14ac:dyDescent="0.35">
      <c r="I1323" s="28" t="s">
        <v>55</v>
      </c>
      <c r="J1323" s="28">
        <v>3352</v>
      </c>
      <c r="K1323" s="29" t="str">
        <f t="shared" si="24"/>
        <v>MAN3352</v>
      </c>
      <c r="L1323" t="s">
        <v>1079</v>
      </c>
    </row>
    <row r="1324" spans="9:12" x14ac:dyDescent="0.35">
      <c r="I1324" s="28" t="s">
        <v>55</v>
      </c>
      <c r="J1324" s="28">
        <v>3353</v>
      </c>
      <c r="K1324" s="29" t="str">
        <f t="shared" si="24"/>
        <v>MAN3353</v>
      </c>
      <c r="L1324" t="s">
        <v>1080</v>
      </c>
    </row>
    <row r="1325" spans="9:12" x14ac:dyDescent="0.35">
      <c r="I1325" s="28" t="s">
        <v>55</v>
      </c>
      <c r="J1325" s="28">
        <v>3359</v>
      </c>
      <c r="K1325" s="29" t="str">
        <f t="shared" si="24"/>
        <v>MAN3359</v>
      </c>
      <c r="L1325" t="s">
        <v>1081</v>
      </c>
    </row>
    <row r="1326" spans="9:12" x14ac:dyDescent="0.35">
      <c r="I1326" s="28" t="s">
        <v>55</v>
      </c>
      <c r="J1326" s="28">
        <v>3361</v>
      </c>
      <c r="K1326" s="29" t="str">
        <f t="shared" si="24"/>
        <v>MAN3361</v>
      </c>
      <c r="L1326" t="s">
        <v>1082</v>
      </c>
    </row>
    <row r="1327" spans="9:12" x14ac:dyDescent="0.35">
      <c r="I1327" s="28" t="s">
        <v>55</v>
      </c>
      <c r="J1327" s="28">
        <v>3362</v>
      </c>
      <c r="K1327" s="29" t="str">
        <f t="shared" si="24"/>
        <v>MAN3362</v>
      </c>
      <c r="L1327" t="s">
        <v>1083</v>
      </c>
    </row>
    <row r="1328" spans="9:12" x14ac:dyDescent="0.35">
      <c r="I1328" s="28" t="s">
        <v>55</v>
      </c>
      <c r="J1328" s="28">
        <v>3363</v>
      </c>
      <c r="K1328" s="29" t="str">
        <f t="shared" si="24"/>
        <v>MAN3363</v>
      </c>
      <c r="L1328" t="s">
        <v>1084</v>
      </c>
    </row>
    <row r="1329" spans="9:12" x14ac:dyDescent="0.35">
      <c r="I1329" s="28" t="s">
        <v>55</v>
      </c>
      <c r="J1329" s="28">
        <v>3364</v>
      </c>
      <c r="K1329" s="29" t="str">
        <f t="shared" si="24"/>
        <v>MAN3364</v>
      </c>
      <c r="L1329" t="s">
        <v>1085</v>
      </c>
    </row>
    <row r="1330" spans="9:12" x14ac:dyDescent="0.35">
      <c r="I1330" s="28" t="s">
        <v>55</v>
      </c>
      <c r="J1330" s="28">
        <v>3365</v>
      </c>
      <c r="K1330" s="29" t="str">
        <f t="shared" si="24"/>
        <v>MAN3365</v>
      </c>
      <c r="L1330" t="s">
        <v>1086</v>
      </c>
    </row>
    <row r="1331" spans="9:12" x14ac:dyDescent="0.35">
      <c r="I1331" s="28" t="s">
        <v>55</v>
      </c>
      <c r="J1331" s="28">
        <v>3366</v>
      </c>
      <c r="K1331" s="29" t="str">
        <f t="shared" si="24"/>
        <v>MAN3366</v>
      </c>
      <c r="L1331" t="s">
        <v>1087</v>
      </c>
    </row>
    <row r="1332" spans="9:12" x14ac:dyDescent="0.35">
      <c r="I1332" s="28" t="s">
        <v>55</v>
      </c>
      <c r="J1332" s="28">
        <v>3369</v>
      </c>
      <c r="K1332" s="29" t="str">
        <f t="shared" si="24"/>
        <v>MAN3369</v>
      </c>
      <c r="L1332" t="s">
        <v>1088</v>
      </c>
    </row>
    <row r="1333" spans="9:12" x14ac:dyDescent="0.35">
      <c r="I1333" s="28" t="s">
        <v>55</v>
      </c>
      <c r="J1333" s="28">
        <v>3371</v>
      </c>
      <c r="K1333" s="29" t="str">
        <f t="shared" si="24"/>
        <v>MAN3371</v>
      </c>
      <c r="L1333" t="s">
        <v>1089</v>
      </c>
    </row>
    <row r="1334" spans="9:12" x14ac:dyDescent="0.35">
      <c r="I1334" s="28" t="s">
        <v>55</v>
      </c>
      <c r="J1334" s="28">
        <v>3372</v>
      </c>
      <c r="K1334" s="29" t="str">
        <f t="shared" si="24"/>
        <v>MAN3372</v>
      </c>
      <c r="L1334" t="s">
        <v>1090</v>
      </c>
    </row>
    <row r="1335" spans="9:12" x14ac:dyDescent="0.35">
      <c r="I1335" s="28" t="s">
        <v>55</v>
      </c>
      <c r="J1335" s="28">
        <v>3379</v>
      </c>
      <c r="K1335" s="29" t="str">
        <f t="shared" si="24"/>
        <v>MAN3379</v>
      </c>
      <c r="L1335" t="s">
        <v>1091</v>
      </c>
    </row>
    <row r="1336" spans="9:12" x14ac:dyDescent="0.35">
      <c r="I1336" s="28" t="s">
        <v>55</v>
      </c>
      <c r="J1336" s="28">
        <v>3391</v>
      </c>
      <c r="K1336" s="29" t="str">
        <f t="shared" si="24"/>
        <v>MAN3391</v>
      </c>
      <c r="L1336" t="s">
        <v>1092</v>
      </c>
    </row>
    <row r="1337" spans="9:12" x14ac:dyDescent="0.35">
      <c r="I1337" s="28" t="s">
        <v>55</v>
      </c>
      <c r="J1337" s="28">
        <v>3399</v>
      </c>
      <c r="K1337" s="29" t="str">
        <f t="shared" si="24"/>
        <v>MAN3399</v>
      </c>
      <c r="L1337" t="s">
        <v>1093</v>
      </c>
    </row>
    <row r="1338" spans="9:12" x14ac:dyDescent="0.35">
      <c r="I1338" s="28" t="s">
        <v>55</v>
      </c>
      <c r="J1338" s="28">
        <v>31111</v>
      </c>
      <c r="K1338" s="29" t="str">
        <f t="shared" si="24"/>
        <v>MAN31111</v>
      </c>
      <c r="L1338" t="s">
        <v>1010</v>
      </c>
    </row>
    <row r="1339" spans="9:12" x14ac:dyDescent="0.35">
      <c r="I1339" s="28" t="s">
        <v>55</v>
      </c>
      <c r="J1339" s="28">
        <v>31121</v>
      </c>
      <c r="K1339" s="29" t="str">
        <f t="shared" si="24"/>
        <v>MAN31121</v>
      </c>
      <c r="L1339" t="s">
        <v>1094</v>
      </c>
    </row>
    <row r="1340" spans="9:12" x14ac:dyDescent="0.35">
      <c r="I1340" s="28" t="s">
        <v>55</v>
      </c>
      <c r="J1340" s="28">
        <v>31122</v>
      </c>
      <c r="K1340" s="29" t="str">
        <f t="shared" si="24"/>
        <v>MAN31122</v>
      </c>
      <c r="L1340" t="s">
        <v>1095</v>
      </c>
    </row>
    <row r="1341" spans="9:12" x14ac:dyDescent="0.35">
      <c r="I1341" s="28" t="s">
        <v>55</v>
      </c>
      <c r="J1341" s="28">
        <v>31123</v>
      </c>
      <c r="K1341" s="29" t="str">
        <f t="shared" si="24"/>
        <v>MAN31123</v>
      </c>
      <c r="L1341" t="s">
        <v>1096</v>
      </c>
    </row>
    <row r="1342" spans="9:12" x14ac:dyDescent="0.35">
      <c r="I1342" s="28" t="s">
        <v>55</v>
      </c>
      <c r="J1342" s="28">
        <v>31131</v>
      </c>
      <c r="K1342" s="29" t="str">
        <f t="shared" si="24"/>
        <v>MAN31131</v>
      </c>
      <c r="L1342" t="s">
        <v>1097</v>
      </c>
    </row>
    <row r="1343" spans="9:12" x14ac:dyDescent="0.35">
      <c r="I1343" s="28" t="s">
        <v>55</v>
      </c>
      <c r="J1343" s="28">
        <v>31134</v>
      </c>
      <c r="K1343" s="29" t="str">
        <f t="shared" si="24"/>
        <v>MAN31134</v>
      </c>
      <c r="L1343" t="s">
        <v>1098</v>
      </c>
    </row>
    <row r="1344" spans="9:12" x14ac:dyDescent="0.35">
      <c r="I1344" s="28" t="s">
        <v>55</v>
      </c>
      <c r="J1344" s="28">
        <v>31135</v>
      </c>
      <c r="K1344" s="29" t="str">
        <f t="shared" si="24"/>
        <v>MAN31135</v>
      </c>
      <c r="L1344" t="s">
        <v>1099</v>
      </c>
    </row>
    <row r="1345" spans="9:12" x14ac:dyDescent="0.35">
      <c r="I1345" s="28" t="s">
        <v>55</v>
      </c>
      <c r="J1345" s="28">
        <v>31141</v>
      </c>
      <c r="K1345" s="29" t="str">
        <f t="shared" si="24"/>
        <v>MAN31141</v>
      </c>
      <c r="L1345" t="s">
        <v>1100</v>
      </c>
    </row>
    <row r="1346" spans="9:12" x14ac:dyDescent="0.35">
      <c r="I1346" s="28" t="s">
        <v>55</v>
      </c>
      <c r="J1346" s="28">
        <v>31142</v>
      </c>
      <c r="K1346" s="29" t="str">
        <f t="shared" si="24"/>
        <v>MAN31142</v>
      </c>
      <c r="L1346" t="s">
        <v>1101</v>
      </c>
    </row>
    <row r="1347" spans="9:12" x14ac:dyDescent="0.35">
      <c r="I1347" s="28" t="s">
        <v>55</v>
      </c>
      <c r="J1347" s="28">
        <v>31151</v>
      </c>
      <c r="K1347" s="29" t="str">
        <f t="shared" ref="K1347:K1410" si="25">CONCATENATE(I1347,J1347)</f>
        <v>MAN31151</v>
      </c>
      <c r="L1347" t="s">
        <v>1102</v>
      </c>
    </row>
    <row r="1348" spans="9:12" x14ac:dyDescent="0.35">
      <c r="I1348" s="28" t="s">
        <v>55</v>
      </c>
      <c r="J1348" s="28">
        <v>31152</v>
      </c>
      <c r="K1348" s="29" t="str">
        <f t="shared" si="25"/>
        <v>MAN31152</v>
      </c>
      <c r="L1348" t="s">
        <v>1103</v>
      </c>
    </row>
    <row r="1349" spans="9:12" x14ac:dyDescent="0.35">
      <c r="I1349" s="28" t="s">
        <v>55</v>
      </c>
      <c r="J1349" s="28">
        <v>31161</v>
      </c>
      <c r="K1349" s="29" t="str">
        <f t="shared" si="25"/>
        <v>MAN31161</v>
      </c>
      <c r="L1349" t="s">
        <v>1015</v>
      </c>
    </row>
    <row r="1350" spans="9:12" x14ac:dyDescent="0.35">
      <c r="I1350" s="28" t="s">
        <v>55</v>
      </c>
      <c r="J1350" s="28">
        <v>31171</v>
      </c>
      <c r="K1350" s="29" t="str">
        <f t="shared" si="25"/>
        <v>MAN31171</v>
      </c>
      <c r="L1350" t="s">
        <v>1016</v>
      </c>
    </row>
    <row r="1351" spans="9:12" x14ac:dyDescent="0.35">
      <c r="I1351" s="28" t="s">
        <v>55</v>
      </c>
      <c r="J1351" s="28">
        <v>31181</v>
      </c>
      <c r="K1351" s="29" t="str">
        <f t="shared" si="25"/>
        <v>MAN31181</v>
      </c>
      <c r="L1351" t="s">
        <v>1104</v>
      </c>
    </row>
    <row r="1352" spans="9:12" x14ac:dyDescent="0.35">
      <c r="I1352" s="28" t="s">
        <v>55</v>
      </c>
      <c r="J1352" s="28">
        <v>31182</v>
      </c>
      <c r="K1352" s="29" t="str">
        <f t="shared" si="25"/>
        <v>MAN31182</v>
      </c>
      <c r="L1352" t="s">
        <v>1105</v>
      </c>
    </row>
    <row r="1353" spans="9:12" x14ac:dyDescent="0.35">
      <c r="I1353" s="28" t="s">
        <v>55</v>
      </c>
      <c r="J1353" s="28">
        <v>31183</v>
      </c>
      <c r="K1353" s="29" t="str">
        <f t="shared" si="25"/>
        <v>MAN31183</v>
      </c>
      <c r="L1353" t="s">
        <v>1106</v>
      </c>
    </row>
    <row r="1354" spans="9:12" x14ac:dyDescent="0.35">
      <c r="I1354" s="28" t="s">
        <v>55</v>
      </c>
      <c r="J1354" s="28">
        <v>31191</v>
      </c>
      <c r="K1354" s="29" t="str">
        <f t="shared" si="25"/>
        <v>MAN31191</v>
      </c>
      <c r="L1354" t="s">
        <v>1107</v>
      </c>
    </row>
    <row r="1355" spans="9:12" x14ac:dyDescent="0.35">
      <c r="I1355" s="28" t="s">
        <v>55</v>
      </c>
      <c r="J1355" s="28">
        <v>31192</v>
      </c>
      <c r="K1355" s="29" t="str">
        <f t="shared" si="25"/>
        <v>MAN31192</v>
      </c>
      <c r="L1355" t="s">
        <v>1108</v>
      </c>
    </row>
    <row r="1356" spans="9:12" x14ac:dyDescent="0.35">
      <c r="I1356" s="28" t="s">
        <v>55</v>
      </c>
      <c r="J1356" s="28">
        <v>31193</v>
      </c>
      <c r="K1356" s="29" t="str">
        <f t="shared" si="25"/>
        <v>MAN31193</v>
      </c>
      <c r="L1356" t="s">
        <v>1109</v>
      </c>
    </row>
    <row r="1357" spans="9:12" x14ac:dyDescent="0.35">
      <c r="I1357" s="28" t="s">
        <v>55</v>
      </c>
      <c r="J1357" s="28">
        <v>31194</v>
      </c>
      <c r="K1357" s="29" t="str">
        <f t="shared" si="25"/>
        <v>MAN31194</v>
      </c>
      <c r="L1357" t="s">
        <v>1110</v>
      </c>
    </row>
    <row r="1358" spans="9:12" x14ac:dyDescent="0.35">
      <c r="I1358" s="28" t="s">
        <v>55</v>
      </c>
      <c r="J1358" s="28">
        <v>31199</v>
      </c>
      <c r="K1358" s="29" t="str">
        <f t="shared" si="25"/>
        <v>MAN31199</v>
      </c>
      <c r="L1358" t="s">
        <v>1111</v>
      </c>
    </row>
    <row r="1359" spans="9:12" x14ac:dyDescent="0.35">
      <c r="I1359" s="28" t="s">
        <v>55</v>
      </c>
      <c r="J1359" s="28">
        <v>31211</v>
      </c>
      <c r="K1359" s="29" t="str">
        <f t="shared" si="25"/>
        <v>MAN31211</v>
      </c>
      <c r="L1359" t="s">
        <v>1112</v>
      </c>
    </row>
    <row r="1360" spans="9:12" x14ac:dyDescent="0.35">
      <c r="I1360" s="28" t="s">
        <v>55</v>
      </c>
      <c r="J1360" s="28">
        <v>31212</v>
      </c>
      <c r="K1360" s="29" t="str">
        <f t="shared" si="25"/>
        <v>MAN31212</v>
      </c>
      <c r="L1360" t="s">
        <v>1113</v>
      </c>
    </row>
    <row r="1361" spans="9:12" x14ac:dyDescent="0.35">
      <c r="I1361" s="28" t="s">
        <v>55</v>
      </c>
      <c r="J1361" s="28">
        <v>31213</v>
      </c>
      <c r="K1361" s="29" t="str">
        <f t="shared" si="25"/>
        <v>MAN31213</v>
      </c>
      <c r="L1361" t="s">
        <v>1114</v>
      </c>
    </row>
    <row r="1362" spans="9:12" x14ac:dyDescent="0.35">
      <c r="I1362" s="28" t="s">
        <v>55</v>
      </c>
      <c r="J1362" s="28">
        <v>31214</v>
      </c>
      <c r="K1362" s="29" t="str">
        <f t="shared" si="25"/>
        <v>MAN31214</v>
      </c>
      <c r="L1362" t="s">
        <v>1115</v>
      </c>
    </row>
    <row r="1363" spans="9:12" x14ac:dyDescent="0.35">
      <c r="I1363" s="28" t="s">
        <v>55</v>
      </c>
      <c r="J1363" s="28">
        <v>31223</v>
      </c>
      <c r="K1363" s="29" t="str">
        <f t="shared" si="25"/>
        <v>MAN31223</v>
      </c>
      <c r="L1363" t="s">
        <v>1020</v>
      </c>
    </row>
    <row r="1364" spans="9:12" x14ac:dyDescent="0.35">
      <c r="I1364" s="28" t="s">
        <v>55</v>
      </c>
      <c r="J1364" s="28">
        <v>31311</v>
      </c>
      <c r="K1364" s="29" t="str">
        <f t="shared" si="25"/>
        <v>MAN31311</v>
      </c>
      <c r="L1364" t="s">
        <v>1021</v>
      </c>
    </row>
    <row r="1365" spans="9:12" x14ac:dyDescent="0.35">
      <c r="I1365" s="28" t="s">
        <v>55</v>
      </c>
      <c r="J1365" s="28">
        <v>31321</v>
      </c>
      <c r="K1365" s="29" t="str">
        <f t="shared" si="25"/>
        <v>MAN31321</v>
      </c>
      <c r="L1365" t="s">
        <v>1116</v>
      </c>
    </row>
    <row r="1366" spans="9:12" x14ac:dyDescent="0.35">
      <c r="I1366" s="28" t="s">
        <v>55</v>
      </c>
      <c r="J1366" s="28">
        <v>31322</v>
      </c>
      <c r="K1366" s="29" t="str">
        <f t="shared" si="25"/>
        <v>MAN31322</v>
      </c>
      <c r="L1366" t="s">
        <v>1117</v>
      </c>
    </row>
    <row r="1367" spans="9:12" x14ac:dyDescent="0.35">
      <c r="I1367" s="28" t="s">
        <v>55</v>
      </c>
      <c r="J1367" s="28">
        <v>31323</v>
      </c>
      <c r="K1367" s="29" t="str">
        <f t="shared" si="25"/>
        <v>MAN31323</v>
      </c>
      <c r="L1367" t="s">
        <v>1118</v>
      </c>
    </row>
    <row r="1368" spans="9:12" x14ac:dyDescent="0.35">
      <c r="I1368" s="28" t="s">
        <v>55</v>
      </c>
      <c r="J1368" s="28">
        <v>31324</v>
      </c>
      <c r="K1368" s="29" t="str">
        <f t="shared" si="25"/>
        <v>MAN31324</v>
      </c>
      <c r="L1368" t="s">
        <v>1119</v>
      </c>
    </row>
    <row r="1369" spans="9:12" x14ac:dyDescent="0.35">
      <c r="I1369" s="28" t="s">
        <v>55</v>
      </c>
      <c r="J1369" s="28">
        <v>31331</v>
      </c>
      <c r="K1369" s="29" t="str">
        <f t="shared" si="25"/>
        <v>MAN31331</v>
      </c>
      <c r="L1369" t="s">
        <v>1120</v>
      </c>
    </row>
    <row r="1370" spans="9:12" x14ac:dyDescent="0.35">
      <c r="I1370" s="28" t="s">
        <v>55</v>
      </c>
      <c r="J1370" s="28">
        <v>31332</v>
      </c>
      <c r="K1370" s="29" t="str">
        <f t="shared" si="25"/>
        <v>MAN31332</v>
      </c>
      <c r="L1370" t="s">
        <v>1121</v>
      </c>
    </row>
    <row r="1371" spans="9:12" x14ac:dyDescent="0.35">
      <c r="I1371" s="28" t="s">
        <v>55</v>
      </c>
      <c r="J1371" s="28">
        <v>31411</v>
      </c>
      <c r="K1371" s="29" t="str">
        <f t="shared" si="25"/>
        <v>MAN31411</v>
      </c>
      <c r="L1371" t="s">
        <v>1122</v>
      </c>
    </row>
    <row r="1372" spans="9:12" x14ac:dyDescent="0.35">
      <c r="I1372" s="28" t="s">
        <v>55</v>
      </c>
      <c r="J1372" s="28">
        <v>31412</v>
      </c>
      <c r="K1372" s="29" t="str">
        <f t="shared" si="25"/>
        <v>MAN31412</v>
      </c>
      <c r="L1372" t="s">
        <v>1123</v>
      </c>
    </row>
    <row r="1373" spans="9:12" x14ac:dyDescent="0.35">
      <c r="I1373" s="28" t="s">
        <v>55</v>
      </c>
      <c r="J1373" s="28">
        <v>31491</v>
      </c>
      <c r="K1373" s="29" t="str">
        <f t="shared" si="25"/>
        <v>MAN31491</v>
      </c>
      <c r="L1373" t="s">
        <v>1124</v>
      </c>
    </row>
    <row r="1374" spans="9:12" x14ac:dyDescent="0.35">
      <c r="I1374" s="28" t="s">
        <v>55</v>
      </c>
      <c r="J1374" s="28">
        <v>31499</v>
      </c>
      <c r="K1374" s="29" t="str">
        <f t="shared" si="25"/>
        <v>MAN31499</v>
      </c>
      <c r="L1374" t="s">
        <v>1125</v>
      </c>
    </row>
    <row r="1375" spans="9:12" x14ac:dyDescent="0.35">
      <c r="I1375" s="28" t="s">
        <v>55</v>
      </c>
      <c r="J1375" s="28">
        <v>31511</v>
      </c>
      <c r="K1375" s="29" t="str">
        <f t="shared" si="25"/>
        <v>MAN31511</v>
      </c>
      <c r="L1375" t="s">
        <v>1126</v>
      </c>
    </row>
    <row r="1376" spans="9:12" x14ac:dyDescent="0.35">
      <c r="I1376" s="28" t="s">
        <v>55</v>
      </c>
      <c r="J1376" s="28">
        <v>31519</v>
      </c>
      <c r="K1376" s="29" t="str">
        <f t="shared" si="25"/>
        <v>MAN31519</v>
      </c>
      <c r="L1376" t="s">
        <v>1127</v>
      </c>
    </row>
    <row r="1377" spans="9:12" x14ac:dyDescent="0.35">
      <c r="I1377" s="28" t="s">
        <v>55</v>
      </c>
      <c r="J1377" s="28">
        <v>31521</v>
      </c>
      <c r="K1377" s="29" t="str">
        <f t="shared" si="25"/>
        <v>MAN31521</v>
      </c>
      <c r="L1377" t="s">
        <v>1128</v>
      </c>
    </row>
    <row r="1378" spans="9:12" x14ac:dyDescent="0.35">
      <c r="I1378" s="28" t="s">
        <v>55</v>
      </c>
      <c r="J1378" s="28">
        <v>31522</v>
      </c>
      <c r="K1378" s="29" t="str">
        <f t="shared" si="25"/>
        <v>MAN31522</v>
      </c>
      <c r="L1378" t="s">
        <v>1129</v>
      </c>
    </row>
    <row r="1379" spans="9:12" x14ac:dyDescent="0.35">
      <c r="I1379" s="28" t="s">
        <v>55</v>
      </c>
      <c r="J1379" s="28">
        <v>31524</v>
      </c>
      <c r="K1379" s="29" t="str">
        <f t="shared" si="25"/>
        <v>MAN31524</v>
      </c>
      <c r="L1379" t="s">
        <v>1130</v>
      </c>
    </row>
    <row r="1380" spans="9:12" x14ac:dyDescent="0.35">
      <c r="I1380" s="28" t="s">
        <v>55</v>
      </c>
      <c r="J1380" s="28">
        <v>31528</v>
      </c>
      <c r="K1380" s="29" t="str">
        <f t="shared" si="25"/>
        <v>MAN31528</v>
      </c>
      <c r="L1380" t="s">
        <v>1131</v>
      </c>
    </row>
    <row r="1381" spans="9:12" x14ac:dyDescent="0.35">
      <c r="I1381" s="28" t="s">
        <v>55</v>
      </c>
      <c r="J1381" s="28">
        <v>31599</v>
      </c>
      <c r="K1381" s="29" t="str">
        <f t="shared" si="25"/>
        <v>MAN31599</v>
      </c>
      <c r="L1381" t="s">
        <v>1028</v>
      </c>
    </row>
    <row r="1382" spans="9:12" x14ac:dyDescent="0.35">
      <c r="I1382" s="28" t="s">
        <v>55</v>
      </c>
      <c r="J1382" s="28">
        <v>31611</v>
      </c>
      <c r="K1382" s="29" t="str">
        <f t="shared" si="25"/>
        <v>MAN31611</v>
      </c>
      <c r="L1382" t="s">
        <v>1029</v>
      </c>
    </row>
    <row r="1383" spans="9:12" x14ac:dyDescent="0.35">
      <c r="I1383" s="28" t="s">
        <v>55</v>
      </c>
      <c r="J1383" s="28">
        <v>31621</v>
      </c>
      <c r="K1383" s="29" t="str">
        <f t="shared" si="25"/>
        <v>MAN31621</v>
      </c>
      <c r="L1383" t="s">
        <v>1030</v>
      </c>
    </row>
    <row r="1384" spans="9:12" x14ac:dyDescent="0.35">
      <c r="I1384" s="28" t="s">
        <v>55</v>
      </c>
      <c r="J1384" s="28">
        <v>31699</v>
      </c>
      <c r="K1384" s="29" t="str">
        <f t="shared" si="25"/>
        <v>MAN31699</v>
      </c>
      <c r="L1384" t="s">
        <v>1031</v>
      </c>
    </row>
    <row r="1385" spans="9:12" x14ac:dyDescent="0.35">
      <c r="I1385" s="28" t="s">
        <v>55</v>
      </c>
      <c r="J1385" s="28">
        <v>32111</v>
      </c>
      <c r="K1385" s="29" t="str">
        <f t="shared" si="25"/>
        <v>MAN32111</v>
      </c>
      <c r="L1385" t="s">
        <v>1032</v>
      </c>
    </row>
    <row r="1386" spans="9:12" x14ac:dyDescent="0.35">
      <c r="I1386" s="28" t="s">
        <v>55</v>
      </c>
      <c r="J1386" s="28">
        <v>32121</v>
      </c>
      <c r="K1386" s="29" t="str">
        <f t="shared" si="25"/>
        <v>MAN32121</v>
      </c>
      <c r="L1386" t="s">
        <v>1033</v>
      </c>
    </row>
    <row r="1387" spans="9:12" x14ac:dyDescent="0.35">
      <c r="I1387" s="28" t="s">
        <v>55</v>
      </c>
      <c r="J1387" s="28">
        <v>32191</v>
      </c>
      <c r="K1387" s="29" t="str">
        <f t="shared" si="25"/>
        <v>MAN32191</v>
      </c>
      <c r="L1387" t="s">
        <v>1132</v>
      </c>
    </row>
    <row r="1388" spans="9:12" x14ac:dyDescent="0.35">
      <c r="I1388" s="28" t="s">
        <v>55</v>
      </c>
      <c r="J1388" s="28">
        <v>32192</v>
      </c>
      <c r="K1388" s="29" t="str">
        <f t="shared" si="25"/>
        <v>MAN32192</v>
      </c>
      <c r="L1388" t="s">
        <v>1133</v>
      </c>
    </row>
    <row r="1389" spans="9:12" x14ac:dyDescent="0.35">
      <c r="I1389" s="28" t="s">
        <v>55</v>
      </c>
      <c r="J1389" s="28">
        <v>32199</v>
      </c>
      <c r="K1389" s="29" t="str">
        <f t="shared" si="25"/>
        <v>MAN32199</v>
      </c>
      <c r="L1389" t="s">
        <v>1134</v>
      </c>
    </row>
    <row r="1390" spans="9:12" x14ac:dyDescent="0.35">
      <c r="I1390" s="28" t="s">
        <v>55</v>
      </c>
      <c r="J1390" s="28">
        <v>32211</v>
      </c>
      <c r="K1390" s="29" t="str">
        <f t="shared" si="25"/>
        <v>MAN32211</v>
      </c>
      <c r="L1390" t="s">
        <v>1135</v>
      </c>
    </row>
    <row r="1391" spans="9:12" x14ac:dyDescent="0.35">
      <c r="I1391" s="28" t="s">
        <v>55</v>
      </c>
      <c r="J1391" s="28">
        <v>32212</v>
      </c>
      <c r="K1391" s="29" t="str">
        <f t="shared" si="25"/>
        <v>MAN32212</v>
      </c>
      <c r="L1391" t="s">
        <v>1136</v>
      </c>
    </row>
    <row r="1392" spans="9:12" x14ac:dyDescent="0.35">
      <c r="I1392" s="28" t="s">
        <v>55</v>
      </c>
      <c r="J1392" s="28">
        <v>32213</v>
      </c>
      <c r="K1392" s="29" t="str">
        <f t="shared" si="25"/>
        <v>MAN32213</v>
      </c>
      <c r="L1392" t="s">
        <v>1137</v>
      </c>
    </row>
    <row r="1393" spans="9:12" x14ac:dyDescent="0.35">
      <c r="I1393" s="28" t="s">
        <v>55</v>
      </c>
      <c r="J1393" s="28">
        <v>32221</v>
      </c>
      <c r="K1393" s="29" t="str">
        <f t="shared" si="25"/>
        <v>MAN32221</v>
      </c>
      <c r="L1393" t="s">
        <v>1138</v>
      </c>
    </row>
    <row r="1394" spans="9:12" x14ac:dyDescent="0.35">
      <c r="I1394" s="28" t="s">
        <v>55</v>
      </c>
      <c r="J1394" s="28">
        <v>32222</v>
      </c>
      <c r="K1394" s="29" t="str">
        <f t="shared" si="25"/>
        <v>MAN32222</v>
      </c>
      <c r="L1394" t="s">
        <v>1139</v>
      </c>
    </row>
    <row r="1395" spans="9:12" x14ac:dyDescent="0.35">
      <c r="I1395" s="28" t="s">
        <v>55</v>
      </c>
      <c r="J1395" s="28">
        <v>32223</v>
      </c>
      <c r="K1395" s="29" t="str">
        <f t="shared" si="25"/>
        <v>MAN32223</v>
      </c>
      <c r="L1395" t="s">
        <v>1140</v>
      </c>
    </row>
    <row r="1396" spans="9:12" x14ac:dyDescent="0.35">
      <c r="I1396" s="28" t="s">
        <v>55</v>
      </c>
      <c r="J1396" s="28">
        <v>32229</v>
      </c>
      <c r="K1396" s="29" t="str">
        <f t="shared" si="25"/>
        <v>MAN32229</v>
      </c>
      <c r="L1396" t="s">
        <v>1141</v>
      </c>
    </row>
    <row r="1397" spans="9:12" x14ac:dyDescent="0.35">
      <c r="I1397" s="28" t="s">
        <v>55</v>
      </c>
      <c r="J1397" s="28">
        <v>32311</v>
      </c>
      <c r="K1397" s="29" t="str">
        <f t="shared" si="25"/>
        <v>MAN32311</v>
      </c>
      <c r="L1397" t="s">
        <v>1142</v>
      </c>
    </row>
    <row r="1398" spans="9:12" x14ac:dyDescent="0.35">
      <c r="I1398" s="28" t="s">
        <v>55</v>
      </c>
      <c r="J1398" s="28">
        <v>32312</v>
      </c>
      <c r="K1398" s="29" t="str">
        <f t="shared" si="25"/>
        <v>MAN32312</v>
      </c>
      <c r="L1398" t="s">
        <v>1143</v>
      </c>
    </row>
    <row r="1399" spans="9:12" x14ac:dyDescent="0.35">
      <c r="I1399" s="28" t="s">
        <v>55</v>
      </c>
      <c r="J1399" s="28">
        <v>32411</v>
      </c>
      <c r="K1399" s="29" t="str">
        <f t="shared" si="25"/>
        <v>MAN32411</v>
      </c>
      <c r="L1399" t="s">
        <v>1144</v>
      </c>
    </row>
    <row r="1400" spans="9:12" x14ac:dyDescent="0.35">
      <c r="I1400" s="28" t="s">
        <v>55</v>
      </c>
      <c r="J1400" s="28">
        <v>32412</v>
      </c>
      <c r="K1400" s="29" t="str">
        <f t="shared" si="25"/>
        <v>MAN32412</v>
      </c>
      <c r="L1400" t="s">
        <v>1145</v>
      </c>
    </row>
    <row r="1401" spans="9:12" x14ac:dyDescent="0.35">
      <c r="I1401" s="28" t="s">
        <v>55</v>
      </c>
      <c r="J1401" s="28">
        <v>32419</v>
      </c>
      <c r="K1401" s="29" t="str">
        <f t="shared" si="25"/>
        <v>MAN32419</v>
      </c>
      <c r="L1401" t="s">
        <v>1146</v>
      </c>
    </row>
    <row r="1402" spans="9:12" x14ac:dyDescent="0.35">
      <c r="I1402" s="28" t="s">
        <v>55</v>
      </c>
      <c r="J1402" s="28">
        <v>32511</v>
      </c>
      <c r="K1402" s="29" t="str">
        <f t="shared" si="25"/>
        <v>MAN32511</v>
      </c>
      <c r="L1402" t="s">
        <v>1147</v>
      </c>
    </row>
    <row r="1403" spans="9:12" x14ac:dyDescent="0.35">
      <c r="I1403" s="28" t="s">
        <v>55</v>
      </c>
      <c r="J1403" s="28">
        <v>32512</v>
      </c>
      <c r="K1403" s="29" t="str">
        <f t="shared" si="25"/>
        <v>MAN32512</v>
      </c>
      <c r="L1403" t="s">
        <v>1148</v>
      </c>
    </row>
    <row r="1404" spans="9:12" x14ac:dyDescent="0.35">
      <c r="I1404" s="28" t="s">
        <v>55</v>
      </c>
      <c r="J1404" s="28">
        <v>32513</v>
      </c>
      <c r="K1404" s="29" t="str">
        <f t="shared" si="25"/>
        <v>MAN32513</v>
      </c>
      <c r="L1404" t="s">
        <v>1149</v>
      </c>
    </row>
    <row r="1405" spans="9:12" x14ac:dyDescent="0.35">
      <c r="I1405" s="28" t="s">
        <v>55</v>
      </c>
      <c r="J1405" s="28">
        <v>32518</v>
      </c>
      <c r="K1405" s="29" t="str">
        <f t="shared" si="25"/>
        <v>MAN32518</v>
      </c>
      <c r="L1405" t="s">
        <v>1150</v>
      </c>
    </row>
    <row r="1406" spans="9:12" x14ac:dyDescent="0.35">
      <c r="I1406" s="28" t="s">
        <v>55</v>
      </c>
      <c r="J1406" s="28">
        <v>32519</v>
      </c>
      <c r="K1406" s="29" t="str">
        <f t="shared" si="25"/>
        <v>MAN32519</v>
      </c>
      <c r="L1406" t="s">
        <v>1151</v>
      </c>
    </row>
    <row r="1407" spans="9:12" x14ac:dyDescent="0.35">
      <c r="I1407" s="28" t="s">
        <v>55</v>
      </c>
      <c r="J1407" s="28">
        <v>32521</v>
      </c>
      <c r="K1407" s="29" t="str">
        <f t="shared" si="25"/>
        <v>MAN32521</v>
      </c>
      <c r="L1407" t="s">
        <v>1152</v>
      </c>
    </row>
    <row r="1408" spans="9:12" x14ac:dyDescent="0.35">
      <c r="I1408" s="28" t="s">
        <v>55</v>
      </c>
      <c r="J1408" s="28">
        <v>32522</v>
      </c>
      <c r="K1408" s="29" t="str">
        <f t="shared" si="25"/>
        <v>MAN32522</v>
      </c>
      <c r="L1408" t="s">
        <v>1153</v>
      </c>
    </row>
    <row r="1409" spans="9:12" x14ac:dyDescent="0.35">
      <c r="I1409" s="28" t="s">
        <v>55</v>
      </c>
      <c r="J1409" s="28">
        <v>32531</v>
      </c>
      <c r="K1409" s="29" t="str">
        <f t="shared" si="25"/>
        <v>MAN32531</v>
      </c>
      <c r="L1409" t="s">
        <v>1154</v>
      </c>
    </row>
    <row r="1410" spans="9:12" x14ac:dyDescent="0.35">
      <c r="I1410" s="28" t="s">
        <v>55</v>
      </c>
      <c r="J1410" s="28">
        <v>32532</v>
      </c>
      <c r="K1410" s="29" t="str">
        <f t="shared" si="25"/>
        <v>MAN32532</v>
      </c>
      <c r="L1410" t="s">
        <v>1155</v>
      </c>
    </row>
    <row r="1411" spans="9:12" x14ac:dyDescent="0.35">
      <c r="I1411" s="28" t="s">
        <v>55</v>
      </c>
      <c r="J1411" s="28">
        <v>32541</v>
      </c>
      <c r="K1411" s="29" t="str">
        <f t="shared" ref="K1411:K1474" si="26">CONCATENATE(I1411,J1411)</f>
        <v>MAN32541</v>
      </c>
      <c r="L1411" t="s">
        <v>1040</v>
      </c>
    </row>
    <row r="1412" spans="9:12" x14ac:dyDescent="0.35">
      <c r="I1412" s="28" t="s">
        <v>55</v>
      </c>
      <c r="J1412" s="28">
        <v>32551</v>
      </c>
      <c r="K1412" s="29" t="str">
        <f t="shared" si="26"/>
        <v>MAN32551</v>
      </c>
      <c r="L1412" t="s">
        <v>1156</v>
      </c>
    </row>
    <row r="1413" spans="9:12" x14ac:dyDescent="0.35">
      <c r="I1413" s="28" t="s">
        <v>55</v>
      </c>
      <c r="J1413" s="28">
        <v>32552</v>
      </c>
      <c r="K1413" s="29" t="str">
        <f t="shared" si="26"/>
        <v>MAN32552</v>
      </c>
      <c r="L1413" t="s">
        <v>1157</v>
      </c>
    </row>
    <row r="1414" spans="9:12" x14ac:dyDescent="0.35">
      <c r="I1414" s="28" t="s">
        <v>55</v>
      </c>
      <c r="J1414" s="28">
        <v>32561</v>
      </c>
      <c r="K1414" s="29" t="str">
        <f t="shared" si="26"/>
        <v>MAN32561</v>
      </c>
      <c r="L1414" t="s">
        <v>1158</v>
      </c>
    </row>
    <row r="1415" spans="9:12" x14ac:dyDescent="0.35">
      <c r="I1415" s="28" t="s">
        <v>55</v>
      </c>
      <c r="J1415" s="28">
        <v>32562</v>
      </c>
      <c r="K1415" s="29" t="str">
        <f t="shared" si="26"/>
        <v>MAN32562</v>
      </c>
      <c r="L1415" t="s">
        <v>1159</v>
      </c>
    </row>
    <row r="1416" spans="9:12" x14ac:dyDescent="0.35">
      <c r="I1416" s="28" t="s">
        <v>55</v>
      </c>
      <c r="J1416" s="28">
        <v>32591</v>
      </c>
      <c r="K1416" s="29" t="str">
        <f t="shared" si="26"/>
        <v>MAN32591</v>
      </c>
      <c r="L1416" t="s">
        <v>1160</v>
      </c>
    </row>
    <row r="1417" spans="9:12" x14ac:dyDescent="0.35">
      <c r="I1417" s="28" t="s">
        <v>55</v>
      </c>
      <c r="J1417" s="28">
        <v>32592</v>
      </c>
      <c r="K1417" s="29" t="str">
        <f t="shared" si="26"/>
        <v>MAN32592</v>
      </c>
      <c r="L1417" t="s">
        <v>1161</v>
      </c>
    </row>
    <row r="1418" spans="9:12" x14ac:dyDescent="0.35">
      <c r="I1418" s="28" t="s">
        <v>55</v>
      </c>
      <c r="J1418" s="28">
        <v>32599</v>
      </c>
      <c r="K1418" s="29" t="str">
        <f t="shared" si="26"/>
        <v>MAN32599</v>
      </c>
      <c r="L1418" t="s">
        <v>1162</v>
      </c>
    </row>
    <row r="1419" spans="9:12" x14ac:dyDescent="0.35">
      <c r="I1419" s="28" t="s">
        <v>55</v>
      </c>
      <c r="J1419" s="28">
        <v>32611</v>
      </c>
      <c r="K1419" s="29" t="str">
        <f t="shared" si="26"/>
        <v>MAN32611</v>
      </c>
      <c r="L1419" t="s">
        <v>1163</v>
      </c>
    </row>
    <row r="1420" spans="9:12" x14ac:dyDescent="0.35">
      <c r="I1420" s="28" t="s">
        <v>55</v>
      </c>
      <c r="J1420" s="28">
        <v>32612</v>
      </c>
      <c r="K1420" s="29" t="str">
        <f t="shared" si="26"/>
        <v>MAN32612</v>
      </c>
      <c r="L1420" t="s">
        <v>1164</v>
      </c>
    </row>
    <row r="1421" spans="9:12" x14ac:dyDescent="0.35">
      <c r="I1421" s="28" t="s">
        <v>55</v>
      </c>
      <c r="J1421" s="28">
        <v>32613</v>
      </c>
      <c r="K1421" s="29" t="str">
        <f t="shared" si="26"/>
        <v>MAN32613</v>
      </c>
      <c r="L1421" t="s">
        <v>1165</v>
      </c>
    </row>
    <row r="1422" spans="9:12" x14ac:dyDescent="0.35">
      <c r="I1422" s="28" t="s">
        <v>55</v>
      </c>
      <c r="J1422" s="28">
        <v>32614</v>
      </c>
      <c r="K1422" s="29" t="str">
        <f t="shared" si="26"/>
        <v>MAN32614</v>
      </c>
      <c r="L1422" t="s">
        <v>1166</v>
      </c>
    </row>
    <row r="1423" spans="9:12" x14ac:dyDescent="0.35">
      <c r="I1423" s="28" t="s">
        <v>55</v>
      </c>
      <c r="J1423" s="28">
        <v>32615</v>
      </c>
      <c r="K1423" s="29" t="str">
        <f t="shared" si="26"/>
        <v>MAN32615</v>
      </c>
      <c r="L1423" t="s">
        <v>1167</v>
      </c>
    </row>
    <row r="1424" spans="9:12" x14ac:dyDescent="0.35">
      <c r="I1424" s="28" t="s">
        <v>55</v>
      </c>
      <c r="J1424" s="28">
        <v>32616</v>
      </c>
      <c r="K1424" s="29" t="str">
        <f t="shared" si="26"/>
        <v>MAN32616</v>
      </c>
      <c r="L1424" t="s">
        <v>1168</v>
      </c>
    </row>
    <row r="1425" spans="9:12" x14ac:dyDescent="0.35">
      <c r="I1425" s="28" t="s">
        <v>55</v>
      </c>
      <c r="J1425" s="28">
        <v>32619</v>
      </c>
      <c r="K1425" s="29" t="str">
        <f t="shared" si="26"/>
        <v>MAN32619</v>
      </c>
      <c r="L1425" t="s">
        <v>1169</v>
      </c>
    </row>
    <row r="1426" spans="9:12" x14ac:dyDescent="0.35">
      <c r="I1426" s="28" t="s">
        <v>55</v>
      </c>
      <c r="J1426" s="28">
        <v>32621</v>
      </c>
      <c r="K1426" s="29" t="str">
        <f t="shared" si="26"/>
        <v>MAN32621</v>
      </c>
      <c r="L1426" t="s">
        <v>1170</v>
      </c>
    </row>
    <row r="1427" spans="9:12" x14ac:dyDescent="0.35">
      <c r="I1427" s="28" t="s">
        <v>55</v>
      </c>
      <c r="J1427" s="28">
        <v>32622</v>
      </c>
      <c r="K1427" s="29" t="str">
        <f t="shared" si="26"/>
        <v>MAN32622</v>
      </c>
      <c r="L1427" t="s">
        <v>1171</v>
      </c>
    </row>
    <row r="1428" spans="9:12" x14ac:dyDescent="0.35">
      <c r="I1428" s="28" t="s">
        <v>55</v>
      </c>
      <c r="J1428" s="28">
        <v>32629</v>
      </c>
      <c r="K1428" s="29" t="str">
        <f t="shared" si="26"/>
        <v>MAN32629</v>
      </c>
      <c r="L1428" t="s">
        <v>1172</v>
      </c>
    </row>
    <row r="1429" spans="9:12" x14ac:dyDescent="0.35">
      <c r="I1429" s="28" t="s">
        <v>55</v>
      </c>
      <c r="J1429" s="28">
        <v>32711</v>
      </c>
      <c r="K1429" s="29" t="str">
        <f t="shared" si="26"/>
        <v>MAN32711</v>
      </c>
      <c r="L1429" t="s">
        <v>1173</v>
      </c>
    </row>
    <row r="1430" spans="9:12" x14ac:dyDescent="0.35">
      <c r="I1430" s="28" t="s">
        <v>55</v>
      </c>
      <c r="J1430" s="28">
        <v>32712</v>
      </c>
      <c r="K1430" s="29" t="str">
        <f t="shared" si="26"/>
        <v>MAN32712</v>
      </c>
      <c r="L1430" t="s">
        <v>1174</v>
      </c>
    </row>
    <row r="1431" spans="9:12" x14ac:dyDescent="0.35">
      <c r="I1431" s="28" t="s">
        <v>55</v>
      </c>
      <c r="J1431" s="28">
        <v>32721</v>
      </c>
      <c r="K1431" s="29" t="str">
        <f t="shared" si="26"/>
        <v>MAN32721</v>
      </c>
      <c r="L1431" t="s">
        <v>1047</v>
      </c>
    </row>
    <row r="1432" spans="9:12" x14ac:dyDescent="0.35">
      <c r="I1432" s="28" t="s">
        <v>55</v>
      </c>
      <c r="J1432" s="28">
        <v>32731</v>
      </c>
      <c r="K1432" s="29" t="str">
        <f t="shared" si="26"/>
        <v>MAN32731</v>
      </c>
      <c r="L1432" t="s">
        <v>1175</v>
      </c>
    </row>
    <row r="1433" spans="9:12" x14ac:dyDescent="0.35">
      <c r="I1433" s="28" t="s">
        <v>55</v>
      </c>
      <c r="J1433" s="28">
        <v>32732</v>
      </c>
      <c r="K1433" s="29" t="str">
        <f t="shared" si="26"/>
        <v>MAN32732</v>
      </c>
      <c r="L1433" t="s">
        <v>1176</v>
      </c>
    </row>
    <row r="1434" spans="9:12" x14ac:dyDescent="0.35">
      <c r="I1434" s="28" t="s">
        <v>55</v>
      </c>
      <c r="J1434" s="28">
        <v>32733</v>
      </c>
      <c r="K1434" s="29" t="str">
        <f t="shared" si="26"/>
        <v>MAN32733</v>
      </c>
      <c r="L1434" t="s">
        <v>1177</v>
      </c>
    </row>
    <row r="1435" spans="9:12" x14ac:dyDescent="0.35">
      <c r="I1435" s="28" t="s">
        <v>55</v>
      </c>
      <c r="J1435" s="28">
        <v>32739</v>
      </c>
      <c r="K1435" s="29" t="str">
        <f t="shared" si="26"/>
        <v>MAN32739</v>
      </c>
      <c r="L1435" t="s">
        <v>1178</v>
      </c>
    </row>
    <row r="1436" spans="9:12" x14ac:dyDescent="0.35">
      <c r="I1436" s="28" t="s">
        <v>55</v>
      </c>
      <c r="J1436" s="28">
        <v>32741</v>
      </c>
      <c r="K1436" s="29" t="str">
        <f t="shared" si="26"/>
        <v>MAN32741</v>
      </c>
      <c r="L1436" t="s">
        <v>1179</v>
      </c>
    </row>
    <row r="1437" spans="9:12" x14ac:dyDescent="0.35">
      <c r="I1437" s="28" t="s">
        <v>55</v>
      </c>
      <c r="J1437" s="28">
        <v>32742</v>
      </c>
      <c r="K1437" s="29" t="str">
        <f t="shared" si="26"/>
        <v>MAN32742</v>
      </c>
      <c r="L1437" t="s">
        <v>1180</v>
      </c>
    </row>
    <row r="1438" spans="9:12" x14ac:dyDescent="0.35">
      <c r="I1438" s="28" t="s">
        <v>55</v>
      </c>
      <c r="J1438" s="28">
        <v>32791</v>
      </c>
      <c r="K1438" s="29" t="str">
        <f t="shared" si="26"/>
        <v>MAN32791</v>
      </c>
      <c r="L1438" t="s">
        <v>1181</v>
      </c>
    </row>
    <row r="1439" spans="9:12" x14ac:dyDescent="0.35">
      <c r="I1439" s="28" t="s">
        <v>55</v>
      </c>
      <c r="J1439" s="28">
        <v>32799</v>
      </c>
      <c r="K1439" s="29" t="str">
        <f t="shared" si="26"/>
        <v>MAN32799</v>
      </c>
      <c r="L1439" t="s">
        <v>1182</v>
      </c>
    </row>
    <row r="1440" spans="9:12" x14ac:dyDescent="0.35">
      <c r="I1440" s="28" t="s">
        <v>55</v>
      </c>
      <c r="J1440" s="28">
        <v>33111</v>
      </c>
      <c r="K1440" s="29" t="str">
        <f t="shared" si="26"/>
        <v>MAN33111</v>
      </c>
      <c r="L1440" t="s">
        <v>1051</v>
      </c>
    </row>
    <row r="1441" spans="9:12" x14ac:dyDescent="0.35">
      <c r="I1441" s="28" t="s">
        <v>55</v>
      </c>
      <c r="J1441" s="28">
        <v>33121</v>
      </c>
      <c r="K1441" s="29" t="str">
        <f t="shared" si="26"/>
        <v>MAN33121</v>
      </c>
      <c r="L1441" t="s">
        <v>1183</v>
      </c>
    </row>
    <row r="1442" spans="9:12" x14ac:dyDescent="0.35">
      <c r="I1442" s="28" t="s">
        <v>55</v>
      </c>
      <c r="J1442" s="28">
        <v>33122</v>
      </c>
      <c r="K1442" s="29" t="str">
        <f t="shared" si="26"/>
        <v>MAN33122</v>
      </c>
      <c r="L1442" t="s">
        <v>1184</v>
      </c>
    </row>
    <row r="1443" spans="9:12" x14ac:dyDescent="0.35">
      <c r="I1443" s="28" t="s">
        <v>55</v>
      </c>
      <c r="J1443" s="28">
        <v>33131</v>
      </c>
      <c r="K1443" s="29" t="str">
        <f t="shared" si="26"/>
        <v>MAN33131</v>
      </c>
      <c r="L1443" t="s">
        <v>1053</v>
      </c>
    </row>
    <row r="1444" spans="9:12" x14ac:dyDescent="0.35">
      <c r="I1444" s="28" t="s">
        <v>55</v>
      </c>
      <c r="J1444" s="28">
        <v>33141</v>
      </c>
      <c r="K1444" s="29" t="str">
        <f t="shared" si="26"/>
        <v>MAN33141</v>
      </c>
      <c r="L1444" t="s">
        <v>1185</v>
      </c>
    </row>
    <row r="1445" spans="9:12" x14ac:dyDescent="0.35">
      <c r="I1445" s="28" t="s">
        <v>55</v>
      </c>
      <c r="J1445" s="28">
        <v>33142</v>
      </c>
      <c r="K1445" s="29" t="str">
        <f t="shared" si="26"/>
        <v>MAN33142</v>
      </c>
      <c r="L1445" t="s">
        <v>1186</v>
      </c>
    </row>
    <row r="1446" spans="9:12" x14ac:dyDescent="0.35">
      <c r="I1446" s="28" t="s">
        <v>55</v>
      </c>
      <c r="J1446" s="28">
        <v>33149</v>
      </c>
      <c r="K1446" s="29" t="str">
        <f t="shared" si="26"/>
        <v>MAN33149</v>
      </c>
      <c r="L1446" t="s">
        <v>1187</v>
      </c>
    </row>
    <row r="1447" spans="9:12" x14ac:dyDescent="0.35">
      <c r="I1447" s="28" t="s">
        <v>55</v>
      </c>
      <c r="J1447" s="28">
        <v>33151</v>
      </c>
      <c r="K1447" s="29" t="str">
        <f t="shared" si="26"/>
        <v>MAN33151</v>
      </c>
      <c r="L1447" t="s">
        <v>1188</v>
      </c>
    </row>
    <row r="1448" spans="9:12" x14ac:dyDescent="0.35">
      <c r="I1448" s="28" t="s">
        <v>55</v>
      </c>
      <c r="J1448" s="28">
        <v>33152</v>
      </c>
      <c r="K1448" s="29" t="str">
        <f t="shared" si="26"/>
        <v>MAN33152</v>
      </c>
      <c r="L1448" t="s">
        <v>1189</v>
      </c>
    </row>
    <row r="1449" spans="9:12" x14ac:dyDescent="0.35">
      <c r="I1449" s="28" t="s">
        <v>55</v>
      </c>
      <c r="J1449" s="28">
        <v>33211</v>
      </c>
      <c r="K1449" s="29" t="str">
        <f t="shared" si="26"/>
        <v>MAN33211</v>
      </c>
      <c r="L1449" t="s">
        <v>1056</v>
      </c>
    </row>
    <row r="1450" spans="9:12" x14ac:dyDescent="0.35">
      <c r="I1450" s="28" t="s">
        <v>55</v>
      </c>
      <c r="J1450" s="28">
        <v>33221</v>
      </c>
      <c r="K1450" s="29" t="str">
        <f t="shared" si="26"/>
        <v>MAN33221</v>
      </c>
      <c r="L1450" t="s">
        <v>1057</v>
      </c>
    </row>
    <row r="1451" spans="9:12" x14ac:dyDescent="0.35">
      <c r="I1451" s="28" t="s">
        <v>55</v>
      </c>
      <c r="J1451" s="28">
        <v>33231</v>
      </c>
      <c r="K1451" s="29" t="str">
        <f t="shared" si="26"/>
        <v>MAN33231</v>
      </c>
      <c r="L1451" t="s">
        <v>1190</v>
      </c>
    </row>
    <row r="1452" spans="9:12" x14ac:dyDescent="0.35">
      <c r="I1452" s="28" t="s">
        <v>55</v>
      </c>
      <c r="J1452" s="28">
        <v>33232</v>
      </c>
      <c r="K1452" s="29" t="str">
        <f t="shared" si="26"/>
        <v>MAN33232</v>
      </c>
      <c r="L1452" t="s">
        <v>1191</v>
      </c>
    </row>
    <row r="1453" spans="9:12" x14ac:dyDescent="0.35">
      <c r="I1453" s="28" t="s">
        <v>55</v>
      </c>
      <c r="J1453" s="28">
        <v>33241</v>
      </c>
      <c r="K1453" s="29" t="str">
        <f t="shared" si="26"/>
        <v>MAN33241</v>
      </c>
      <c r="L1453" t="s">
        <v>1192</v>
      </c>
    </row>
    <row r="1454" spans="9:12" x14ac:dyDescent="0.35">
      <c r="I1454" s="28" t="s">
        <v>55</v>
      </c>
      <c r="J1454" s="28">
        <v>33242</v>
      </c>
      <c r="K1454" s="29" t="str">
        <f t="shared" si="26"/>
        <v>MAN33242</v>
      </c>
      <c r="L1454" t="s">
        <v>1193</v>
      </c>
    </row>
    <row r="1455" spans="9:12" x14ac:dyDescent="0.35">
      <c r="I1455" s="28" t="s">
        <v>55</v>
      </c>
      <c r="J1455" s="28">
        <v>33243</v>
      </c>
      <c r="K1455" s="29" t="str">
        <f t="shared" si="26"/>
        <v>MAN33243</v>
      </c>
      <c r="L1455" t="s">
        <v>1194</v>
      </c>
    </row>
    <row r="1456" spans="9:12" x14ac:dyDescent="0.35">
      <c r="I1456" s="28" t="s">
        <v>55</v>
      </c>
      <c r="J1456" s="28">
        <v>33251</v>
      </c>
      <c r="K1456" s="29" t="str">
        <f t="shared" si="26"/>
        <v>MAN33251</v>
      </c>
      <c r="L1456" t="s">
        <v>1060</v>
      </c>
    </row>
    <row r="1457" spans="9:12" x14ac:dyDescent="0.35">
      <c r="I1457" s="28" t="s">
        <v>55</v>
      </c>
      <c r="J1457" s="28">
        <v>33261</v>
      </c>
      <c r="K1457" s="29" t="str">
        <f t="shared" si="26"/>
        <v>MAN33261</v>
      </c>
      <c r="L1457" t="s">
        <v>1061</v>
      </c>
    </row>
    <row r="1458" spans="9:12" x14ac:dyDescent="0.35">
      <c r="I1458" s="28" t="s">
        <v>55</v>
      </c>
      <c r="J1458" s="28">
        <v>33271</v>
      </c>
      <c r="K1458" s="29" t="str">
        <f t="shared" si="26"/>
        <v>MAN33271</v>
      </c>
      <c r="L1458" t="s">
        <v>1195</v>
      </c>
    </row>
    <row r="1459" spans="9:12" x14ac:dyDescent="0.35">
      <c r="I1459" s="28" t="s">
        <v>55</v>
      </c>
      <c r="J1459" s="28">
        <v>33272</v>
      </c>
      <c r="K1459" s="29" t="str">
        <f t="shared" si="26"/>
        <v>MAN33272</v>
      </c>
      <c r="L1459" t="s">
        <v>1196</v>
      </c>
    </row>
    <row r="1460" spans="9:12" x14ac:dyDescent="0.35">
      <c r="I1460" s="28" t="s">
        <v>55</v>
      </c>
      <c r="J1460" s="28">
        <v>33281</v>
      </c>
      <c r="K1460" s="29" t="str">
        <f t="shared" si="26"/>
        <v>MAN33281</v>
      </c>
      <c r="L1460" t="s">
        <v>1063</v>
      </c>
    </row>
    <row r="1461" spans="9:12" x14ac:dyDescent="0.35">
      <c r="I1461" s="28" t="s">
        <v>55</v>
      </c>
      <c r="J1461" s="28">
        <v>33291</v>
      </c>
      <c r="K1461" s="29" t="str">
        <f t="shared" si="26"/>
        <v>MAN33291</v>
      </c>
      <c r="L1461" t="s">
        <v>1197</v>
      </c>
    </row>
    <row r="1462" spans="9:12" x14ac:dyDescent="0.35">
      <c r="I1462" s="28" t="s">
        <v>55</v>
      </c>
      <c r="J1462" s="28">
        <v>33299</v>
      </c>
      <c r="K1462" s="29" t="str">
        <f t="shared" si="26"/>
        <v>MAN33299</v>
      </c>
      <c r="L1462" t="s">
        <v>1198</v>
      </c>
    </row>
    <row r="1463" spans="9:12" x14ac:dyDescent="0.35">
      <c r="I1463" s="28" t="s">
        <v>55</v>
      </c>
      <c r="J1463" s="28">
        <v>33311</v>
      </c>
      <c r="K1463" s="29" t="str">
        <f t="shared" si="26"/>
        <v>MAN33311</v>
      </c>
      <c r="L1463" t="s">
        <v>1199</v>
      </c>
    </row>
    <row r="1464" spans="9:12" x14ac:dyDescent="0.35">
      <c r="I1464" s="28" t="s">
        <v>55</v>
      </c>
      <c r="J1464" s="28">
        <v>33312</v>
      </c>
      <c r="K1464" s="29" t="str">
        <f t="shared" si="26"/>
        <v>MAN33312</v>
      </c>
      <c r="L1464" t="s">
        <v>1200</v>
      </c>
    </row>
    <row r="1465" spans="9:12" x14ac:dyDescent="0.35">
      <c r="I1465" s="28" t="s">
        <v>55</v>
      </c>
      <c r="J1465" s="28">
        <v>33313</v>
      </c>
      <c r="K1465" s="29" t="str">
        <f t="shared" si="26"/>
        <v>MAN33313</v>
      </c>
      <c r="L1465" t="s">
        <v>1201</v>
      </c>
    </row>
    <row r="1466" spans="9:12" x14ac:dyDescent="0.35">
      <c r="I1466" s="28" t="s">
        <v>55</v>
      </c>
      <c r="J1466" s="28">
        <v>33324</v>
      </c>
      <c r="K1466" s="29" t="str">
        <f t="shared" si="26"/>
        <v>MAN33324</v>
      </c>
      <c r="L1466" t="s">
        <v>1066</v>
      </c>
    </row>
    <row r="1467" spans="9:12" x14ac:dyDescent="0.35">
      <c r="I1467" s="28" t="s">
        <v>55</v>
      </c>
      <c r="J1467" s="28">
        <v>33331</v>
      </c>
      <c r="K1467" s="29" t="str">
        <f t="shared" si="26"/>
        <v>MAN33331</v>
      </c>
      <c r="L1467" t="s">
        <v>1067</v>
      </c>
    </row>
    <row r="1468" spans="9:12" x14ac:dyDescent="0.35">
      <c r="I1468" s="28" t="s">
        <v>55</v>
      </c>
      <c r="J1468" s="28">
        <v>33341</v>
      </c>
      <c r="K1468" s="29" t="str">
        <f t="shared" si="26"/>
        <v>MAN33341</v>
      </c>
      <c r="L1468" t="s">
        <v>1068</v>
      </c>
    </row>
    <row r="1469" spans="9:12" x14ac:dyDescent="0.35">
      <c r="I1469" s="28" t="s">
        <v>55</v>
      </c>
      <c r="J1469" s="28">
        <v>33351</v>
      </c>
      <c r="K1469" s="29" t="str">
        <f t="shared" si="26"/>
        <v>MAN33351</v>
      </c>
      <c r="L1469" t="s">
        <v>1069</v>
      </c>
    </row>
    <row r="1470" spans="9:12" x14ac:dyDescent="0.35">
      <c r="I1470" s="28" t="s">
        <v>55</v>
      </c>
      <c r="J1470" s="28">
        <v>33361</v>
      </c>
      <c r="K1470" s="29" t="str">
        <f t="shared" si="26"/>
        <v>MAN33361</v>
      </c>
      <c r="L1470" t="s">
        <v>1070</v>
      </c>
    </row>
    <row r="1471" spans="9:12" x14ac:dyDescent="0.35">
      <c r="I1471" s="28" t="s">
        <v>55</v>
      </c>
      <c r="J1471" s="28">
        <v>33391</v>
      </c>
      <c r="K1471" s="29" t="str">
        <f t="shared" si="26"/>
        <v>MAN33391</v>
      </c>
      <c r="L1471" t="s">
        <v>1202</v>
      </c>
    </row>
    <row r="1472" spans="9:12" x14ac:dyDescent="0.35">
      <c r="I1472" s="28" t="s">
        <v>55</v>
      </c>
      <c r="J1472" s="28">
        <v>33392</v>
      </c>
      <c r="K1472" s="29" t="str">
        <f t="shared" si="26"/>
        <v>MAN33392</v>
      </c>
      <c r="L1472" t="s">
        <v>1203</v>
      </c>
    </row>
    <row r="1473" spans="9:12" x14ac:dyDescent="0.35">
      <c r="I1473" s="28" t="s">
        <v>55</v>
      </c>
      <c r="J1473" s="28">
        <v>33399</v>
      </c>
      <c r="K1473" s="29" t="str">
        <f t="shared" si="26"/>
        <v>MAN33399</v>
      </c>
      <c r="L1473" t="s">
        <v>1204</v>
      </c>
    </row>
    <row r="1474" spans="9:12" x14ac:dyDescent="0.35">
      <c r="I1474" s="28" t="s">
        <v>55</v>
      </c>
      <c r="J1474" s="28">
        <v>33411</v>
      </c>
      <c r="K1474" s="29" t="str">
        <f t="shared" si="26"/>
        <v>MAN33411</v>
      </c>
      <c r="L1474" t="s">
        <v>1072</v>
      </c>
    </row>
    <row r="1475" spans="9:12" x14ac:dyDescent="0.35">
      <c r="I1475" s="28" t="s">
        <v>55</v>
      </c>
      <c r="J1475" s="28">
        <v>33421</v>
      </c>
      <c r="K1475" s="29" t="str">
        <f t="shared" ref="K1475:K1538" si="27">CONCATENATE(I1475,J1475)</f>
        <v>MAN33421</v>
      </c>
      <c r="L1475" t="s">
        <v>1205</v>
      </c>
    </row>
    <row r="1476" spans="9:12" x14ac:dyDescent="0.35">
      <c r="I1476" s="28" t="s">
        <v>55</v>
      </c>
      <c r="J1476" s="28">
        <v>33422</v>
      </c>
      <c r="K1476" s="29" t="str">
        <f t="shared" si="27"/>
        <v>MAN33422</v>
      </c>
      <c r="L1476" t="s">
        <v>1206</v>
      </c>
    </row>
    <row r="1477" spans="9:12" x14ac:dyDescent="0.35">
      <c r="I1477" s="28" t="s">
        <v>55</v>
      </c>
      <c r="J1477" s="28">
        <v>33429</v>
      </c>
      <c r="K1477" s="29" t="str">
        <f t="shared" si="27"/>
        <v>MAN33429</v>
      </c>
      <c r="L1477" t="s">
        <v>1207</v>
      </c>
    </row>
    <row r="1478" spans="9:12" x14ac:dyDescent="0.35">
      <c r="I1478" s="28" t="s">
        <v>55</v>
      </c>
      <c r="J1478" s="28">
        <v>33431</v>
      </c>
      <c r="K1478" s="29" t="str">
        <f t="shared" si="27"/>
        <v>MAN33431</v>
      </c>
      <c r="L1478" t="s">
        <v>1074</v>
      </c>
    </row>
    <row r="1479" spans="9:12" x14ac:dyDescent="0.35">
      <c r="I1479" s="28" t="s">
        <v>55</v>
      </c>
      <c r="J1479" s="28">
        <v>33441</v>
      </c>
      <c r="K1479" s="29" t="str">
        <f t="shared" si="27"/>
        <v>MAN33441</v>
      </c>
      <c r="L1479" t="s">
        <v>1075</v>
      </c>
    </row>
    <row r="1480" spans="9:12" x14ac:dyDescent="0.35">
      <c r="I1480" s="28" t="s">
        <v>55</v>
      </c>
      <c r="J1480" s="28">
        <v>33451</v>
      </c>
      <c r="K1480" s="29" t="str">
        <f t="shared" si="27"/>
        <v>MAN33451</v>
      </c>
      <c r="L1480" t="s">
        <v>1076</v>
      </c>
    </row>
    <row r="1481" spans="9:12" x14ac:dyDescent="0.35">
      <c r="I1481" s="28" t="s">
        <v>55</v>
      </c>
      <c r="J1481" s="28">
        <v>33461</v>
      </c>
      <c r="K1481" s="29" t="str">
        <f t="shared" si="27"/>
        <v>MAN33461</v>
      </c>
      <c r="L1481" t="s">
        <v>1077</v>
      </c>
    </row>
    <row r="1482" spans="9:12" x14ac:dyDescent="0.35">
      <c r="I1482" s="28" t="s">
        <v>55</v>
      </c>
      <c r="J1482" s="28">
        <v>33511</v>
      </c>
      <c r="K1482" s="29" t="str">
        <f t="shared" si="27"/>
        <v>MAN33511</v>
      </c>
      <c r="L1482" t="s">
        <v>1208</v>
      </c>
    </row>
    <row r="1483" spans="9:12" x14ac:dyDescent="0.35">
      <c r="I1483" s="28" t="s">
        <v>55</v>
      </c>
      <c r="J1483" s="28">
        <v>33512</v>
      </c>
      <c r="K1483" s="29" t="str">
        <f t="shared" si="27"/>
        <v>MAN33512</v>
      </c>
      <c r="L1483" t="s">
        <v>1209</v>
      </c>
    </row>
    <row r="1484" spans="9:12" x14ac:dyDescent="0.35">
      <c r="I1484" s="28" t="s">
        <v>55</v>
      </c>
      <c r="J1484" s="28">
        <v>33521</v>
      </c>
      <c r="K1484" s="29" t="str">
        <f t="shared" si="27"/>
        <v>MAN33521</v>
      </c>
      <c r="L1484" t="s">
        <v>1210</v>
      </c>
    </row>
    <row r="1485" spans="9:12" x14ac:dyDescent="0.35">
      <c r="I1485" s="28" t="s">
        <v>55</v>
      </c>
      <c r="J1485" s="28">
        <v>33522</v>
      </c>
      <c r="K1485" s="29" t="str">
        <f t="shared" si="27"/>
        <v>MAN33522</v>
      </c>
      <c r="L1485" t="s">
        <v>1211</v>
      </c>
    </row>
    <row r="1486" spans="9:12" x14ac:dyDescent="0.35">
      <c r="I1486" s="28" t="s">
        <v>55</v>
      </c>
      <c r="J1486" s="28">
        <v>33531</v>
      </c>
      <c r="K1486" s="29" t="str">
        <f t="shared" si="27"/>
        <v>MAN33531</v>
      </c>
      <c r="L1486" t="s">
        <v>1080</v>
      </c>
    </row>
    <row r="1487" spans="9:12" x14ac:dyDescent="0.35">
      <c r="I1487" s="28" t="s">
        <v>55</v>
      </c>
      <c r="J1487" s="28">
        <v>33591</v>
      </c>
      <c r="K1487" s="29" t="str">
        <f t="shared" si="27"/>
        <v>MAN33591</v>
      </c>
      <c r="L1487" t="s">
        <v>1212</v>
      </c>
    </row>
    <row r="1488" spans="9:12" x14ac:dyDescent="0.35">
      <c r="I1488" s="28" t="s">
        <v>55</v>
      </c>
      <c r="J1488" s="28">
        <v>33592</v>
      </c>
      <c r="K1488" s="29" t="str">
        <f t="shared" si="27"/>
        <v>MAN33592</v>
      </c>
      <c r="L1488" t="s">
        <v>1213</v>
      </c>
    </row>
    <row r="1489" spans="9:12" x14ac:dyDescent="0.35">
      <c r="I1489" s="28" t="s">
        <v>55</v>
      </c>
      <c r="J1489" s="28">
        <v>33593</v>
      </c>
      <c r="K1489" s="29" t="str">
        <f t="shared" si="27"/>
        <v>MAN33593</v>
      </c>
      <c r="L1489" t="s">
        <v>1214</v>
      </c>
    </row>
    <row r="1490" spans="9:12" x14ac:dyDescent="0.35">
      <c r="I1490" s="28" t="s">
        <v>55</v>
      </c>
      <c r="J1490" s="28">
        <v>33599</v>
      </c>
      <c r="K1490" s="29" t="str">
        <f t="shared" si="27"/>
        <v>MAN33599</v>
      </c>
      <c r="L1490" t="s">
        <v>1215</v>
      </c>
    </row>
    <row r="1491" spans="9:12" x14ac:dyDescent="0.35">
      <c r="I1491" s="28" t="s">
        <v>55</v>
      </c>
      <c r="J1491" s="28">
        <v>33611</v>
      </c>
      <c r="K1491" s="29" t="str">
        <f t="shared" si="27"/>
        <v>MAN33611</v>
      </c>
      <c r="L1491" t="s">
        <v>1216</v>
      </c>
    </row>
    <row r="1492" spans="9:12" x14ac:dyDescent="0.35">
      <c r="I1492" s="28" t="s">
        <v>55</v>
      </c>
      <c r="J1492" s="28">
        <v>33612</v>
      </c>
      <c r="K1492" s="29" t="str">
        <f t="shared" si="27"/>
        <v>MAN33612</v>
      </c>
      <c r="L1492" t="s">
        <v>1217</v>
      </c>
    </row>
    <row r="1493" spans="9:12" x14ac:dyDescent="0.35">
      <c r="I1493" s="28" t="s">
        <v>55</v>
      </c>
      <c r="J1493" s="28">
        <v>33621</v>
      </c>
      <c r="K1493" s="29" t="str">
        <f t="shared" si="27"/>
        <v>MAN33621</v>
      </c>
      <c r="L1493" t="s">
        <v>1083</v>
      </c>
    </row>
    <row r="1494" spans="9:12" x14ac:dyDescent="0.35">
      <c r="I1494" s="28" t="s">
        <v>55</v>
      </c>
      <c r="J1494" s="28">
        <v>33631</v>
      </c>
      <c r="K1494" s="29" t="str">
        <f t="shared" si="27"/>
        <v>MAN33631</v>
      </c>
      <c r="L1494" t="s">
        <v>1218</v>
      </c>
    </row>
    <row r="1495" spans="9:12" x14ac:dyDescent="0.35">
      <c r="I1495" s="28" t="s">
        <v>55</v>
      </c>
      <c r="J1495" s="28">
        <v>33632</v>
      </c>
      <c r="K1495" s="29" t="str">
        <f t="shared" si="27"/>
        <v>MAN33632</v>
      </c>
      <c r="L1495" t="s">
        <v>1219</v>
      </c>
    </row>
    <row r="1496" spans="9:12" x14ac:dyDescent="0.35">
      <c r="I1496" s="28" t="s">
        <v>55</v>
      </c>
      <c r="J1496" s="28">
        <v>33633</v>
      </c>
      <c r="K1496" s="29" t="str">
        <f t="shared" si="27"/>
        <v>MAN33633</v>
      </c>
      <c r="L1496" t="s">
        <v>1220</v>
      </c>
    </row>
    <row r="1497" spans="9:12" x14ac:dyDescent="0.35">
      <c r="I1497" s="28" t="s">
        <v>55</v>
      </c>
      <c r="J1497" s="28">
        <v>33634</v>
      </c>
      <c r="K1497" s="29" t="str">
        <f t="shared" si="27"/>
        <v>MAN33634</v>
      </c>
      <c r="L1497" t="s">
        <v>1221</v>
      </c>
    </row>
    <row r="1498" spans="9:12" x14ac:dyDescent="0.35">
      <c r="I1498" s="28" t="s">
        <v>55</v>
      </c>
      <c r="J1498" s="28">
        <v>33635</v>
      </c>
      <c r="K1498" s="29" t="str">
        <f t="shared" si="27"/>
        <v>MAN33635</v>
      </c>
      <c r="L1498" t="s">
        <v>1222</v>
      </c>
    </row>
    <row r="1499" spans="9:12" x14ac:dyDescent="0.35">
      <c r="I1499" s="28" t="s">
        <v>55</v>
      </c>
      <c r="J1499" s="28">
        <v>33636</v>
      </c>
      <c r="K1499" s="29" t="str">
        <f t="shared" si="27"/>
        <v>MAN33636</v>
      </c>
      <c r="L1499" t="s">
        <v>1223</v>
      </c>
    </row>
    <row r="1500" spans="9:12" x14ac:dyDescent="0.35">
      <c r="I1500" s="28" t="s">
        <v>55</v>
      </c>
      <c r="J1500" s="28">
        <v>33637</v>
      </c>
      <c r="K1500" s="29" t="str">
        <f t="shared" si="27"/>
        <v>MAN33637</v>
      </c>
      <c r="L1500" t="s">
        <v>1224</v>
      </c>
    </row>
    <row r="1501" spans="9:12" x14ac:dyDescent="0.35">
      <c r="I1501" s="28" t="s">
        <v>55</v>
      </c>
      <c r="J1501" s="28">
        <v>33639</v>
      </c>
      <c r="K1501" s="29" t="str">
        <f t="shared" si="27"/>
        <v>MAN33639</v>
      </c>
      <c r="L1501" t="s">
        <v>1225</v>
      </c>
    </row>
    <row r="1502" spans="9:12" x14ac:dyDescent="0.35">
      <c r="I1502" s="28" t="s">
        <v>55</v>
      </c>
      <c r="J1502" s="28">
        <v>33641</v>
      </c>
      <c r="K1502" s="29" t="str">
        <f t="shared" si="27"/>
        <v>MAN33641</v>
      </c>
      <c r="L1502" t="s">
        <v>1085</v>
      </c>
    </row>
    <row r="1503" spans="9:12" x14ac:dyDescent="0.35">
      <c r="I1503" s="28" t="s">
        <v>55</v>
      </c>
      <c r="J1503" s="28">
        <v>33651</v>
      </c>
      <c r="K1503" s="29" t="str">
        <f t="shared" si="27"/>
        <v>MAN33651</v>
      </c>
      <c r="L1503" t="s">
        <v>1086</v>
      </c>
    </row>
    <row r="1504" spans="9:12" x14ac:dyDescent="0.35">
      <c r="I1504" s="28" t="s">
        <v>55</v>
      </c>
      <c r="J1504" s="28">
        <v>33661</v>
      </c>
      <c r="K1504" s="29" t="str">
        <f t="shared" si="27"/>
        <v>MAN33661</v>
      </c>
      <c r="L1504" t="s">
        <v>1087</v>
      </c>
    </row>
    <row r="1505" spans="9:12" x14ac:dyDescent="0.35">
      <c r="I1505" s="28" t="s">
        <v>55</v>
      </c>
      <c r="J1505" s="28">
        <v>33699</v>
      </c>
      <c r="K1505" s="29" t="str">
        <f t="shared" si="27"/>
        <v>MAN33699</v>
      </c>
      <c r="L1505" t="s">
        <v>1088</v>
      </c>
    </row>
    <row r="1506" spans="9:12" x14ac:dyDescent="0.35">
      <c r="I1506" s="28" t="s">
        <v>55</v>
      </c>
      <c r="J1506" s="28">
        <v>33711</v>
      </c>
      <c r="K1506" s="29" t="str">
        <f t="shared" si="27"/>
        <v>MAN33711</v>
      </c>
      <c r="L1506" t="s">
        <v>1226</v>
      </c>
    </row>
    <row r="1507" spans="9:12" x14ac:dyDescent="0.35">
      <c r="I1507" s="28" t="s">
        <v>55</v>
      </c>
      <c r="J1507" s="28">
        <v>33712</v>
      </c>
      <c r="K1507" s="29" t="str">
        <f t="shared" si="27"/>
        <v>MAN33712</v>
      </c>
      <c r="L1507" t="s">
        <v>1227</v>
      </c>
    </row>
    <row r="1508" spans="9:12" x14ac:dyDescent="0.35">
      <c r="I1508" s="28" t="s">
        <v>55</v>
      </c>
      <c r="J1508" s="28">
        <v>33721</v>
      </c>
      <c r="K1508" s="29" t="str">
        <f t="shared" si="27"/>
        <v>MAN33721</v>
      </c>
      <c r="L1508" t="s">
        <v>1090</v>
      </c>
    </row>
    <row r="1509" spans="9:12" x14ac:dyDescent="0.35">
      <c r="I1509" s="28" t="s">
        <v>55</v>
      </c>
      <c r="J1509" s="28">
        <v>33791</v>
      </c>
      <c r="K1509" s="29" t="str">
        <f t="shared" si="27"/>
        <v>MAN33791</v>
      </c>
      <c r="L1509" t="s">
        <v>1228</v>
      </c>
    </row>
    <row r="1510" spans="9:12" x14ac:dyDescent="0.35">
      <c r="I1510" s="28" t="s">
        <v>55</v>
      </c>
      <c r="J1510" s="28">
        <v>33792</v>
      </c>
      <c r="K1510" s="29" t="str">
        <f t="shared" si="27"/>
        <v>MAN33792</v>
      </c>
      <c r="L1510" t="s">
        <v>1229</v>
      </c>
    </row>
    <row r="1511" spans="9:12" x14ac:dyDescent="0.35">
      <c r="I1511" s="28" t="s">
        <v>55</v>
      </c>
      <c r="J1511" s="28">
        <v>33911</v>
      </c>
      <c r="K1511" s="29" t="str">
        <f t="shared" si="27"/>
        <v>MAN33911</v>
      </c>
      <c r="L1511" t="s">
        <v>1092</v>
      </c>
    </row>
    <row r="1512" spans="9:12" x14ac:dyDescent="0.35">
      <c r="I1512" s="28" t="s">
        <v>55</v>
      </c>
      <c r="J1512" s="28">
        <v>33991</v>
      </c>
      <c r="K1512" s="29" t="str">
        <f t="shared" si="27"/>
        <v>MAN33991</v>
      </c>
      <c r="L1512" t="s">
        <v>1230</v>
      </c>
    </row>
    <row r="1513" spans="9:12" x14ac:dyDescent="0.35">
      <c r="I1513" s="28" t="s">
        <v>55</v>
      </c>
      <c r="J1513" s="28">
        <v>33992</v>
      </c>
      <c r="K1513" s="29" t="str">
        <f t="shared" si="27"/>
        <v>MAN33992</v>
      </c>
      <c r="L1513" t="s">
        <v>1231</v>
      </c>
    </row>
    <row r="1514" spans="9:12" x14ac:dyDescent="0.35">
      <c r="I1514" s="28" t="s">
        <v>55</v>
      </c>
      <c r="J1514" s="28">
        <v>33993</v>
      </c>
      <c r="K1514" s="29" t="str">
        <f t="shared" si="27"/>
        <v>MAN33993</v>
      </c>
      <c r="L1514" t="s">
        <v>1232</v>
      </c>
    </row>
    <row r="1515" spans="9:12" x14ac:dyDescent="0.35">
      <c r="I1515" s="28" t="s">
        <v>55</v>
      </c>
      <c r="J1515" s="28">
        <v>33994</v>
      </c>
      <c r="K1515" s="29" t="str">
        <f t="shared" si="27"/>
        <v>MAN33994</v>
      </c>
      <c r="L1515" t="s">
        <v>1233</v>
      </c>
    </row>
    <row r="1516" spans="9:12" x14ac:dyDescent="0.35">
      <c r="I1516" s="28" t="s">
        <v>55</v>
      </c>
      <c r="J1516" s="28">
        <v>33995</v>
      </c>
      <c r="K1516" s="29" t="str">
        <f t="shared" si="27"/>
        <v>MAN33995</v>
      </c>
      <c r="L1516" t="s">
        <v>1234</v>
      </c>
    </row>
    <row r="1517" spans="9:12" x14ac:dyDescent="0.35">
      <c r="I1517" s="28" t="s">
        <v>55</v>
      </c>
      <c r="J1517" s="28">
        <v>33999</v>
      </c>
      <c r="K1517" s="29" t="str">
        <f t="shared" si="27"/>
        <v>MAN33999</v>
      </c>
      <c r="L1517" t="s">
        <v>1235</v>
      </c>
    </row>
    <row r="1518" spans="9:12" x14ac:dyDescent="0.35">
      <c r="I1518" s="28" t="s">
        <v>55</v>
      </c>
      <c r="J1518" s="28">
        <v>311111</v>
      </c>
      <c r="K1518" s="29" t="str">
        <f t="shared" si="27"/>
        <v>MAN311111</v>
      </c>
      <c r="L1518" t="s">
        <v>1236</v>
      </c>
    </row>
    <row r="1519" spans="9:12" x14ac:dyDescent="0.35">
      <c r="I1519" s="28" t="s">
        <v>55</v>
      </c>
      <c r="J1519" s="28">
        <v>311119</v>
      </c>
      <c r="K1519" s="29" t="str">
        <f t="shared" si="27"/>
        <v>MAN311119</v>
      </c>
      <c r="L1519" t="s">
        <v>1237</v>
      </c>
    </row>
    <row r="1520" spans="9:12" x14ac:dyDescent="0.35">
      <c r="I1520" s="28" t="s">
        <v>55</v>
      </c>
      <c r="J1520" s="28">
        <v>311211</v>
      </c>
      <c r="K1520" s="29" t="str">
        <f t="shared" si="27"/>
        <v>MAN311211</v>
      </c>
      <c r="L1520" t="s">
        <v>1238</v>
      </c>
    </row>
    <row r="1521" spans="9:12" x14ac:dyDescent="0.35">
      <c r="I1521" s="28" t="s">
        <v>55</v>
      </c>
      <c r="J1521" s="28">
        <v>311212</v>
      </c>
      <c r="K1521" s="29" t="str">
        <f t="shared" si="27"/>
        <v>MAN311212</v>
      </c>
      <c r="L1521" t="s">
        <v>1239</v>
      </c>
    </row>
    <row r="1522" spans="9:12" x14ac:dyDescent="0.35">
      <c r="I1522" s="28" t="s">
        <v>55</v>
      </c>
      <c r="J1522" s="28">
        <v>311213</v>
      </c>
      <c r="K1522" s="29" t="str">
        <f t="shared" si="27"/>
        <v>MAN311213</v>
      </c>
      <c r="L1522" t="s">
        <v>1240</v>
      </c>
    </row>
    <row r="1523" spans="9:12" x14ac:dyDescent="0.35">
      <c r="I1523" s="28" t="s">
        <v>55</v>
      </c>
      <c r="J1523" s="28">
        <v>311221</v>
      </c>
      <c r="K1523" s="29" t="str">
        <f t="shared" si="27"/>
        <v>MAN311221</v>
      </c>
      <c r="L1523" t="s">
        <v>1241</v>
      </c>
    </row>
    <row r="1524" spans="9:12" x14ac:dyDescent="0.35">
      <c r="I1524" s="28" t="s">
        <v>55</v>
      </c>
      <c r="J1524" s="28">
        <v>311224</v>
      </c>
      <c r="K1524" s="29" t="str">
        <f t="shared" si="27"/>
        <v>MAN311224</v>
      </c>
      <c r="L1524" t="s">
        <v>1242</v>
      </c>
    </row>
    <row r="1525" spans="9:12" x14ac:dyDescent="0.35">
      <c r="I1525" s="28" t="s">
        <v>55</v>
      </c>
      <c r="J1525" s="28">
        <v>311225</v>
      </c>
      <c r="K1525" s="29" t="str">
        <f t="shared" si="27"/>
        <v>MAN311225</v>
      </c>
      <c r="L1525" t="s">
        <v>1243</v>
      </c>
    </row>
    <row r="1526" spans="9:12" x14ac:dyDescent="0.35">
      <c r="I1526" s="28" t="s">
        <v>55</v>
      </c>
      <c r="J1526" s="28">
        <v>311230</v>
      </c>
      <c r="K1526" s="29" t="str">
        <f t="shared" si="27"/>
        <v>MAN311230</v>
      </c>
      <c r="L1526" t="s">
        <v>1244</v>
      </c>
    </row>
    <row r="1527" spans="9:12" x14ac:dyDescent="0.35">
      <c r="I1527" s="28" t="s">
        <v>55</v>
      </c>
      <c r="J1527" s="28">
        <v>311313</v>
      </c>
      <c r="K1527" s="29" t="str">
        <f t="shared" si="27"/>
        <v>MAN311313</v>
      </c>
      <c r="L1527" t="s">
        <v>1245</v>
      </c>
    </row>
    <row r="1528" spans="9:12" x14ac:dyDescent="0.35">
      <c r="I1528" s="28" t="s">
        <v>55</v>
      </c>
      <c r="J1528" s="28">
        <v>311314</v>
      </c>
      <c r="K1528" s="29" t="str">
        <f t="shared" si="27"/>
        <v>MAN311314</v>
      </c>
      <c r="L1528" t="s">
        <v>1246</v>
      </c>
    </row>
    <row r="1529" spans="9:12" x14ac:dyDescent="0.35">
      <c r="I1529" s="28" t="s">
        <v>55</v>
      </c>
      <c r="J1529" s="28">
        <v>311340</v>
      </c>
      <c r="K1529" s="29" t="str">
        <f t="shared" si="27"/>
        <v>MAN311340</v>
      </c>
      <c r="L1529" t="s">
        <v>1098</v>
      </c>
    </row>
    <row r="1530" spans="9:12" x14ac:dyDescent="0.35">
      <c r="I1530" s="28" t="s">
        <v>55</v>
      </c>
      <c r="J1530" s="28">
        <v>311351</v>
      </c>
      <c r="K1530" s="29" t="str">
        <f t="shared" si="27"/>
        <v>MAN311351</v>
      </c>
      <c r="L1530" t="s">
        <v>1247</v>
      </c>
    </row>
    <row r="1531" spans="9:12" x14ac:dyDescent="0.35">
      <c r="I1531" s="28" t="s">
        <v>55</v>
      </c>
      <c r="J1531" s="28">
        <v>311352</v>
      </c>
      <c r="K1531" s="29" t="str">
        <f t="shared" si="27"/>
        <v>MAN311352</v>
      </c>
      <c r="L1531" t="s">
        <v>1248</v>
      </c>
    </row>
    <row r="1532" spans="9:12" x14ac:dyDescent="0.35">
      <c r="I1532" s="28" t="s">
        <v>55</v>
      </c>
      <c r="J1532" s="28">
        <v>311411</v>
      </c>
      <c r="K1532" s="29" t="str">
        <f t="shared" si="27"/>
        <v>MAN311411</v>
      </c>
      <c r="L1532" t="s">
        <v>1249</v>
      </c>
    </row>
    <row r="1533" spans="9:12" x14ac:dyDescent="0.35">
      <c r="I1533" s="28" t="s">
        <v>55</v>
      </c>
      <c r="J1533" s="28">
        <v>311412</v>
      </c>
      <c r="K1533" s="29" t="str">
        <f t="shared" si="27"/>
        <v>MAN311412</v>
      </c>
      <c r="L1533" t="s">
        <v>1250</v>
      </c>
    </row>
    <row r="1534" spans="9:12" x14ac:dyDescent="0.35">
      <c r="I1534" s="28" t="s">
        <v>55</v>
      </c>
      <c r="J1534" s="28">
        <v>311421</v>
      </c>
      <c r="K1534" s="29" t="str">
        <f t="shared" si="27"/>
        <v>MAN311421</v>
      </c>
      <c r="L1534" t="s">
        <v>1251</v>
      </c>
    </row>
    <row r="1535" spans="9:12" x14ac:dyDescent="0.35">
      <c r="I1535" s="28" t="s">
        <v>55</v>
      </c>
      <c r="J1535" s="28">
        <v>311422</v>
      </c>
      <c r="K1535" s="29" t="str">
        <f t="shared" si="27"/>
        <v>MAN311422</v>
      </c>
      <c r="L1535" t="s">
        <v>1252</v>
      </c>
    </row>
    <row r="1536" spans="9:12" x14ac:dyDescent="0.35">
      <c r="I1536" s="28" t="s">
        <v>55</v>
      </c>
      <c r="J1536" s="28">
        <v>311423</v>
      </c>
      <c r="K1536" s="29" t="str">
        <f t="shared" si="27"/>
        <v>MAN311423</v>
      </c>
      <c r="L1536" t="s">
        <v>1253</v>
      </c>
    </row>
    <row r="1537" spans="9:12" x14ac:dyDescent="0.35">
      <c r="I1537" s="28" t="s">
        <v>55</v>
      </c>
      <c r="J1537" s="28">
        <v>311511</v>
      </c>
      <c r="K1537" s="29" t="str">
        <f t="shared" si="27"/>
        <v>MAN311511</v>
      </c>
      <c r="L1537" t="s">
        <v>1254</v>
      </c>
    </row>
    <row r="1538" spans="9:12" x14ac:dyDescent="0.35">
      <c r="I1538" s="28" t="s">
        <v>55</v>
      </c>
      <c r="J1538" s="28">
        <v>311512</v>
      </c>
      <c r="K1538" s="29" t="str">
        <f t="shared" si="27"/>
        <v>MAN311512</v>
      </c>
      <c r="L1538" t="s">
        <v>1255</v>
      </c>
    </row>
    <row r="1539" spans="9:12" x14ac:dyDescent="0.35">
      <c r="I1539" s="28" t="s">
        <v>55</v>
      </c>
      <c r="J1539" s="28">
        <v>311513</v>
      </c>
      <c r="K1539" s="29" t="str">
        <f t="shared" ref="K1539:K1602" si="28">CONCATENATE(I1539,J1539)</f>
        <v>MAN311513</v>
      </c>
      <c r="L1539" t="s">
        <v>1256</v>
      </c>
    </row>
    <row r="1540" spans="9:12" x14ac:dyDescent="0.35">
      <c r="I1540" s="28" t="s">
        <v>55</v>
      </c>
      <c r="J1540" s="28">
        <v>311514</v>
      </c>
      <c r="K1540" s="29" t="str">
        <f t="shared" si="28"/>
        <v>MAN311514</v>
      </c>
      <c r="L1540" t="s">
        <v>1257</v>
      </c>
    </row>
    <row r="1541" spans="9:12" x14ac:dyDescent="0.35">
      <c r="I1541" s="28" t="s">
        <v>55</v>
      </c>
      <c r="J1541" s="28">
        <v>311520</v>
      </c>
      <c r="K1541" s="29" t="str">
        <f t="shared" si="28"/>
        <v>MAN311520</v>
      </c>
      <c r="L1541" t="s">
        <v>1258</v>
      </c>
    </row>
    <row r="1542" spans="9:12" x14ac:dyDescent="0.35">
      <c r="I1542" s="28" t="s">
        <v>55</v>
      </c>
      <c r="J1542" s="28">
        <v>311611</v>
      </c>
      <c r="K1542" s="29" t="str">
        <f t="shared" si="28"/>
        <v>MAN311611</v>
      </c>
      <c r="L1542" t="s">
        <v>1259</v>
      </c>
    </row>
    <row r="1543" spans="9:12" x14ac:dyDescent="0.35">
      <c r="I1543" s="28" t="s">
        <v>55</v>
      </c>
      <c r="J1543" s="28">
        <v>311612</v>
      </c>
      <c r="K1543" s="29" t="str">
        <f t="shared" si="28"/>
        <v>MAN311612</v>
      </c>
      <c r="L1543" t="s">
        <v>1260</v>
      </c>
    </row>
    <row r="1544" spans="9:12" x14ac:dyDescent="0.35">
      <c r="I1544" s="28" t="s">
        <v>55</v>
      </c>
      <c r="J1544" s="28">
        <v>311613</v>
      </c>
      <c r="K1544" s="29" t="str">
        <f t="shared" si="28"/>
        <v>MAN311613</v>
      </c>
      <c r="L1544" t="s">
        <v>1261</v>
      </c>
    </row>
    <row r="1545" spans="9:12" x14ac:dyDescent="0.35">
      <c r="I1545" s="28" t="s">
        <v>55</v>
      </c>
      <c r="J1545" s="28">
        <v>311615</v>
      </c>
      <c r="K1545" s="29" t="str">
        <f t="shared" si="28"/>
        <v>MAN311615</v>
      </c>
      <c r="L1545" t="s">
        <v>1262</v>
      </c>
    </row>
    <row r="1546" spans="9:12" x14ac:dyDescent="0.35">
      <c r="I1546" s="28" t="s">
        <v>55</v>
      </c>
      <c r="J1546" s="28">
        <v>311710</v>
      </c>
      <c r="K1546" s="29" t="str">
        <f t="shared" si="28"/>
        <v>MAN311710</v>
      </c>
      <c r="L1546" t="s">
        <v>1263</v>
      </c>
    </row>
    <row r="1547" spans="9:12" x14ac:dyDescent="0.35">
      <c r="I1547" s="28" t="s">
        <v>55</v>
      </c>
      <c r="J1547" s="28">
        <v>311811</v>
      </c>
      <c r="K1547" s="29" t="str">
        <f t="shared" si="28"/>
        <v>MAN311811</v>
      </c>
      <c r="L1547" t="s">
        <v>1264</v>
      </c>
    </row>
    <row r="1548" spans="9:12" x14ac:dyDescent="0.35">
      <c r="I1548" s="28" t="s">
        <v>55</v>
      </c>
      <c r="J1548" s="28">
        <v>311812</v>
      </c>
      <c r="K1548" s="29" t="str">
        <f t="shared" si="28"/>
        <v>MAN311812</v>
      </c>
      <c r="L1548" t="s">
        <v>1265</v>
      </c>
    </row>
    <row r="1549" spans="9:12" x14ac:dyDescent="0.35">
      <c r="I1549" s="28" t="s">
        <v>55</v>
      </c>
      <c r="J1549" s="28">
        <v>311813</v>
      </c>
      <c r="K1549" s="29" t="str">
        <f t="shared" si="28"/>
        <v>MAN311813</v>
      </c>
      <c r="L1549" t="s">
        <v>1266</v>
      </c>
    </row>
    <row r="1550" spans="9:12" x14ac:dyDescent="0.35">
      <c r="I1550" s="28" t="s">
        <v>55</v>
      </c>
      <c r="J1550" s="28">
        <v>311821</v>
      </c>
      <c r="K1550" s="29" t="str">
        <f t="shared" si="28"/>
        <v>MAN311821</v>
      </c>
      <c r="L1550" t="s">
        <v>1267</v>
      </c>
    </row>
    <row r="1551" spans="9:12" x14ac:dyDescent="0.35">
      <c r="I1551" s="28" t="s">
        <v>55</v>
      </c>
      <c r="J1551" s="28">
        <v>311824</v>
      </c>
      <c r="K1551" s="29" t="str">
        <f t="shared" si="28"/>
        <v>MAN311824</v>
      </c>
      <c r="L1551" t="s">
        <v>1268</v>
      </c>
    </row>
    <row r="1552" spans="9:12" x14ac:dyDescent="0.35">
      <c r="I1552" s="28" t="s">
        <v>55</v>
      </c>
      <c r="J1552" s="28">
        <v>311830</v>
      </c>
      <c r="K1552" s="29" t="str">
        <f t="shared" si="28"/>
        <v>MAN311830</v>
      </c>
      <c r="L1552" t="s">
        <v>1106</v>
      </c>
    </row>
    <row r="1553" spans="9:12" x14ac:dyDescent="0.35">
      <c r="I1553" s="28" t="s">
        <v>55</v>
      </c>
      <c r="J1553" s="28">
        <v>311911</v>
      </c>
      <c r="K1553" s="29" t="str">
        <f t="shared" si="28"/>
        <v>MAN311911</v>
      </c>
      <c r="L1553" t="s">
        <v>1269</v>
      </c>
    </row>
    <row r="1554" spans="9:12" x14ac:dyDescent="0.35">
      <c r="I1554" s="28" t="s">
        <v>55</v>
      </c>
      <c r="J1554" s="28">
        <v>311919</v>
      </c>
      <c r="K1554" s="29" t="str">
        <f t="shared" si="28"/>
        <v>MAN311919</v>
      </c>
      <c r="L1554" t="s">
        <v>1270</v>
      </c>
    </row>
    <row r="1555" spans="9:12" x14ac:dyDescent="0.35">
      <c r="I1555" s="28" t="s">
        <v>55</v>
      </c>
      <c r="J1555" s="28">
        <v>311920</v>
      </c>
      <c r="K1555" s="29" t="str">
        <f t="shared" si="28"/>
        <v>MAN311920</v>
      </c>
      <c r="L1555" t="s">
        <v>1271</v>
      </c>
    </row>
    <row r="1556" spans="9:12" x14ac:dyDescent="0.35">
      <c r="I1556" s="28" t="s">
        <v>55</v>
      </c>
      <c r="J1556" s="28">
        <v>311930</v>
      </c>
      <c r="K1556" s="29" t="str">
        <f t="shared" si="28"/>
        <v>MAN311930</v>
      </c>
      <c r="L1556" t="s">
        <v>1109</v>
      </c>
    </row>
    <row r="1557" spans="9:12" x14ac:dyDescent="0.35">
      <c r="I1557" s="28" t="s">
        <v>55</v>
      </c>
      <c r="J1557" s="28">
        <v>311941</v>
      </c>
      <c r="K1557" s="29" t="str">
        <f t="shared" si="28"/>
        <v>MAN311941</v>
      </c>
      <c r="L1557" t="s">
        <v>1272</v>
      </c>
    </row>
    <row r="1558" spans="9:12" x14ac:dyDescent="0.35">
      <c r="I1558" s="28" t="s">
        <v>55</v>
      </c>
      <c r="J1558" s="28">
        <v>311942</v>
      </c>
      <c r="K1558" s="29" t="str">
        <f t="shared" si="28"/>
        <v>MAN311942</v>
      </c>
      <c r="L1558" t="s">
        <v>1273</v>
      </c>
    </row>
    <row r="1559" spans="9:12" x14ac:dyDescent="0.35">
      <c r="I1559" s="28" t="s">
        <v>55</v>
      </c>
      <c r="J1559" s="28">
        <v>311991</v>
      </c>
      <c r="K1559" s="29" t="str">
        <f t="shared" si="28"/>
        <v>MAN311991</v>
      </c>
      <c r="L1559" t="s">
        <v>1274</v>
      </c>
    </row>
    <row r="1560" spans="9:12" x14ac:dyDescent="0.35">
      <c r="I1560" s="28" t="s">
        <v>55</v>
      </c>
      <c r="J1560" s="28">
        <v>311999</v>
      </c>
      <c r="K1560" s="29" t="str">
        <f t="shared" si="28"/>
        <v>MAN311999</v>
      </c>
      <c r="L1560" t="s">
        <v>1275</v>
      </c>
    </row>
    <row r="1561" spans="9:12" x14ac:dyDescent="0.35">
      <c r="I1561" s="28" t="s">
        <v>55</v>
      </c>
      <c r="J1561" s="28">
        <v>312111</v>
      </c>
      <c r="K1561" s="29" t="str">
        <f t="shared" si="28"/>
        <v>MAN312111</v>
      </c>
      <c r="L1561" t="s">
        <v>1276</v>
      </c>
    </row>
    <row r="1562" spans="9:12" x14ac:dyDescent="0.35">
      <c r="I1562" s="28" t="s">
        <v>55</v>
      </c>
      <c r="J1562" s="28">
        <v>312112</v>
      </c>
      <c r="K1562" s="29" t="str">
        <f t="shared" si="28"/>
        <v>MAN312112</v>
      </c>
      <c r="L1562" t="s">
        <v>1277</v>
      </c>
    </row>
    <row r="1563" spans="9:12" x14ac:dyDescent="0.35">
      <c r="I1563" s="28" t="s">
        <v>55</v>
      </c>
      <c r="J1563" s="28">
        <v>312113</v>
      </c>
      <c r="K1563" s="29" t="str">
        <f t="shared" si="28"/>
        <v>MAN312113</v>
      </c>
      <c r="L1563" t="s">
        <v>1278</v>
      </c>
    </row>
    <row r="1564" spans="9:12" x14ac:dyDescent="0.35">
      <c r="I1564" s="28" t="s">
        <v>55</v>
      </c>
      <c r="J1564" s="28">
        <v>312120</v>
      </c>
      <c r="K1564" s="29" t="str">
        <f t="shared" si="28"/>
        <v>MAN312120</v>
      </c>
      <c r="L1564" t="s">
        <v>1113</v>
      </c>
    </row>
    <row r="1565" spans="9:12" x14ac:dyDescent="0.35">
      <c r="I1565" s="28" t="s">
        <v>55</v>
      </c>
      <c r="J1565" s="28">
        <v>312130</v>
      </c>
      <c r="K1565" s="29" t="str">
        <f t="shared" si="28"/>
        <v>MAN312130</v>
      </c>
      <c r="L1565" t="s">
        <v>1279</v>
      </c>
    </row>
    <row r="1566" spans="9:12" x14ac:dyDescent="0.35">
      <c r="I1566" s="28" t="s">
        <v>55</v>
      </c>
      <c r="J1566" s="28">
        <v>312140</v>
      </c>
      <c r="K1566" s="29" t="str">
        <f t="shared" si="28"/>
        <v>MAN312140</v>
      </c>
      <c r="L1566" t="s">
        <v>1280</v>
      </c>
    </row>
    <row r="1567" spans="9:12" x14ac:dyDescent="0.35">
      <c r="I1567" s="28" t="s">
        <v>55</v>
      </c>
      <c r="J1567" s="28">
        <v>312230</v>
      </c>
      <c r="K1567" s="29" t="str">
        <f t="shared" si="28"/>
        <v>MAN312230</v>
      </c>
      <c r="L1567" t="s">
        <v>1281</v>
      </c>
    </row>
    <row r="1568" spans="9:12" x14ac:dyDescent="0.35">
      <c r="I1568" s="28" t="s">
        <v>55</v>
      </c>
      <c r="J1568" s="28">
        <v>313110</v>
      </c>
      <c r="K1568" s="29" t="str">
        <f t="shared" si="28"/>
        <v>MAN313110</v>
      </c>
      <c r="L1568" t="s">
        <v>1282</v>
      </c>
    </row>
    <row r="1569" spans="9:12" x14ac:dyDescent="0.35">
      <c r="I1569" s="28" t="s">
        <v>55</v>
      </c>
      <c r="J1569" s="28">
        <v>313210</v>
      </c>
      <c r="K1569" s="29" t="str">
        <f t="shared" si="28"/>
        <v>MAN313210</v>
      </c>
      <c r="L1569" t="s">
        <v>1116</v>
      </c>
    </row>
    <row r="1570" spans="9:12" x14ac:dyDescent="0.35">
      <c r="I1570" s="28" t="s">
        <v>55</v>
      </c>
      <c r="J1570" s="28">
        <v>313220</v>
      </c>
      <c r="K1570" s="29" t="str">
        <f t="shared" si="28"/>
        <v>MAN313220</v>
      </c>
      <c r="L1570" t="s">
        <v>1117</v>
      </c>
    </row>
    <row r="1571" spans="9:12" x14ac:dyDescent="0.35">
      <c r="I1571" s="28" t="s">
        <v>55</v>
      </c>
      <c r="J1571" s="28">
        <v>313230</v>
      </c>
      <c r="K1571" s="29" t="str">
        <f t="shared" si="28"/>
        <v>MAN313230</v>
      </c>
      <c r="L1571" t="s">
        <v>1118</v>
      </c>
    </row>
    <row r="1572" spans="9:12" x14ac:dyDescent="0.35">
      <c r="I1572" s="28" t="s">
        <v>55</v>
      </c>
      <c r="J1572" s="28">
        <v>313240</v>
      </c>
      <c r="K1572" s="29" t="str">
        <f t="shared" si="28"/>
        <v>MAN313240</v>
      </c>
      <c r="L1572" t="s">
        <v>1283</v>
      </c>
    </row>
    <row r="1573" spans="9:12" x14ac:dyDescent="0.35">
      <c r="I1573" s="28" t="s">
        <v>55</v>
      </c>
      <c r="J1573" s="28">
        <v>313310</v>
      </c>
      <c r="K1573" s="29" t="str">
        <f t="shared" si="28"/>
        <v>MAN313310</v>
      </c>
      <c r="L1573" t="s">
        <v>1284</v>
      </c>
    </row>
    <row r="1574" spans="9:12" x14ac:dyDescent="0.35">
      <c r="I1574" s="28" t="s">
        <v>55</v>
      </c>
      <c r="J1574" s="28">
        <v>313320</v>
      </c>
      <c r="K1574" s="29" t="str">
        <f t="shared" si="28"/>
        <v>MAN313320</v>
      </c>
      <c r="L1574" t="s">
        <v>1121</v>
      </c>
    </row>
    <row r="1575" spans="9:12" x14ac:dyDescent="0.35">
      <c r="I1575" s="28" t="s">
        <v>55</v>
      </c>
      <c r="J1575" s="28">
        <v>314110</v>
      </c>
      <c r="K1575" s="29" t="str">
        <f t="shared" si="28"/>
        <v>MAN314110</v>
      </c>
      <c r="L1575" t="s">
        <v>1285</v>
      </c>
    </row>
    <row r="1576" spans="9:12" x14ac:dyDescent="0.35">
      <c r="I1576" s="28" t="s">
        <v>55</v>
      </c>
      <c r="J1576" s="28">
        <v>314120</v>
      </c>
      <c r="K1576" s="29" t="str">
        <f t="shared" si="28"/>
        <v>MAN314120</v>
      </c>
      <c r="L1576" t="s">
        <v>1123</v>
      </c>
    </row>
    <row r="1577" spans="9:12" x14ac:dyDescent="0.35">
      <c r="I1577" s="28" t="s">
        <v>55</v>
      </c>
      <c r="J1577" s="28">
        <v>314910</v>
      </c>
      <c r="K1577" s="29" t="str">
        <f t="shared" si="28"/>
        <v>MAN314910</v>
      </c>
      <c r="L1577" t="s">
        <v>1286</v>
      </c>
    </row>
    <row r="1578" spans="9:12" x14ac:dyDescent="0.35">
      <c r="I1578" s="28" t="s">
        <v>55</v>
      </c>
      <c r="J1578" s="28">
        <v>314994</v>
      </c>
      <c r="K1578" s="29" t="str">
        <f t="shared" si="28"/>
        <v>MAN314994</v>
      </c>
      <c r="L1578" t="s">
        <v>1287</v>
      </c>
    </row>
    <row r="1579" spans="9:12" x14ac:dyDescent="0.35">
      <c r="I1579" s="28" t="s">
        <v>55</v>
      </c>
      <c r="J1579" s="28">
        <v>314999</v>
      </c>
      <c r="K1579" s="29" t="str">
        <f t="shared" si="28"/>
        <v>MAN314999</v>
      </c>
      <c r="L1579" t="s">
        <v>1288</v>
      </c>
    </row>
    <row r="1580" spans="9:12" x14ac:dyDescent="0.35">
      <c r="I1580" s="28" t="s">
        <v>55</v>
      </c>
      <c r="J1580" s="28">
        <v>315110</v>
      </c>
      <c r="K1580" s="29" t="str">
        <f t="shared" si="28"/>
        <v>MAN315110</v>
      </c>
      <c r="L1580" t="s">
        <v>1126</v>
      </c>
    </row>
    <row r="1581" spans="9:12" x14ac:dyDescent="0.35">
      <c r="I1581" s="28" t="s">
        <v>55</v>
      </c>
      <c r="J1581" s="28">
        <v>315190</v>
      </c>
      <c r="K1581" s="29" t="str">
        <f t="shared" si="28"/>
        <v>MAN315190</v>
      </c>
      <c r="L1581" t="s">
        <v>1289</v>
      </c>
    </row>
    <row r="1582" spans="9:12" x14ac:dyDescent="0.35">
      <c r="I1582" s="28" t="s">
        <v>55</v>
      </c>
      <c r="J1582" s="28">
        <v>315210</v>
      </c>
      <c r="K1582" s="29" t="str">
        <f t="shared" si="28"/>
        <v>MAN315210</v>
      </c>
      <c r="L1582" t="s">
        <v>1128</v>
      </c>
    </row>
    <row r="1583" spans="9:12" x14ac:dyDescent="0.35">
      <c r="I1583" s="28" t="s">
        <v>55</v>
      </c>
      <c r="J1583" s="28">
        <v>315220</v>
      </c>
      <c r="K1583" s="29" t="str">
        <f t="shared" si="28"/>
        <v>MAN315220</v>
      </c>
      <c r="L1583" t="s">
        <v>1129</v>
      </c>
    </row>
    <row r="1584" spans="9:12" x14ac:dyDescent="0.35">
      <c r="I1584" s="28" t="s">
        <v>55</v>
      </c>
      <c r="J1584" s="28">
        <v>315240</v>
      </c>
      <c r="K1584" s="29" t="str">
        <f t="shared" si="28"/>
        <v>MAN315240</v>
      </c>
      <c r="L1584" t="s">
        <v>1290</v>
      </c>
    </row>
    <row r="1585" spans="9:12" x14ac:dyDescent="0.35">
      <c r="I1585" s="28" t="s">
        <v>55</v>
      </c>
      <c r="J1585" s="28">
        <v>315280</v>
      </c>
      <c r="K1585" s="29" t="str">
        <f t="shared" si="28"/>
        <v>MAN315280</v>
      </c>
      <c r="L1585" t="s">
        <v>1131</v>
      </c>
    </row>
    <row r="1586" spans="9:12" x14ac:dyDescent="0.35">
      <c r="I1586" s="28" t="s">
        <v>55</v>
      </c>
      <c r="J1586" s="28">
        <v>315990</v>
      </c>
      <c r="K1586" s="29" t="str">
        <f t="shared" si="28"/>
        <v>MAN315990</v>
      </c>
      <c r="L1586" t="s">
        <v>1291</v>
      </c>
    </row>
    <row r="1587" spans="9:12" x14ac:dyDescent="0.35">
      <c r="I1587" s="28" t="s">
        <v>55</v>
      </c>
      <c r="J1587" s="28">
        <v>316110</v>
      </c>
      <c r="K1587" s="29" t="str">
        <f t="shared" si="28"/>
        <v>MAN316110</v>
      </c>
      <c r="L1587" t="s">
        <v>1029</v>
      </c>
    </row>
    <row r="1588" spans="9:12" x14ac:dyDescent="0.35">
      <c r="I1588" s="28" t="s">
        <v>55</v>
      </c>
      <c r="J1588" s="28">
        <v>316210</v>
      </c>
      <c r="K1588" s="29" t="str">
        <f t="shared" si="28"/>
        <v>MAN316210</v>
      </c>
      <c r="L1588" t="s">
        <v>1292</v>
      </c>
    </row>
    <row r="1589" spans="9:12" x14ac:dyDescent="0.35">
      <c r="I1589" s="28" t="s">
        <v>55</v>
      </c>
      <c r="J1589" s="28">
        <v>316992</v>
      </c>
      <c r="K1589" s="29" t="str">
        <f t="shared" si="28"/>
        <v>MAN316992</v>
      </c>
      <c r="L1589" t="s">
        <v>1293</v>
      </c>
    </row>
    <row r="1590" spans="9:12" x14ac:dyDescent="0.35">
      <c r="I1590" s="28" t="s">
        <v>55</v>
      </c>
      <c r="J1590" s="28">
        <v>316998</v>
      </c>
      <c r="K1590" s="29" t="str">
        <f t="shared" si="28"/>
        <v>MAN316998</v>
      </c>
      <c r="L1590" t="s">
        <v>1294</v>
      </c>
    </row>
    <row r="1591" spans="9:12" x14ac:dyDescent="0.35">
      <c r="I1591" s="28" t="s">
        <v>55</v>
      </c>
      <c r="J1591" s="28">
        <v>321113</v>
      </c>
      <c r="K1591" s="29" t="str">
        <f t="shared" si="28"/>
        <v>MAN321113</v>
      </c>
      <c r="L1591" t="s">
        <v>1295</v>
      </c>
    </row>
    <row r="1592" spans="9:12" x14ac:dyDescent="0.35">
      <c r="I1592" s="28" t="s">
        <v>55</v>
      </c>
      <c r="J1592" s="28">
        <v>321114</v>
      </c>
      <c r="K1592" s="29" t="str">
        <f t="shared" si="28"/>
        <v>MAN321114</v>
      </c>
      <c r="L1592" t="s">
        <v>1296</v>
      </c>
    </row>
    <row r="1593" spans="9:12" x14ac:dyDescent="0.35">
      <c r="I1593" s="28" t="s">
        <v>55</v>
      </c>
      <c r="J1593" s="28">
        <v>321211</v>
      </c>
      <c r="K1593" s="29" t="str">
        <f t="shared" si="28"/>
        <v>MAN321211</v>
      </c>
      <c r="L1593" t="s">
        <v>1297</v>
      </c>
    </row>
    <row r="1594" spans="9:12" x14ac:dyDescent="0.35">
      <c r="I1594" s="28" t="s">
        <v>55</v>
      </c>
      <c r="J1594" s="28">
        <v>321212</v>
      </c>
      <c r="K1594" s="29" t="str">
        <f t="shared" si="28"/>
        <v>MAN321212</v>
      </c>
      <c r="L1594" t="s">
        <v>1298</v>
      </c>
    </row>
    <row r="1595" spans="9:12" x14ac:dyDescent="0.35">
      <c r="I1595" s="28" t="s">
        <v>55</v>
      </c>
      <c r="J1595" s="28">
        <v>321213</v>
      </c>
      <c r="K1595" s="29" t="str">
        <f t="shared" si="28"/>
        <v>MAN321213</v>
      </c>
      <c r="L1595" t="s">
        <v>1299</v>
      </c>
    </row>
    <row r="1596" spans="9:12" x14ac:dyDescent="0.35">
      <c r="I1596" s="28" t="s">
        <v>55</v>
      </c>
      <c r="J1596" s="28">
        <v>321214</v>
      </c>
      <c r="K1596" s="29" t="str">
        <f t="shared" si="28"/>
        <v>MAN321214</v>
      </c>
      <c r="L1596" t="s">
        <v>1300</v>
      </c>
    </row>
    <row r="1597" spans="9:12" x14ac:dyDescent="0.35">
      <c r="I1597" s="28" t="s">
        <v>55</v>
      </c>
      <c r="J1597" s="28">
        <v>321219</v>
      </c>
      <c r="K1597" s="29" t="str">
        <f t="shared" si="28"/>
        <v>MAN321219</v>
      </c>
      <c r="L1597" t="s">
        <v>1301</v>
      </c>
    </row>
    <row r="1598" spans="9:12" x14ac:dyDescent="0.35">
      <c r="I1598" s="28" t="s">
        <v>55</v>
      </c>
      <c r="J1598" s="28">
        <v>321911</v>
      </c>
      <c r="K1598" s="29" t="str">
        <f t="shared" si="28"/>
        <v>MAN321911</v>
      </c>
      <c r="L1598" t="s">
        <v>1302</v>
      </c>
    </row>
    <row r="1599" spans="9:12" x14ac:dyDescent="0.35">
      <c r="I1599" s="28" t="s">
        <v>55</v>
      </c>
      <c r="J1599" s="28">
        <v>321912</v>
      </c>
      <c r="K1599" s="29" t="str">
        <f t="shared" si="28"/>
        <v>MAN321912</v>
      </c>
      <c r="L1599" t="s">
        <v>1303</v>
      </c>
    </row>
    <row r="1600" spans="9:12" x14ac:dyDescent="0.35">
      <c r="I1600" s="28" t="s">
        <v>55</v>
      </c>
      <c r="J1600" s="28">
        <v>321918</v>
      </c>
      <c r="K1600" s="29" t="str">
        <f t="shared" si="28"/>
        <v>MAN321918</v>
      </c>
      <c r="L1600" t="s">
        <v>1304</v>
      </c>
    </row>
    <row r="1601" spans="9:12" x14ac:dyDescent="0.35">
      <c r="I1601" s="28" t="s">
        <v>55</v>
      </c>
      <c r="J1601" s="28">
        <v>321920</v>
      </c>
      <c r="K1601" s="29" t="str">
        <f t="shared" si="28"/>
        <v>MAN321920</v>
      </c>
      <c r="L1601" t="s">
        <v>1305</v>
      </c>
    </row>
    <row r="1602" spans="9:12" x14ac:dyDescent="0.35">
      <c r="I1602" s="28" t="s">
        <v>55</v>
      </c>
      <c r="J1602" s="28">
        <v>321991</v>
      </c>
      <c r="K1602" s="29" t="str">
        <f t="shared" si="28"/>
        <v>MAN321991</v>
      </c>
      <c r="L1602" t="s">
        <v>1306</v>
      </c>
    </row>
    <row r="1603" spans="9:12" x14ac:dyDescent="0.35">
      <c r="I1603" s="28" t="s">
        <v>55</v>
      </c>
      <c r="J1603" s="28">
        <v>321992</v>
      </c>
      <c r="K1603" s="29" t="str">
        <f t="shared" ref="K1603:K1666" si="29">CONCATENATE(I1603,J1603)</f>
        <v>MAN321992</v>
      </c>
      <c r="L1603" t="s">
        <v>1307</v>
      </c>
    </row>
    <row r="1604" spans="9:12" x14ac:dyDescent="0.35">
      <c r="I1604" s="28" t="s">
        <v>55</v>
      </c>
      <c r="J1604" s="28">
        <v>321999</v>
      </c>
      <c r="K1604" s="29" t="str">
        <f t="shared" si="29"/>
        <v>MAN321999</v>
      </c>
      <c r="L1604" t="s">
        <v>1308</v>
      </c>
    </row>
    <row r="1605" spans="9:12" x14ac:dyDescent="0.35">
      <c r="I1605" s="28" t="s">
        <v>55</v>
      </c>
      <c r="J1605" s="28">
        <v>322110</v>
      </c>
      <c r="K1605" s="29" t="str">
        <f t="shared" si="29"/>
        <v>MAN322110</v>
      </c>
      <c r="L1605" t="s">
        <v>1309</v>
      </c>
    </row>
    <row r="1606" spans="9:12" x14ac:dyDescent="0.35">
      <c r="I1606" s="28" t="s">
        <v>55</v>
      </c>
      <c r="J1606" s="28">
        <v>322121</v>
      </c>
      <c r="K1606" s="29" t="str">
        <f t="shared" si="29"/>
        <v>MAN322121</v>
      </c>
      <c r="L1606" t="s">
        <v>1310</v>
      </c>
    </row>
    <row r="1607" spans="9:12" x14ac:dyDescent="0.35">
      <c r="I1607" s="28" t="s">
        <v>55</v>
      </c>
      <c r="J1607" s="28">
        <v>322122</v>
      </c>
      <c r="K1607" s="29" t="str">
        <f t="shared" si="29"/>
        <v>MAN322122</v>
      </c>
      <c r="L1607" t="s">
        <v>1311</v>
      </c>
    </row>
    <row r="1608" spans="9:12" x14ac:dyDescent="0.35">
      <c r="I1608" s="28" t="s">
        <v>55</v>
      </c>
      <c r="J1608" s="28">
        <v>322130</v>
      </c>
      <c r="K1608" s="29" t="str">
        <f t="shared" si="29"/>
        <v>MAN322130</v>
      </c>
      <c r="L1608" t="s">
        <v>1312</v>
      </c>
    </row>
    <row r="1609" spans="9:12" x14ac:dyDescent="0.35">
      <c r="I1609" s="28" t="s">
        <v>55</v>
      </c>
      <c r="J1609" s="28">
        <v>322211</v>
      </c>
      <c r="K1609" s="29" t="str">
        <f t="shared" si="29"/>
        <v>MAN322211</v>
      </c>
      <c r="L1609" t="s">
        <v>1313</v>
      </c>
    </row>
    <row r="1610" spans="9:12" x14ac:dyDescent="0.35">
      <c r="I1610" s="28" t="s">
        <v>55</v>
      </c>
      <c r="J1610" s="28">
        <v>322212</v>
      </c>
      <c r="K1610" s="29" t="str">
        <f t="shared" si="29"/>
        <v>MAN322212</v>
      </c>
      <c r="L1610" t="s">
        <v>1314</v>
      </c>
    </row>
    <row r="1611" spans="9:12" x14ac:dyDescent="0.35">
      <c r="I1611" s="28" t="s">
        <v>55</v>
      </c>
      <c r="J1611" s="28">
        <v>322219</v>
      </c>
      <c r="K1611" s="29" t="str">
        <f t="shared" si="29"/>
        <v>MAN322219</v>
      </c>
      <c r="L1611" t="s">
        <v>1315</v>
      </c>
    </row>
    <row r="1612" spans="9:12" x14ac:dyDescent="0.35">
      <c r="I1612" s="28" t="s">
        <v>55</v>
      </c>
      <c r="J1612" s="28">
        <v>322220</v>
      </c>
      <c r="K1612" s="29" t="str">
        <f t="shared" si="29"/>
        <v>MAN322220</v>
      </c>
      <c r="L1612" t="s">
        <v>1139</v>
      </c>
    </row>
    <row r="1613" spans="9:12" x14ac:dyDescent="0.35">
      <c r="I1613" s="28" t="s">
        <v>55</v>
      </c>
      <c r="J1613" s="28">
        <v>322230</v>
      </c>
      <c r="K1613" s="29" t="str">
        <f t="shared" si="29"/>
        <v>MAN322230</v>
      </c>
      <c r="L1613" t="s">
        <v>1316</v>
      </c>
    </row>
    <row r="1614" spans="9:12" x14ac:dyDescent="0.35">
      <c r="I1614" s="28" t="s">
        <v>55</v>
      </c>
      <c r="J1614" s="28">
        <v>322291</v>
      </c>
      <c r="K1614" s="29" t="str">
        <f t="shared" si="29"/>
        <v>MAN322291</v>
      </c>
      <c r="L1614" t="s">
        <v>1317</v>
      </c>
    </row>
    <row r="1615" spans="9:12" x14ac:dyDescent="0.35">
      <c r="I1615" s="28" t="s">
        <v>55</v>
      </c>
      <c r="J1615" s="28">
        <v>322299</v>
      </c>
      <c r="K1615" s="29" t="str">
        <f t="shared" si="29"/>
        <v>MAN322299</v>
      </c>
      <c r="L1615" t="s">
        <v>1318</v>
      </c>
    </row>
    <row r="1616" spans="9:12" x14ac:dyDescent="0.35">
      <c r="I1616" s="28" t="s">
        <v>55</v>
      </c>
      <c r="J1616" s="28">
        <v>323111</v>
      </c>
      <c r="K1616" s="29" t="str">
        <f t="shared" si="29"/>
        <v>MAN323111</v>
      </c>
      <c r="L1616" t="s">
        <v>1319</v>
      </c>
    </row>
    <row r="1617" spans="9:12" x14ac:dyDescent="0.35">
      <c r="I1617" s="28" t="s">
        <v>55</v>
      </c>
      <c r="J1617" s="28">
        <v>323113</v>
      </c>
      <c r="K1617" s="29" t="str">
        <f t="shared" si="29"/>
        <v>MAN323113</v>
      </c>
      <c r="L1617" t="s">
        <v>1320</v>
      </c>
    </row>
    <row r="1618" spans="9:12" x14ac:dyDescent="0.35">
      <c r="I1618" s="28" t="s">
        <v>55</v>
      </c>
      <c r="J1618" s="28">
        <v>323117</v>
      </c>
      <c r="K1618" s="29" t="str">
        <f t="shared" si="29"/>
        <v>MAN323117</v>
      </c>
      <c r="L1618" t="s">
        <v>1321</v>
      </c>
    </row>
    <row r="1619" spans="9:12" x14ac:dyDescent="0.35">
      <c r="I1619" s="28" t="s">
        <v>55</v>
      </c>
      <c r="J1619" s="28">
        <v>323120</v>
      </c>
      <c r="K1619" s="29" t="str">
        <f t="shared" si="29"/>
        <v>MAN323120</v>
      </c>
      <c r="L1619" t="s">
        <v>1322</v>
      </c>
    </row>
    <row r="1620" spans="9:12" x14ac:dyDescent="0.35">
      <c r="I1620" s="28" t="s">
        <v>55</v>
      </c>
      <c r="J1620" s="28">
        <v>324110</v>
      </c>
      <c r="K1620" s="29" t="str">
        <f t="shared" si="29"/>
        <v>MAN324110</v>
      </c>
      <c r="L1620" t="s">
        <v>1144</v>
      </c>
    </row>
    <row r="1621" spans="9:12" x14ac:dyDescent="0.35">
      <c r="I1621" s="28" t="s">
        <v>55</v>
      </c>
      <c r="J1621" s="28">
        <v>324121</v>
      </c>
      <c r="K1621" s="29" t="str">
        <f t="shared" si="29"/>
        <v>MAN324121</v>
      </c>
      <c r="L1621" t="s">
        <v>1323</v>
      </c>
    </row>
    <row r="1622" spans="9:12" x14ac:dyDescent="0.35">
      <c r="I1622" s="28" t="s">
        <v>55</v>
      </c>
      <c r="J1622" s="28">
        <v>324122</v>
      </c>
      <c r="K1622" s="29" t="str">
        <f t="shared" si="29"/>
        <v>MAN324122</v>
      </c>
      <c r="L1622" t="s">
        <v>1324</v>
      </c>
    </row>
    <row r="1623" spans="9:12" x14ac:dyDescent="0.35">
      <c r="I1623" s="28" t="s">
        <v>55</v>
      </c>
      <c r="J1623" s="28">
        <v>324191</v>
      </c>
      <c r="K1623" s="29" t="str">
        <f t="shared" si="29"/>
        <v>MAN324191</v>
      </c>
      <c r="L1623" t="s">
        <v>1325</v>
      </c>
    </row>
    <row r="1624" spans="9:12" x14ac:dyDescent="0.35">
      <c r="I1624" s="28" t="s">
        <v>55</v>
      </c>
      <c r="J1624" s="28">
        <v>324199</v>
      </c>
      <c r="K1624" s="29" t="str">
        <f t="shared" si="29"/>
        <v>MAN324199</v>
      </c>
      <c r="L1624" t="s">
        <v>1326</v>
      </c>
    </row>
    <row r="1625" spans="9:12" x14ac:dyDescent="0.35">
      <c r="I1625" s="28" t="s">
        <v>55</v>
      </c>
      <c r="J1625" s="28">
        <v>325110</v>
      </c>
      <c r="K1625" s="29" t="str">
        <f t="shared" si="29"/>
        <v>MAN325110</v>
      </c>
      <c r="L1625" t="s">
        <v>1147</v>
      </c>
    </row>
    <row r="1626" spans="9:12" x14ac:dyDescent="0.35">
      <c r="I1626" s="28" t="s">
        <v>55</v>
      </c>
      <c r="J1626" s="28">
        <v>325120</v>
      </c>
      <c r="K1626" s="29" t="str">
        <f t="shared" si="29"/>
        <v>MAN325120</v>
      </c>
      <c r="L1626" t="s">
        <v>1148</v>
      </c>
    </row>
    <row r="1627" spans="9:12" x14ac:dyDescent="0.35">
      <c r="I1627" s="28" t="s">
        <v>55</v>
      </c>
      <c r="J1627" s="28">
        <v>325130</v>
      </c>
      <c r="K1627" s="29" t="str">
        <f t="shared" si="29"/>
        <v>MAN325130</v>
      </c>
      <c r="L1627" t="s">
        <v>1327</v>
      </c>
    </row>
    <row r="1628" spans="9:12" x14ac:dyDescent="0.35">
      <c r="I1628" s="28" t="s">
        <v>55</v>
      </c>
      <c r="J1628" s="28">
        <v>325180</v>
      </c>
      <c r="K1628" s="29" t="str">
        <f t="shared" si="29"/>
        <v>MAN325180</v>
      </c>
      <c r="L1628" t="s">
        <v>1328</v>
      </c>
    </row>
    <row r="1629" spans="9:12" x14ac:dyDescent="0.35">
      <c r="I1629" s="28" t="s">
        <v>55</v>
      </c>
      <c r="J1629" s="28">
        <v>325193</v>
      </c>
      <c r="K1629" s="29" t="str">
        <f t="shared" si="29"/>
        <v>MAN325193</v>
      </c>
      <c r="L1629" t="s">
        <v>1329</v>
      </c>
    </row>
    <row r="1630" spans="9:12" x14ac:dyDescent="0.35">
      <c r="I1630" s="28" t="s">
        <v>55</v>
      </c>
      <c r="J1630" s="28">
        <v>325194</v>
      </c>
      <c r="K1630" s="29" t="str">
        <f t="shared" si="29"/>
        <v>MAN325194</v>
      </c>
      <c r="L1630" t="s">
        <v>1330</v>
      </c>
    </row>
    <row r="1631" spans="9:12" x14ac:dyDescent="0.35">
      <c r="I1631" s="28" t="s">
        <v>55</v>
      </c>
      <c r="J1631" s="28">
        <v>325199</v>
      </c>
      <c r="K1631" s="29" t="str">
        <f t="shared" si="29"/>
        <v>MAN325199</v>
      </c>
      <c r="L1631" t="s">
        <v>1331</v>
      </c>
    </row>
    <row r="1632" spans="9:12" x14ac:dyDescent="0.35">
      <c r="I1632" s="28" t="s">
        <v>55</v>
      </c>
      <c r="J1632" s="28">
        <v>325211</v>
      </c>
      <c r="K1632" s="29" t="str">
        <f t="shared" si="29"/>
        <v>MAN325211</v>
      </c>
      <c r="L1632" t="s">
        <v>1332</v>
      </c>
    </row>
    <row r="1633" spans="9:12" x14ac:dyDescent="0.35">
      <c r="I1633" s="28" t="s">
        <v>55</v>
      </c>
      <c r="J1633" s="28">
        <v>325212</v>
      </c>
      <c r="K1633" s="29" t="str">
        <f t="shared" si="29"/>
        <v>MAN325212</v>
      </c>
      <c r="L1633" t="s">
        <v>1333</v>
      </c>
    </row>
    <row r="1634" spans="9:12" x14ac:dyDescent="0.35">
      <c r="I1634" s="28" t="s">
        <v>55</v>
      </c>
      <c r="J1634" s="28">
        <v>325220</v>
      </c>
      <c r="K1634" s="29" t="str">
        <f t="shared" si="29"/>
        <v>MAN325220</v>
      </c>
      <c r="L1634" t="s">
        <v>1153</v>
      </c>
    </row>
    <row r="1635" spans="9:12" x14ac:dyDescent="0.35">
      <c r="I1635" s="28" t="s">
        <v>55</v>
      </c>
      <c r="J1635" s="28">
        <v>325311</v>
      </c>
      <c r="K1635" s="29" t="str">
        <f t="shared" si="29"/>
        <v>MAN325311</v>
      </c>
      <c r="L1635" t="s">
        <v>1334</v>
      </c>
    </row>
    <row r="1636" spans="9:12" x14ac:dyDescent="0.35">
      <c r="I1636" s="28" t="s">
        <v>55</v>
      </c>
      <c r="J1636" s="28">
        <v>325312</v>
      </c>
      <c r="K1636" s="29" t="str">
        <f t="shared" si="29"/>
        <v>MAN325312</v>
      </c>
      <c r="L1636" t="s">
        <v>1335</v>
      </c>
    </row>
    <row r="1637" spans="9:12" x14ac:dyDescent="0.35">
      <c r="I1637" s="28" t="s">
        <v>55</v>
      </c>
      <c r="J1637" s="28">
        <v>325314</v>
      </c>
      <c r="K1637" s="29" t="str">
        <f t="shared" si="29"/>
        <v>MAN325314</v>
      </c>
      <c r="L1637" t="s">
        <v>1336</v>
      </c>
    </row>
    <row r="1638" spans="9:12" x14ac:dyDescent="0.35">
      <c r="I1638" s="28" t="s">
        <v>55</v>
      </c>
      <c r="J1638" s="28">
        <v>325320</v>
      </c>
      <c r="K1638" s="29" t="str">
        <f t="shared" si="29"/>
        <v>MAN325320</v>
      </c>
      <c r="L1638" t="s">
        <v>1155</v>
      </c>
    </row>
    <row r="1639" spans="9:12" x14ac:dyDescent="0.35">
      <c r="I1639" s="28" t="s">
        <v>55</v>
      </c>
      <c r="J1639" s="28">
        <v>325411</v>
      </c>
      <c r="K1639" s="29" t="str">
        <f t="shared" si="29"/>
        <v>MAN325411</v>
      </c>
      <c r="L1639" t="s">
        <v>1337</v>
      </c>
    </row>
    <row r="1640" spans="9:12" x14ac:dyDescent="0.35">
      <c r="I1640" s="28" t="s">
        <v>55</v>
      </c>
      <c r="J1640" s="28">
        <v>325412</v>
      </c>
      <c r="K1640" s="29" t="str">
        <f t="shared" si="29"/>
        <v>MAN325412</v>
      </c>
      <c r="L1640" t="s">
        <v>1338</v>
      </c>
    </row>
    <row r="1641" spans="9:12" x14ac:dyDescent="0.35">
      <c r="I1641" s="28" t="s">
        <v>55</v>
      </c>
      <c r="J1641" s="28">
        <v>325413</v>
      </c>
      <c r="K1641" s="29" t="str">
        <f t="shared" si="29"/>
        <v>MAN325413</v>
      </c>
      <c r="L1641" t="s">
        <v>1339</v>
      </c>
    </row>
    <row r="1642" spans="9:12" x14ac:dyDescent="0.35">
      <c r="I1642" s="28" t="s">
        <v>55</v>
      </c>
      <c r="J1642" s="28">
        <v>325414</v>
      </c>
      <c r="K1642" s="29" t="str">
        <f t="shared" si="29"/>
        <v>MAN325414</v>
      </c>
      <c r="L1642" t="s">
        <v>1340</v>
      </c>
    </row>
    <row r="1643" spans="9:12" x14ac:dyDescent="0.35">
      <c r="I1643" s="28" t="s">
        <v>55</v>
      </c>
      <c r="J1643" s="28">
        <v>325510</v>
      </c>
      <c r="K1643" s="29" t="str">
        <f t="shared" si="29"/>
        <v>MAN325510</v>
      </c>
      <c r="L1643" t="s">
        <v>1341</v>
      </c>
    </row>
    <row r="1644" spans="9:12" x14ac:dyDescent="0.35">
      <c r="I1644" s="28" t="s">
        <v>55</v>
      </c>
      <c r="J1644" s="28">
        <v>325520</v>
      </c>
      <c r="K1644" s="29" t="str">
        <f t="shared" si="29"/>
        <v>MAN325520</v>
      </c>
      <c r="L1644" t="s">
        <v>1157</v>
      </c>
    </row>
    <row r="1645" spans="9:12" x14ac:dyDescent="0.35">
      <c r="I1645" s="28" t="s">
        <v>55</v>
      </c>
      <c r="J1645" s="28">
        <v>325611</v>
      </c>
      <c r="K1645" s="29" t="str">
        <f t="shared" si="29"/>
        <v>MAN325611</v>
      </c>
      <c r="L1645" t="s">
        <v>1342</v>
      </c>
    </row>
    <row r="1646" spans="9:12" x14ac:dyDescent="0.35">
      <c r="I1646" s="28" t="s">
        <v>55</v>
      </c>
      <c r="J1646" s="28">
        <v>325612</v>
      </c>
      <c r="K1646" s="29" t="str">
        <f t="shared" si="29"/>
        <v>MAN325612</v>
      </c>
      <c r="L1646" t="s">
        <v>1343</v>
      </c>
    </row>
    <row r="1647" spans="9:12" x14ac:dyDescent="0.35">
      <c r="I1647" s="28" t="s">
        <v>55</v>
      </c>
      <c r="J1647" s="28">
        <v>325613</v>
      </c>
      <c r="K1647" s="29" t="str">
        <f t="shared" si="29"/>
        <v>MAN325613</v>
      </c>
      <c r="L1647" t="s">
        <v>1344</v>
      </c>
    </row>
    <row r="1648" spans="9:12" x14ac:dyDescent="0.35">
      <c r="I1648" s="28" t="s">
        <v>55</v>
      </c>
      <c r="J1648" s="28">
        <v>325620</v>
      </c>
      <c r="K1648" s="29" t="str">
        <f t="shared" si="29"/>
        <v>MAN325620</v>
      </c>
      <c r="L1648" t="s">
        <v>1345</v>
      </c>
    </row>
    <row r="1649" spans="9:12" x14ac:dyDescent="0.35">
      <c r="I1649" s="28" t="s">
        <v>55</v>
      </c>
      <c r="J1649" s="28">
        <v>325910</v>
      </c>
      <c r="K1649" s="29" t="str">
        <f t="shared" si="29"/>
        <v>MAN325910</v>
      </c>
      <c r="L1649" t="s">
        <v>1160</v>
      </c>
    </row>
    <row r="1650" spans="9:12" x14ac:dyDescent="0.35">
      <c r="I1650" s="28" t="s">
        <v>55</v>
      </c>
      <c r="J1650" s="28">
        <v>325920</v>
      </c>
      <c r="K1650" s="29" t="str">
        <f t="shared" si="29"/>
        <v>MAN325920</v>
      </c>
      <c r="L1650" t="s">
        <v>1161</v>
      </c>
    </row>
    <row r="1651" spans="9:12" x14ac:dyDescent="0.35">
      <c r="I1651" s="28" t="s">
        <v>55</v>
      </c>
      <c r="J1651" s="28">
        <v>325991</v>
      </c>
      <c r="K1651" s="29" t="str">
        <f t="shared" si="29"/>
        <v>MAN325991</v>
      </c>
      <c r="L1651" t="s">
        <v>1346</v>
      </c>
    </row>
    <row r="1652" spans="9:12" x14ac:dyDescent="0.35">
      <c r="I1652" s="28" t="s">
        <v>55</v>
      </c>
      <c r="J1652" s="28">
        <v>325992</v>
      </c>
      <c r="K1652" s="29" t="str">
        <f t="shared" si="29"/>
        <v>MAN325992</v>
      </c>
      <c r="L1652" t="s">
        <v>1347</v>
      </c>
    </row>
    <row r="1653" spans="9:12" x14ac:dyDescent="0.35">
      <c r="I1653" s="28" t="s">
        <v>55</v>
      </c>
      <c r="J1653" s="28">
        <v>325998</v>
      </c>
      <c r="K1653" s="29" t="str">
        <f t="shared" si="29"/>
        <v>MAN325998</v>
      </c>
      <c r="L1653" t="s">
        <v>1348</v>
      </c>
    </row>
    <row r="1654" spans="9:12" x14ac:dyDescent="0.35">
      <c r="I1654" s="28" t="s">
        <v>55</v>
      </c>
      <c r="J1654" s="28">
        <v>326111</v>
      </c>
      <c r="K1654" s="29" t="str">
        <f t="shared" si="29"/>
        <v>MAN326111</v>
      </c>
      <c r="L1654" t="s">
        <v>1349</v>
      </c>
    </row>
    <row r="1655" spans="9:12" x14ac:dyDescent="0.35">
      <c r="I1655" s="28" t="s">
        <v>55</v>
      </c>
      <c r="J1655" s="28">
        <v>326112</v>
      </c>
      <c r="K1655" s="29" t="str">
        <f t="shared" si="29"/>
        <v>MAN326112</v>
      </c>
      <c r="L1655" t="s">
        <v>1350</v>
      </c>
    </row>
    <row r="1656" spans="9:12" x14ac:dyDescent="0.35">
      <c r="I1656" s="28" t="s">
        <v>55</v>
      </c>
      <c r="J1656" s="28">
        <v>326113</v>
      </c>
      <c r="K1656" s="29" t="str">
        <f t="shared" si="29"/>
        <v>MAN326113</v>
      </c>
      <c r="L1656" t="s">
        <v>1351</v>
      </c>
    </row>
    <row r="1657" spans="9:12" x14ac:dyDescent="0.35">
      <c r="I1657" s="28" t="s">
        <v>55</v>
      </c>
      <c r="J1657" s="28">
        <v>326121</v>
      </c>
      <c r="K1657" s="29" t="str">
        <f t="shared" si="29"/>
        <v>MAN326121</v>
      </c>
      <c r="L1657" t="s">
        <v>1352</v>
      </c>
    </row>
    <row r="1658" spans="9:12" x14ac:dyDescent="0.35">
      <c r="I1658" s="28" t="s">
        <v>55</v>
      </c>
      <c r="J1658" s="28">
        <v>326122</v>
      </c>
      <c r="K1658" s="29" t="str">
        <f t="shared" si="29"/>
        <v>MAN326122</v>
      </c>
      <c r="L1658" t="s">
        <v>1353</v>
      </c>
    </row>
    <row r="1659" spans="9:12" x14ac:dyDescent="0.35">
      <c r="I1659" s="28" t="s">
        <v>55</v>
      </c>
      <c r="J1659" s="28">
        <v>326130</v>
      </c>
      <c r="K1659" s="29" t="str">
        <f t="shared" si="29"/>
        <v>MAN326130</v>
      </c>
      <c r="L1659" t="s">
        <v>1354</v>
      </c>
    </row>
    <row r="1660" spans="9:12" x14ac:dyDescent="0.35">
      <c r="I1660" s="28" t="s">
        <v>55</v>
      </c>
      <c r="J1660" s="28">
        <v>326140</v>
      </c>
      <c r="K1660" s="29" t="str">
        <f t="shared" si="29"/>
        <v>MAN326140</v>
      </c>
      <c r="L1660" t="s">
        <v>1355</v>
      </c>
    </row>
    <row r="1661" spans="9:12" x14ac:dyDescent="0.35">
      <c r="I1661" s="28" t="s">
        <v>55</v>
      </c>
      <c r="J1661" s="28">
        <v>326150</v>
      </c>
      <c r="K1661" s="29" t="str">
        <f t="shared" si="29"/>
        <v>MAN326150</v>
      </c>
      <c r="L1661" t="s">
        <v>1356</v>
      </c>
    </row>
    <row r="1662" spans="9:12" x14ac:dyDescent="0.35">
      <c r="I1662" s="28" t="s">
        <v>55</v>
      </c>
      <c r="J1662" s="28">
        <v>326160</v>
      </c>
      <c r="K1662" s="29" t="str">
        <f t="shared" si="29"/>
        <v>MAN326160</v>
      </c>
      <c r="L1662" t="s">
        <v>1168</v>
      </c>
    </row>
    <row r="1663" spans="9:12" x14ac:dyDescent="0.35">
      <c r="I1663" s="28" t="s">
        <v>55</v>
      </c>
      <c r="J1663" s="28">
        <v>326191</v>
      </c>
      <c r="K1663" s="29" t="str">
        <f t="shared" si="29"/>
        <v>MAN326191</v>
      </c>
      <c r="L1663" t="s">
        <v>1357</v>
      </c>
    </row>
    <row r="1664" spans="9:12" x14ac:dyDescent="0.35">
      <c r="I1664" s="28" t="s">
        <v>55</v>
      </c>
      <c r="J1664" s="28">
        <v>326199</v>
      </c>
      <c r="K1664" s="29" t="str">
        <f t="shared" si="29"/>
        <v>MAN326199</v>
      </c>
      <c r="L1664" t="s">
        <v>1358</v>
      </c>
    </row>
    <row r="1665" spans="9:12" x14ac:dyDescent="0.35">
      <c r="I1665" s="28" t="s">
        <v>55</v>
      </c>
      <c r="J1665" s="28">
        <v>326211</v>
      </c>
      <c r="K1665" s="29" t="str">
        <f t="shared" si="29"/>
        <v>MAN326211</v>
      </c>
      <c r="L1665" t="s">
        <v>1359</v>
      </c>
    </row>
    <row r="1666" spans="9:12" x14ac:dyDescent="0.35">
      <c r="I1666" s="28" t="s">
        <v>55</v>
      </c>
      <c r="J1666" s="28">
        <v>326212</v>
      </c>
      <c r="K1666" s="29" t="str">
        <f t="shared" si="29"/>
        <v>MAN326212</v>
      </c>
      <c r="L1666" t="s">
        <v>1360</v>
      </c>
    </row>
    <row r="1667" spans="9:12" x14ac:dyDescent="0.35">
      <c r="I1667" s="28" t="s">
        <v>55</v>
      </c>
      <c r="J1667" s="28">
        <v>326220</v>
      </c>
      <c r="K1667" s="29" t="str">
        <f t="shared" ref="K1667:K1730" si="30">CONCATENATE(I1667,J1667)</f>
        <v>MAN326220</v>
      </c>
      <c r="L1667" t="s">
        <v>1171</v>
      </c>
    </row>
    <row r="1668" spans="9:12" x14ac:dyDescent="0.35">
      <c r="I1668" s="28" t="s">
        <v>55</v>
      </c>
      <c r="J1668" s="28">
        <v>326291</v>
      </c>
      <c r="K1668" s="29" t="str">
        <f t="shared" si="30"/>
        <v>MAN326291</v>
      </c>
      <c r="L1668" t="s">
        <v>1361</v>
      </c>
    </row>
    <row r="1669" spans="9:12" x14ac:dyDescent="0.35">
      <c r="I1669" s="28" t="s">
        <v>55</v>
      </c>
      <c r="J1669" s="28">
        <v>326299</v>
      </c>
      <c r="K1669" s="29" t="str">
        <f t="shared" si="30"/>
        <v>MAN326299</v>
      </c>
      <c r="L1669" t="s">
        <v>1362</v>
      </c>
    </row>
    <row r="1670" spans="9:12" x14ac:dyDescent="0.35">
      <c r="I1670" s="28" t="s">
        <v>55</v>
      </c>
      <c r="J1670" s="28">
        <v>327110</v>
      </c>
      <c r="K1670" s="29" t="str">
        <f t="shared" si="30"/>
        <v>MAN327110</v>
      </c>
      <c r="L1670" t="s">
        <v>1363</v>
      </c>
    </row>
    <row r="1671" spans="9:12" x14ac:dyDescent="0.35">
      <c r="I1671" s="28" t="s">
        <v>55</v>
      </c>
      <c r="J1671" s="28">
        <v>327120</v>
      </c>
      <c r="K1671" s="29" t="str">
        <f t="shared" si="30"/>
        <v>MAN327120</v>
      </c>
      <c r="L1671" t="s">
        <v>1364</v>
      </c>
    </row>
    <row r="1672" spans="9:12" x14ac:dyDescent="0.35">
      <c r="I1672" s="28" t="s">
        <v>55</v>
      </c>
      <c r="J1672" s="28">
        <v>327211</v>
      </c>
      <c r="K1672" s="29" t="str">
        <f t="shared" si="30"/>
        <v>MAN327211</v>
      </c>
      <c r="L1672" t="s">
        <v>1365</v>
      </c>
    </row>
    <row r="1673" spans="9:12" x14ac:dyDescent="0.35">
      <c r="I1673" s="28" t="s">
        <v>55</v>
      </c>
      <c r="J1673" s="28">
        <v>327212</v>
      </c>
      <c r="K1673" s="29" t="str">
        <f t="shared" si="30"/>
        <v>MAN327212</v>
      </c>
      <c r="L1673" t="s">
        <v>1366</v>
      </c>
    </row>
    <row r="1674" spans="9:12" x14ac:dyDescent="0.35">
      <c r="I1674" s="28" t="s">
        <v>55</v>
      </c>
      <c r="J1674" s="28">
        <v>327213</v>
      </c>
      <c r="K1674" s="29" t="str">
        <f t="shared" si="30"/>
        <v>MAN327213</v>
      </c>
      <c r="L1674" t="s">
        <v>1367</v>
      </c>
    </row>
    <row r="1675" spans="9:12" x14ac:dyDescent="0.35">
      <c r="I1675" s="28" t="s">
        <v>55</v>
      </c>
      <c r="J1675" s="28">
        <v>327215</v>
      </c>
      <c r="K1675" s="29" t="str">
        <f t="shared" si="30"/>
        <v>MAN327215</v>
      </c>
      <c r="L1675" t="s">
        <v>1368</v>
      </c>
    </row>
    <row r="1676" spans="9:12" x14ac:dyDescent="0.35">
      <c r="I1676" s="28" t="s">
        <v>55</v>
      </c>
      <c r="J1676" s="28">
        <v>327310</v>
      </c>
      <c r="K1676" s="29" t="str">
        <f t="shared" si="30"/>
        <v>MAN327310</v>
      </c>
      <c r="L1676" t="s">
        <v>1369</v>
      </c>
    </row>
    <row r="1677" spans="9:12" x14ac:dyDescent="0.35">
      <c r="I1677" s="28" t="s">
        <v>55</v>
      </c>
      <c r="J1677" s="28">
        <v>327320</v>
      </c>
      <c r="K1677" s="29" t="str">
        <f t="shared" si="30"/>
        <v>MAN327320</v>
      </c>
      <c r="L1677" t="s">
        <v>1176</v>
      </c>
    </row>
    <row r="1678" spans="9:12" x14ac:dyDescent="0.35">
      <c r="I1678" s="28" t="s">
        <v>55</v>
      </c>
      <c r="J1678" s="28">
        <v>327331</v>
      </c>
      <c r="K1678" s="29" t="str">
        <f t="shared" si="30"/>
        <v>MAN327331</v>
      </c>
      <c r="L1678" t="s">
        <v>1370</v>
      </c>
    </row>
    <row r="1679" spans="9:12" x14ac:dyDescent="0.35">
      <c r="I1679" s="28" t="s">
        <v>55</v>
      </c>
      <c r="J1679" s="28">
        <v>327332</v>
      </c>
      <c r="K1679" s="29" t="str">
        <f t="shared" si="30"/>
        <v>MAN327332</v>
      </c>
      <c r="L1679" t="s">
        <v>1371</v>
      </c>
    </row>
    <row r="1680" spans="9:12" x14ac:dyDescent="0.35">
      <c r="I1680" s="28" t="s">
        <v>55</v>
      </c>
      <c r="J1680" s="28">
        <v>327390</v>
      </c>
      <c r="K1680" s="29" t="str">
        <f t="shared" si="30"/>
        <v>MAN327390</v>
      </c>
      <c r="L1680" t="s">
        <v>1372</v>
      </c>
    </row>
    <row r="1681" spans="9:12" x14ac:dyDescent="0.35">
      <c r="I1681" s="28" t="s">
        <v>55</v>
      </c>
      <c r="J1681" s="28">
        <v>327410</v>
      </c>
      <c r="K1681" s="29" t="str">
        <f t="shared" si="30"/>
        <v>MAN327410</v>
      </c>
      <c r="L1681" t="s">
        <v>1179</v>
      </c>
    </row>
    <row r="1682" spans="9:12" x14ac:dyDescent="0.35">
      <c r="I1682" s="28" t="s">
        <v>55</v>
      </c>
      <c r="J1682" s="28">
        <v>327420</v>
      </c>
      <c r="K1682" s="29" t="str">
        <f t="shared" si="30"/>
        <v>MAN327420</v>
      </c>
      <c r="L1682" t="s">
        <v>1373</v>
      </c>
    </row>
    <row r="1683" spans="9:12" x14ac:dyDescent="0.35">
      <c r="I1683" s="28" t="s">
        <v>55</v>
      </c>
      <c r="J1683" s="28">
        <v>327910</v>
      </c>
      <c r="K1683" s="29" t="str">
        <f t="shared" si="30"/>
        <v>MAN327910</v>
      </c>
      <c r="L1683" t="s">
        <v>1374</v>
      </c>
    </row>
    <row r="1684" spans="9:12" x14ac:dyDescent="0.35">
      <c r="I1684" s="28" t="s">
        <v>55</v>
      </c>
      <c r="J1684" s="28">
        <v>327991</v>
      </c>
      <c r="K1684" s="29" t="str">
        <f t="shared" si="30"/>
        <v>MAN327991</v>
      </c>
      <c r="L1684" t="s">
        <v>1375</v>
      </c>
    </row>
    <row r="1685" spans="9:12" x14ac:dyDescent="0.35">
      <c r="I1685" s="28" t="s">
        <v>55</v>
      </c>
      <c r="J1685" s="28">
        <v>327992</v>
      </c>
      <c r="K1685" s="29" t="str">
        <f t="shared" si="30"/>
        <v>MAN327992</v>
      </c>
      <c r="L1685" t="s">
        <v>1376</v>
      </c>
    </row>
    <row r="1686" spans="9:12" x14ac:dyDescent="0.35">
      <c r="I1686" s="28" t="s">
        <v>55</v>
      </c>
      <c r="J1686" s="28">
        <v>327993</v>
      </c>
      <c r="K1686" s="29" t="str">
        <f t="shared" si="30"/>
        <v>MAN327993</v>
      </c>
      <c r="L1686" t="s">
        <v>1377</v>
      </c>
    </row>
    <row r="1687" spans="9:12" x14ac:dyDescent="0.35">
      <c r="I1687" s="28" t="s">
        <v>55</v>
      </c>
      <c r="J1687" s="28">
        <v>327999</v>
      </c>
      <c r="K1687" s="29" t="str">
        <f t="shared" si="30"/>
        <v>MAN327999</v>
      </c>
      <c r="L1687" t="s">
        <v>1378</v>
      </c>
    </row>
    <row r="1688" spans="9:12" x14ac:dyDescent="0.35">
      <c r="I1688" s="28" t="s">
        <v>55</v>
      </c>
      <c r="J1688" s="28">
        <v>331110</v>
      </c>
      <c r="K1688" s="29" t="str">
        <f t="shared" si="30"/>
        <v>MAN331110</v>
      </c>
      <c r="L1688" t="s">
        <v>1379</v>
      </c>
    </row>
    <row r="1689" spans="9:12" x14ac:dyDescent="0.35">
      <c r="I1689" s="28" t="s">
        <v>55</v>
      </c>
      <c r="J1689" s="28">
        <v>331210</v>
      </c>
      <c r="K1689" s="29" t="str">
        <f t="shared" si="30"/>
        <v>MAN331210</v>
      </c>
      <c r="L1689" t="s">
        <v>1183</v>
      </c>
    </row>
    <row r="1690" spans="9:12" x14ac:dyDescent="0.35">
      <c r="I1690" s="28" t="s">
        <v>55</v>
      </c>
      <c r="J1690" s="28">
        <v>331221</v>
      </c>
      <c r="K1690" s="29" t="str">
        <f t="shared" si="30"/>
        <v>MAN331221</v>
      </c>
      <c r="L1690" t="s">
        <v>1380</v>
      </c>
    </row>
    <row r="1691" spans="9:12" x14ac:dyDescent="0.35">
      <c r="I1691" s="28" t="s">
        <v>55</v>
      </c>
      <c r="J1691" s="28">
        <v>331222</v>
      </c>
      <c r="K1691" s="29" t="str">
        <f t="shared" si="30"/>
        <v>MAN331222</v>
      </c>
      <c r="L1691" t="s">
        <v>1381</v>
      </c>
    </row>
    <row r="1692" spans="9:12" x14ac:dyDescent="0.35">
      <c r="I1692" s="28" t="s">
        <v>55</v>
      </c>
      <c r="J1692" s="28">
        <v>331313</v>
      </c>
      <c r="K1692" s="29" t="str">
        <f t="shared" si="30"/>
        <v>MAN331313</v>
      </c>
      <c r="L1692" t="s">
        <v>1382</v>
      </c>
    </row>
    <row r="1693" spans="9:12" x14ac:dyDescent="0.35">
      <c r="I1693" s="28" t="s">
        <v>55</v>
      </c>
      <c r="J1693" s="28">
        <v>331314</v>
      </c>
      <c r="K1693" s="29" t="str">
        <f t="shared" si="30"/>
        <v>MAN331314</v>
      </c>
      <c r="L1693" t="s">
        <v>1383</v>
      </c>
    </row>
    <row r="1694" spans="9:12" x14ac:dyDescent="0.35">
      <c r="I1694" s="28" t="s">
        <v>55</v>
      </c>
      <c r="J1694" s="28">
        <v>331315</v>
      </c>
      <c r="K1694" s="29" t="str">
        <f t="shared" si="30"/>
        <v>MAN331315</v>
      </c>
      <c r="L1694" t="s">
        <v>1384</v>
      </c>
    </row>
    <row r="1695" spans="9:12" x14ac:dyDescent="0.35">
      <c r="I1695" s="28" t="s">
        <v>55</v>
      </c>
      <c r="J1695" s="28">
        <v>331318</v>
      </c>
      <c r="K1695" s="29" t="str">
        <f t="shared" si="30"/>
        <v>MAN331318</v>
      </c>
      <c r="L1695" t="s">
        <v>1385</v>
      </c>
    </row>
    <row r="1696" spans="9:12" x14ac:dyDescent="0.35">
      <c r="I1696" s="28" t="s">
        <v>55</v>
      </c>
      <c r="J1696" s="28">
        <v>331410</v>
      </c>
      <c r="K1696" s="29" t="str">
        <f t="shared" si="30"/>
        <v>MAN331410</v>
      </c>
      <c r="L1696" t="s">
        <v>1386</v>
      </c>
    </row>
    <row r="1697" spans="9:12" x14ac:dyDescent="0.35">
      <c r="I1697" s="28" t="s">
        <v>55</v>
      </c>
      <c r="J1697" s="28">
        <v>331420</v>
      </c>
      <c r="K1697" s="29" t="str">
        <f t="shared" si="30"/>
        <v>MAN331420</v>
      </c>
      <c r="L1697" t="s">
        <v>1186</v>
      </c>
    </row>
    <row r="1698" spans="9:12" x14ac:dyDescent="0.35">
      <c r="I1698" s="28" t="s">
        <v>55</v>
      </c>
      <c r="J1698" s="28">
        <v>331491</v>
      </c>
      <c r="K1698" s="29" t="str">
        <f t="shared" si="30"/>
        <v>MAN331491</v>
      </c>
      <c r="L1698" t="s">
        <v>1387</v>
      </c>
    </row>
    <row r="1699" spans="9:12" x14ac:dyDescent="0.35">
      <c r="I1699" s="28" t="s">
        <v>55</v>
      </c>
      <c r="J1699" s="28">
        <v>331492</v>
      </c>
      <c r="K1699" s="29" t="str">
        <f t="shared" si="30"/>
        <v>MAN331492</v>
      </c>
      <c r="L1699" t="s">
        <v>1388</v>
      </c>
    </row>
    <row r="1700" spans="9:12" x14ac:dyDescent="0.35">
      <c r="I1700" s="28" t="s">
        <v>55</v>
      </c>
      <c r="J1700" s="28">
        <v>331511</v>
      </c>
      <c r="K1700" s="29" t="str">
        <f t="shared" si="30"/>
        <v>MAN331511</v>
      </c>
      <c r="L1700" t="s">
        <v>1389</v>
      </c>
    </row>
    <row r="1701" spans="9:12" x14ac:dyDescent="0.35">
      <c r="I1701" s="28" t="s">
        <v>55</v>
      </c>
      <c r="J1701" s="28">
        <v>331512</v>
      </c>
      <c r="K1701" s="29" t="str">
        <f t="shared" si="30"/>
        <v>MAN331512</v>
      </c>
      <c r="L1701" t="s">
        <v>1390</v>
      </c>
    </row>
    <row r="1702" spans="9:12" x14ac:dyDescent="0.35">
      <c r="I1702" s="28" t="s">
        <v>55</v>
      </c>
      <c r="J1702" s="28">
        <v>331513</v>
      </c>
      <c r="K1702" s="29" t="str">
        <f t="shared" si="30"/>
        <v>MAN331513</v>
      </c>
      <c r="L1702" t="s">
        <v>1391</v>
      </c>
    </row>
    <row r="1703" spans="9:12" x14ac:dyDescent="0.35">
      <c r="I1703" s="28" t="s">
        <v>55</v>
      </c>
      <c r="J1703" s="28">
        <v>331523</v>
      </c>
      <c r="K1703" s="29" t="str">
        <f t="shared" si="30"/>
        <v>MAN331523</v>
      </c>
      <c r="L1703" t="s">
        <v>1392</v>
      </c>
    </row>
    <row r="1704" spans="9:12" x14ac:dyDescent="0.35">
      <c r="I1704" s="28" t="s">
        <v>55</v>
      </c>
      <c r="J1704" s="28">
        <v>331524</v>
      </c>
      <c r="K1704" s="29" t="str">
        <f t="shared" si="30"/>
        <v>MAN331524</v>
      </c>
      <c r="L1704" t="s">
        <v>1393</v>
      </c>
    </row>
    <row r="1705" spans="9:12" x14ac:dyDescent="0.35">
      <c r="I1705" s="28" t="s">
        <v>55</v>
      </c>
      <c r="J1705" s="28">
        <v>331529</v>
      </c>
      <c r="K1705" s="29" t="str">
        <f t="shared" si="30"/>
        <v>MAN331529</v>
      </c>
      <c r="L1705" t="s">
        <v>1394</v>
      </c>
    </row>
    <row r="1706" spans="9:12" x14ac:dyDescent="0.35">
      <c r="I1706" s="28" t="s">
        <v>55</v>
      </c>
      <c r="J1706" s="28">
        <v>332111</v>
      </c>
      <c r="K1706" s="29" t="str">
        <f t="shared" si="30"/>
        <v>MAN332111</v>
      </c>
      <c r="L1706" t="s">
        <v>1395</v>
      </c>
    </row>
    <row r="1707" spans="9:12" x14ac:dyDescent="0.35">
      <c r="I1707" s="28" t="s">
        <v>55</v>
      </c>
      <c r="J1707" s="28">
        <v>332112</v>
      </c>
      <c r="K1707" s="29" t="str">
        <f t="shared" si="30"/>
        <v>MAN332112</v>
      </c>
      <c r="L1707" t="s">
        <v>1396</v>
      </c>
    </row>
    <row r="1708" spans="9:12" x14ac:dyDescent="0.35">
      <c r="I1708" s="28" t="s">
        <v>55</v>
      </c>
      <c r="J1708" s="28">
        <v>332114</v>
      </c>
      <c r="K1708" s="29" t="str">
        <f t="shared" si="30"/>
        <v>MAN332114</v>
      </c>
      <c r="L1708" t="s">
        <v>1397</v>
      </c>
    </row>
    <row r="1709" spans="9:12" x14ac:dyDescent="0.35">
      <c r="I1709" s="28" t="s">
        <v>55</v>
      </c>
      <c r="J1709" s="28">
        <v>332117</v>
      </c>
      <c r="K1709" s="29" t="str">
        <f t="shared" si="30"/>
        <v>MAN332117</v>
      </c>
      <c r="L1709" t="s">
        <v>1398</v>
      </c>
    </row>
    <row r="1710" spans="9:12" x14ac:dyDescent="0.35">
      <c r="I1710" s="28" t="s">
        <v>55</v>
      </c>
      <c r="J1710" s="28">
        <v>332119</v>
      </c>
      <c r="K1710" s="29" t="str">
        <f t="shared" si="30"/>
        <v>MAN332119</v>
      </c>
      <c r="L1710" t="s">
        <v>1399</v>
      </c>
    </row>
    <row r="1711" spans="9:12" x14ac:dyDescent="0.35">
      <c r="I1711" s="28" t="s">
        <v>55</v>
      </c>
      <c r="J1711" s="28">
        <v>332215</v>
      </c>
      <c r="K1711" s="29" t="str">
        <f t="shared" si="30"/>
        <v>MAN332215</v>
      </c>
      <c r="L1711" t="s">
        <v>1400</v>
      </c>
    </row>
    <row r="1712" spans="9:12" x14ac:dyDescent="0.35">
      <c r="I1712" s="28" t="s">
        <v>55</v>
      </c>
      <c r="J1712" s="28">
        <v>332216</v>
      </c>
      <c r="K1712" s="29" t="str">
        <f t="shared" si="30"/>
        <v>MAN332216</v>
      </c>
      <c r="L1712" t="s">
        <v>1401</v>
      </c>
    </row>
    <row r="1713" spans="9:12" x14ac:dyDescent="0.35">
      <c r="I1713" s="28" t="s">
        <v>55</v>
      </c>
      <c r="J1713" s="28">
        <v>332311</v>
      </c>
      <c r="K1713" s="29" t="str">
        <f t="shared" si="30"/>
        <v>MAN332311</v>
      </c>
      <c r="L1713" t="s">
        <v>1402</v>
      </c>
    </row>
    <row r="1714" spans="9:12" x14ac:dyDescent="0.35">
      <c r="I1714" s="28" t="s">
        <v>55</v>
      </c>
      <c r="J1714" s="28">
        <v>332312</v>
      </c>
      <c r="K1714" s="29" t="str">
        <f t="shared" si="30"/>
        <v>MAN332312</v>
      </c>
      <c r="L1714" t="s">
        <v>1403</v>
      </c>
    </row>
    <row r="1715" spans="9:12" x14ac:dyDescent="0.35">
      <c r="I1715" s="28" t="s">
        <v>55</v>
      </c>
      <c r="J1715" s="28">
        <v>332313</v>
      </c>
      <c r="K1715" s="29" t="str">
        <f t="shared" si="30"/>
        <v>MAN332313</v>
      </c>
      <c r="L1715" t="s">
        <v>1404</v>
      </c>
    </row>
    <row r="1716" spans="9:12" x14ac:dyDescent="0.35">
      <c r="I1716" s="28" t="s">
        <v>55</v>
      </c>
      <c r="J1716" s="28">
        <v>332321</v>
      </c>
      <c r="K1716" s="29" t="str">
        <f t="shared" si="30"/>
        <v>MAN332321</v>
      </c>
      <c r="L1716" t="s">
        <v>1405</v>
      </c>
    </row>
    <row r="1717" spans="9:12" x14ac:dyDescent="0.35">
      <c r="I1717" s="28" t="s">
        <v>55</v>
      </c>
      <c r="J1717" s="28">
        <v>332322</v>
      </c>
      <c r="K1717" s="29" t="str">
        <f t="shared" si="30"/>
        <v>MAN332322</v>
      </c>
      <c r="L1717" t="s">
        <v>1406</v>
      </c>
    </row>
    <row r="1718" spans="9:12" x14ac:dyDescent="0.35">
      <c r="I1718" s="28" t="s">
        <v>55</v>
      </c>
      <c r="J1718" s="28">
        <v>332323</v>
      </c>
      <c r="K1718" s="29" t="str">
        <f t="shared" si="30"/>
        <v>MAN332323</v>
      </c>
      <c r="L1718" t="s">
        <v>1407</v>
      </c>
    </row>
    <row r="1719" spans="9:12" x14ac:dyDescent="0.35">
      <c r="I1719" s="28" t="s">
        <v>55</v>
      </c>
      <c r="J1719" s="28">
        <v>332410</v>
      </c>
      <c r="K1719" s="29" t="str">
        <f t="shared" si="30"/>
        <v>MAN332410</v>
      </c>
      <c r="L1719" t="s">
        <v>1408</v>
      </c>
    </row>
    <row r="1720" spans="9:12" x14ac:dyDescent="0.35">
      <c r="I1720" s="28" t="s">
        <v>55</v>
      </c>
      <c r="J1720" s="28">
        <v>332420</v>
      </c>
      <c r="K1720" s="29" t="str">
        <f t="shared" si="30"/>
        <v>MAN332420</v>
      </c>
      <c r="L1720" t="s">
        <v>1193</v>
      </c>
    </row>
    <row r="1721" spans="9:12" x14ac:dyDescent="0.35">
      <c r="I1721" s="28" t="s">
        <v>55</v>
      </c>
      <c r="J1721" s="28">
        <v>332431</v>
      </c>
      <c r="K1721" s="29" t="str">
        <f t="shared" si="30"/>
        <v>MAN332431</v>
      </c>
      <c r="L1721" t="s">
        <v>1409</v>
      </c>
    </row>
    <row r="1722" spans="9:12" x14ac:dyDescent="0.35">
      <c r="I1722" s="28" t="s">
        <v>55</v>
      </c>
      <c r="J1722" s="28">
        <v>332439</v>
      </c>
      <c r="K1722" s="29" t="str">
        <f t="shared" si="30"/>
        <v>MAN332439</v>
      </c>
      <c r="L1722" t="s">
        <v>1410</v>
      </c>
    </row>
    <row r="1723" spans="9:12" x14ac:dyDescent="0.35">
      <c r="I1723" s="28" t="s">
        <v>55</v>
      </c>
      <c r="J1723" s="28">
        <v>332510</v>
      </c>
      <c r="K1723" s="29" t="str">
        <f t="shared" si="30"/>
        <v>MAN332510</v>
      </c>
      <c r="L1723" t="s">
        <v>1060</v>
      </c>
    </row>
    <row r="1724" spans="9:12" x14ac:dyDescent="0.35">
      <c r="I1724" s="28" t="s">
        <v>55</v>
      </c>
      <c r="J1724" s="28">
        <v>332613</v>
      </c>
      <c r="K1724" s="29" t="str">
        <f t="shared" si="30"/>
        <v>MAN332613</v>
      </c>
      <c r="L1724" t="s">
        <v>1411</v>
      </c>
    </row>
    <row r="1725" spans="9:12" x14ac:dyDescent="0.35">
      <c r="I1725" s="28" t="s">
        <v>55</v>
      </c>
      <c r="J1725" s="28">
        <v>332618</v>
      </c>
      <c r="K1725" s="29" t="str">
        <f t="shared" si="30"/>
        <v>MAN332618</v>
      </c>
      <c r="L1725" t="s">
        <v>1412</v>
      </c>
    </row>
    <row r="1726" spans="9:12" x14ac:dyDescent="0.35">
      <c r="I1726" s="28" t="s">
        <v>55</v>
      </c>
      <c r="J1726" s="28">
        <v>332710</v>
      </c>
      <c r="K1726" s="29" t="str">
        <f t="shared" si="30"/>
        <v>MAN332710</v>
      </c>
      <c r="L1726" t="s">
        <v>1195</v>
      </c>
    </row>
    <row r="1727" spans="9:12" x14ac:dyDescent="0.35">
      <c r="I1727" s="28" t="s">
        <v>55</v>
      </c>
      <c r="J1727" s="28">
        <v>332721</v>
      </c>
      <c r="K1727" s="29" t="str">
        <f t="shared" si="30"/>
        <v>MAN332721</v>
      </c>
      <c r="L1727" t="s">
        <v>1413</v>
      </c>
    </row>
    <row r="1728" spans="9:12" x14ac:dyDescent="0.35">
      <c r="I1728" s="28" t="s">
        <v>55</v>
      </c>
      <c r="J1728" s="28">
        <v>332722</v>
      </c>
      <c r="K1728" s="29" t="str">
        <f t="shared" si="30"/>
        <v>MAN332722</v>
      </c>
      <c r="L1728" t="s">
        <v>1414</v>
      </c>
    </row>
    <row r="1729" spans="9:12" x14ac:dyDescent="0.35">
      <c r="I1729" s="28" t="s">
        <v>55</v>
      </c>
      <c r="J1729" s="28">
        <v>332811</v>
      </c>
      <c r="K1729" s="29" t="str">
        <f t="shared" si="30"/>
        <v>MAN332811</v>
      </c>
      <c r="L1729" t="s">
        <v>1415</v>
      </c>
    </row>
    <row r="1730" spans="9:12" x14ac:dyDescent="0.35">
      <c r="I1730" s="28" t="s">
        <v>55</v>
      </c>
      <c r="J1730" s="28">
        <v>332812</v>
      </c>
      <c r="K1730" s="29" t="str">
        <f t="shared" si="30"/>
        <v>MAN332812</v>
      </c>
      <c r="L1730" t="s">
        <v>1416</v>
      </c>
    </row>
    <row r="1731" spans="9:12" x14ac:dyDescent="0.35">
      <c r="I1731" s="28" t="s">
        <v>55</v>
      </c>
      <c r="J1731" s="28">
        <v>332813</v>
      </c>
      <c r="K1731" s="29" t="str">
        <f t="shared" ref="K1731:K1794" si="31">CONCATENATE(I1731,J1731)</f>
        <v>MAN332813</v>
      </c>
      <c r="L1731" t="s">
        <v>1417</v>
      </c>
    </row>
    <row r="1732" spans="9:12" x14ac:dyDescent="0.35">
      <c r="I1732" s="28" t="s">
        <v>55</v>
      </c>
      <c r="J1732" s="28">
        <v>332911</v>
      </c>
      <c r="K1732" s="29" t="str">
        <f t="shared" si="31"/>
        <v>MAN332911</v>
      </c>
      <c r="L1732" t="s">
        <v>1418</v>
      </c>
    </row>
    <row r="1733" spans="9:12" x14ac:dyDescent="0.35">
      <c r="I1733" s="28" t="s">
        <v>55</v>
      </c>
      <c r="J1733" s="28">
        <v>332912</v>
      </c>
      <c r="K1733" s="29" t="str">
        <f t="shared" si="31"/>
        <v>MAN332912</v>
      </c>
      <c r="L1733" t="s">
        <v>1419</v>
      </c>
    </row>
    <row r="1734" spans="9:12" x14ac:dyDescent="0.35">
      <c r="I1734" s="28" t="s">
        <v>55</v>
      </c>
      <c r="J1734" s="28">
        <v>332913</v>
      </c>
      <c r="K1734" s="29" t="str">
        <f t="shared" si="31"/>
        <v>MAN332913</v>
      </c>
      <c r="L1734" t="s">
        <v>1420</v>
      </c>
    </row>
    <row r="1735" spans="9:12" x14ac:dyDescent="0.35">
      <c r="I1735" s="28" t="s">
        <v>55</v>
      </c>
      <c r="J1735" s="28">
        <v>332919</v>
      </c>
      <c r="K1735" s="29" t="str">
        <f t="shared" si="31"/>
        <v>MAN332919</v>
      </c>
      <c r="L1735" t="s">
        <v>1421</v>
      </c>
    </row>
    <row r="1736" spans="9:12" x14ac:dyDescent="0.35">
      <c r="I1736" s="28" t="s">
        <v>55</v>
      </c>
      <c r="J1736" s="28">
        <v>332991</v>
      </c>
      <c r="K1736" s="29" t="str">
        <f t="shared" si="31"/>
        <v>MAN332991</v>
      </c>
      <c r="L1736" t="s">
        <v>1422</v>
      </c>
    </row>
    <row r="1737" spans="9:12" x14ac:dyDescent="0.35">
      <c r="I1737" s="28" t="s">
        <v>55</v>
      </c>
      <c r="J1737" s="28">
        <v>332992</v>
      </c>
      <c r="K1737" s="29" t="str">
        <f t="shared" si="31"/>
        <v>MAN332992</v>
      </c>
      <c r="L1737" t="s">
        <v>1423</v>
      </c>
    </row>
    <row r="1738" spans="9:12" x14ac:dyDescent="0.35">
      <c r="I1738" s="28" t="s">
        <v>55</v>
      </c>
      <c r="J1738" s="28">
        <v>332993</v>
      </c>
      <c r="K1738" s="29" t="str">
        <f t="shared" si="31"/>
        <v>MAN332993</v>
      </c>
      <c r="L1738" t="s">
        <v>1424</v>
      </c>
    </row>
    <row r="1739" spans="9:12" x14ac:dyDescent="0.35">
      <c r="I1739" s="28" t="s">
        <v>55</v>
      </c>
      <c r="J1739" s="28">
        <v>332994</v>
      </c>
      <c r="K1739" s="29" t="str">
        <f t="shared" si="31"/>
        <v>MAN332994</v>
      </c>
      <c r="L1739" t="s">
        <v>1425</v>
      </c>
    </row>
    <row r="1740" spans="9:12" x14ac:dyDescent="0.35">
      <c r="I1740" s="28" t="s">
        <v>55</v>
      </c>
      <c r="J1740" s="28">
        <v>332996</v>
      </c>
      <c r="K1740" s="29" t="str">
        <f t="shared" si="31"/>
        <v>MAN332996</v>
      </c>
      <c r="L1740" t="s">
        <v>1426</v>
      </c>
    </row>
    <row r="1741" spans="9:12" x14ac:dyDescent="0.35">
      <c r="I1741" s="28" t="s">
        <v>55</v>
      </c>
      <c r="J1741" s="28">
        <v>332999</v>
      </c>
      <c r="K1741" s="29" t="str">
        <f t="shared" si="31"/>
        <v>MAN332999</v>
      </c>
      <c r="L1741" t="s">
        <v>1427</v>
      </c>
    </row>
    <row r="1742" spans="9:12" x14ac:dyDescent="0.35">
      <c r="I1742" s="28" t="s">
        <v>55</v>
      </c>
      <c r="J1742" s="28">
        <v>333111</v>
      </c>
      <c r="K1742" s="29" t="str">
        <f t="shared" si="31"/>
        <v>MAN333111</v>
      </c>
      <c r="L1742" t="s">
        <v>1428</v>
      </c>
    </row>
    <row r="1743" spans="9:12" x14ac:dyDescent="0.35">
      <c r="I1743" s="28" t="s">
        <v>55</v>
      </c>
      <c r="J1743" s="28">
        <v>333112</v>
      </c>
      <c r="K1743" s="29" t="str">
        <f t="shared" si="31"/>
        <v>MAN333112</v>
      </c>
      <c r="L1743" t="s">
        <v>1429</v>
      </c>
    </row>
    <row r="1744" spans="9:12" x14ac:dyDescent="0.35">
      <c r="I1744" s="28" t="s">
        <v>55</v>
      </c>
      <c r="J1744" s="28">
        <v>333120</v>
      </c>
      <c r="K1744" s="29" t="str">
        <f t="shared" si="31"/>
        <v>MAN333120</v>
      </c>
      <c r="L1744" t="s">
        <v>1200</v>
      </c>
    </row>
    <row r="1745" spans="9:12" x14ac:dyDescent="0.35">
      <c r="I1745" s="28" t="s">
        <v>55</v>
      </c>
      <c r="J1745" s="28">
        <v>333131</v>
      </c>
      <c r="K1745" s="29" t="str">
        <f t="shared" si="31"/>
        <v>MAN333131</v>
      </c>
      <c r="L1745" t="s">
        <v>1430</v>
      </c>
    </row>
    <row r="1746" spans="9:12" x14ac:dyDescent="0.35">
      <c r="I1746" s="28" t="s">
        <v>55</v>
      </c>
      <c r="J1746" s="28">
        <v>333132</v>
      </c>
      <c r="K1746" s="29" t="str">
        <f t="shared" si="31"/>
        <v>MAN333132</v>
      </c>
      <c r="L1746" t="s">
        <v>1431</v>
      </c>
    </row>
    <row r="1747" spans="9:12" x14ac:dyDescent="0.35">
      <c r="I1747" s="28" t="s">
        <v>55</v>
      </c>
      <c r="J1747" s="28">
        <v>333241</v>
      </c>
      <c r="K1747" s="29" t="str">
        <f t="shared" si="31"/>
        <v>MAN333241</v>
      </c>
      <c r="L1747" t="s">
        <v>1432</v>
      </c>
    </row>
    <row r="1748" spans="9:12" x14ac:dyDescent="0.35">
      <c r="I1748" s="28" t="s">
        <v>55</v>
      </c>
      <c r="J1748" s="28">
        <v>333242</v>
      </c>
      <c r="K1748" s="29" t="str">
        <f t="shared" si="31"/>
        <v>MAN333242</v>
      </c>
      <c r="L1748" t="s">
        <v>1433</v>
      </c>
    </row>
    <row r="1749" spans="9:12" x14ac:dyDescent="0.35">
      <c r="I1749" s="28" t="s">
        <v>55</v>
      </c>
      <c r="J1749" s="28">
        <v>333243</v>
      </c>
      <c r="K1749" s="29" t="str">
        <f t="shared" si="31"/>
        <v>MAN333243</v>
      </c>
      <c r="L1749" t="s">
        <v>1434</v>
      </c>
    </row>
    <row r="1750" spans="9:12" x14ac:dyDescent="0.35">
      <c r="I1750" s="28" t="s">
        <v>55</v>
      </c>
      <c r="J1750" s="28">
        <v>333244</v>
      </c>
      <c r="K1750" s="29" t="str">
        <f t="shared" si="31"/>
        <v>MAN333244</v>
      </c>
      <c r="L1750" t="s">
        <v>1435</v>
      </c>
    </row>
    <row r="1751" spans="9:12" x14ac:dyDescent="0.35">
      <c r="I1751" s="28" t="s">
        <v>55</v>
      </c>
      <c r="J1751" s="28">
        <v>333249</v>
      </c>
      <c r="K1751" s="29" t="str">
        <f t="shared" si="31"/>
        <v>MAN333249</v>
      </c>
      <c r="L1751" t="s">
        <v>1436</v>
      </c>
    </row>
    <row r="1752" spans="9:12" x14ac:dyDescent="0.35">
      <c r="I1752" s="28" t="s">
        <v>55</v>
      </c>
      <c r="J1752" s="28">
        <v>333314</v>
      </c>
      <c r="K1752" s="29" t="str">
        <f t="shared" si="31"/>
        <v>MAN333314</v>
      </c>
      <c r="L1752" t="s">
        <v>1437</v>
      </c>
    </row>
    <row r="1753" spans="9:12" x14ac:dyDescent="0.35">
      <c r="I1753" s="28" t="s">
        <v>55</v>
      </c>
      <c r="J1753" s="28">
        <v>333316</v>
      </c>
      <c r="K1753" s="29" t="str">
        <f t="shared" si="31"/>
        <v>MAN333316</v>
      </c>
      <c r="L1753" t="s">
        <v>1438</v>
      </c>
    </row>
    <row r="1754" spans="9:12" x14ac:dyDescent="0.35">
      <c r="I1754" s="28" t="s">
        <v>55</v>
      </c>
      <c r="J1754" s="28">
        <v>333318</v>
      </c>
      <c r="K1754" s="29" t="str">
        <f t="shared" si="31"/>
        <v>MAN333318</v>
      </c>
      <c r="L1754" t="s">
        <v>1439</v>
      </c>
    </row>
    <row r="1755" spans="9:12" x14ac:dyDescent="0.35">
      <c r="I1755" s="28" t="s">
        <v>55</v>
      </c>
      <c r="J1755" s="28">
        <v>333413</v>
      </c>
      <c r="K1755" s="29" t="str">
        <f t="shared" si="31"/>
        <v>MAN333413</v>
      </c>
      <c r="L1755" t="s">
        <v>1440</v>
      </c>
    </row>
    <row r="1756" spans="9:12" x14ac:dyDescent="0.35">
      <c r="I1756" s="28" t="s">
        <v>55</v>
      </c>
      <c r="J1756" s="28">
        <v>333414</v>
      </c>
      <c r="K1756" s="29" t="str">
        <f t="shared" si="31"/>
        <v>MAN333414</v>
      </c>
      <c r="L1756" t="s">
        <v>1441</v>
      </c>
    </row>
    <row r="1757" spans="9:12" x14ac:dyDescent="0.35">
      <c r="I1757" s="28" t="s">
        <v>55</v>
      </c>
      <c r="J1757" s="28">
        <v>333415</v>
      </c>
      <c r="K1757" s="29" t="str">
        <f t="shared" si="31"/>
        <v>MAN333415</v>
      </c>
      <c r="L1757" t="s">
        <v>1442</v>
      </c>
    </row>
    <row r="1758" spans="9:12" x14ac:dyDescent="0.35">
      <c r="I1758" s="28" t="s">
        <v>55</v>
      </c>
      <c r="J1758" s="28">
        <v>333511</v>
      </c>
      <c r="K1758" s="29" t="str">
        <f t="shared" si="31"/>
        <v>MAN333511</v>
      </c>
      <c r="L1758" t="s">
        <v>1443</v>
      </c>
    </row>
    <row r="1759" spans="9:12" x14ac:dyDescent="0.35">
      <c r="I1759" s="28" t="s">
        <v>55</v>
      </c>
      <c r="J1759" s="28">
        <v>333514</v>
      </c>
      <c r="K1759" s="29" t="str">
        <f t="shared" si="31"/>
        <v>MAN333514</v>
      </c>
      <c r="L1759" t="s">
        <v>1444</v>
      </c>
    </row>
    <row r="1760" spans="9:12" x14ac:dyDescent="0.35">
      <c r="I1760" s="28" t="s">
        <v>55</v>
      </c>
      <c r="J1760" s="28">
        <v>333515</v>
      </c>
      <c r="K1760" s="29" t="str">
        <f t="shared" si="31"/>
        <v>MAN333515</v>
      </c>
      <c r="L1760" t="s">
        <v>1445</v>
      </c>
    </row>
    <row r="1761" spans="9:12" x14ac:dyDescent="0.35">
      <c r="I1761" s="28" t="s">
        <v>55</v>
      </c>
      <c r="J1761" s="28">
        <v>333517</v>
      </c>
      <c r="K1761" s="29" t="str">
        <f t="shared" si="31"/>
        <v>MAN333517</v>
      </c>
      <c r="L1761" t="s">
        <v>1446</v>
      </c>
    </row>
    <row r="1762" spans="9:12" x14ac:dyDescent="0.35">
      <c r="I1762" s="28" t="s">
        <v>55</v>
      </c>
      <c r="J1762" s="28">
        <v>333519</v>
      </c>
      <c r="K1762" s="29" t="str">
        <f t="shared" si="31"/>
        <v>MAN333519</v>
      </c>
      <c r="L1762" t="s">
        <v>1447</v>
      </c>
    </row>
    <row r="1763" spans="9:12" x14ac:dyDescent="0.35">
      <c r="I1763" s="28" t="s">
        <v>55</v>
      </c>
      <c r="J1763" s="28">
        <v>333611</v>
      </c>
      <c r="K1763" s="29" t="str">
        <f t="shared" si="31"/>
        <v>MAN333611</v>
      </c>
      <c r="L1763" t="s">
        <v>1448</v>
      </c>
    </row>
    <row r="1764" spans="9:12" x14ac:dyDescent="0.35">
      <c r="I1764" s="28" t="s">
        <v>55</v>
      </c>
      <c r="J1764" s="28">
        <v>333612</v>
      </c>
      <c r="K1764" s="29" t="str">
        <f t="shared" si="31"/>
        <v>MAN333612</v>
      </c>
      <c r="L1764" t="s">
        <v>1449</v>
      </c>
    </row>
    <row r="1765" spans="9:12" x14ac:dyDescent="0.35">
      <c r="I1765" s="28" t="s">
        <v>55</v>
      </c>
      <c r="J1765" s="28">
        <v>333613</v>
      </c>
      <c r="K1765" s="29" t="str">
        <f t="shared" si="31"/>
        <v>MAN333613</v>
      </c>
      <c r="L1765" t="s">
        <v>1450</v>
      </c>
    </row>
    <row r="1766" spans="9:12" x14ac:dyDescent="0.35">
      <c r="I1766" s="28" t="s">
        <v>55</v>
      </c>
      <c r="J1766" s="28">
        <v>333618</v>
      </c>
      <c r="K1766" s="29" t="str">
        <f t="shared" si="31"/>
        <v>MAN333618</v>
      </c>
      <c r="L1766" t="s">
        <v>1451</v>
      </c>
    </row>
    <row r="1767" spans="9:12" x14ac:dyDescent="0.35">
      <c r="I1767" s="28" t="s">
        <v>55</v>
      </c>
      <c r="J1767" s="28">
        <v>333912</v>
      </c>
      <c r="K1767" s="29" t="str">
        <f t="shared" si="31"/>
        <v>MAN333912</v>
      </c>
      <c r="L1767" t="s">
        <v>1452</v>
      </c>
    </row>
    <row r="1768" spans="9:12" x14ac:dyDescent="0.35">
      <c r="I1768" s="28" t="s">
        <v>55</v>
      </c>
      <c r="J1768" s="28">
        <v>333914</v>
      </c>
      <c r="K1768" s="29" t="str">
        <f t="shared" si="31"/>
        <v>MAN333914</v>
      </c>
      <c r="L1768" t="s">
        <v>1453</v>
      </c>
    </row>
    <row r="1769" spans="9:12" x14ac:dyDescent="0.35">
      <c r="I1769" s="28" t="s">
        <v>55</v>
      </c>
      <c r="J1769" s="28">
        <v>333921</v>
      </c>
      <c r="K1769" s="29" t="str">
        <f t="shared" si="31"/>
        <v>MAN333921</v>
      </c>
      <c r="L1769" t="s">
        <v>1454</v>
      </c>
    </row>
    <row r="1770" spans="9:12" x14ac:dyDescent="0.35">
      <c r="I1770" s="28" t="s">
        <v>55</v>
      </c>
      <c r="J1770" s="28">
        <v>333922</v>
      </c>
      <c r="K1770" s="29" t="str">
        <f t="shared" si="31"/>
        <v>MAN333922</v>
      </c>
      <c r="L1770" t="s">
        <v>1455</v>
      </c>
    </row>
    <row r="1771" spans="9:12" x14ac:dyDescent="0.35">
      <c r="I1771" s="28" t="s">
        <v>55</v>
      </c>
      <c r="J1771" s="28">
        <v>333923</v>
      </c>
      <c r="K1771" s="29" t="str">
        <f t="shared" si="31"/>
        <v>MAN333923</v>
      </c>
      <c r="L1771" t="s">
        <v>1456</v>
      </c>
    </row>
    <row r="1772" spans="9:12" x14ac:dyDescent="0.35">
      <c r="I1772" s="28" t="s">
        <v>55</v>
      </c>
      <c r="J1772" s="28">
        <v>333924</v>
      </c>
      <c r="K1772" s="29" t="str">
        <f t="shared" si="31"/>
        <v>MAN333924</v>
      </c>
      <c r="L1772" t="s">
        <v>1457</v>
      </c>
    </row>
    <row r="1773" spans="9:12" x14ac:dyDescent="0.35">
      <c r="I1773" s="28" t="s">
        <v>55</v>
      </c>
      <c r="J1773" s="28">
        <v>333991</v>
      </c>
      <c r="K1773" s="29" t="str">
        <f t="shared" si="31"/>
        <v>MAN333991</v>
      </c>
      <c r="L1773" t="s">
        <v>1458</v>
      </c>
    </row>
    <row r="1774" spans="9:12" x14ac:dyDescent="0.35">
      <c r="I1774" s="28" t="s">
        <v>55</v>
      </c>
      <c r="J1774" s="28">
        <v>333992</v>
      </c>
      <c r="K1774" s="29" t="str">
        <f t="shared" si="31"/>
        <v>MAN333992</v>
      </c>
      <c r="L1774" t="s">
        <v>1459</v>
      </c>
    </row>
    <row r="1775" spans="9:12" x14ac:dyDescent="0.35">
      <c r="I1775" s="28" t="s">
        <v>55</v>
      </c>
      <c r="J1775" s="28">
        <v>333993</v>
      </c>
      <c r="K1775" s="29" t="str">
        <f t="shared" si="31"/>
        <v>MAN333993</v>
      </c>
      <c r="L1775" t="s">
        <v>1460</v>
      </c>
    </row>
    <row r="1776" spans="9:12" x14ac:dyDescent="0.35">
      <c r="I1776" s="28" t="s">
        <v>55</v>
      </c>
      <c r="J1776" s="28">
        <v>333994</v>
      </c>
      <c r="K1776" s="29" t="str">
        <f t="shared" si="31"/>
        <v>MAN333994</v>
      </c>
      <c r="L1776" t="s">
        <v>1461</v>
      </c>
    </row>
    <row r="1777" spans="9:12" x14ac:dyDescent="0.35">
      <c r="I1777" s="28" t="s">
        <v>55</v>
      </c>
      <c r="J1777" s="28">
        <v>333995</v>
      </c>
      <c r="K1777" s="29" t="str">
        <f t="shared" si="31"/>
        <v>MAN333995</v>
      </c>
      <c r="L1777" t="s">
        <v>1462</v>
      </c>
    </row>
    <row r="1778" spans="9:12" x14ac:dyDescent="0.35">
      <c r="I1778" s="28" t="s">
        <v>55</v>
      </c>
      <c r="J1778" s="28">
        <v>333996</v>
      </c>
      <c r="K1778" s="29" t="str">
        <f t="shared" si="31"/>
        <v>MAN333996</v>
      </c>
      <c r="L1778" t="s">
        <v>1463</v>
      </c>
    </row>
    <row r="1779" spans="9:12" x14ac:dyDescent="0.35">
      <c r="I1779" s="28" t="s">
        <v>55</v>
      </c>
      <c r="J1779" s="28">
        <v>333997</v>
      </c>
      <c r="K1779" s="29" t="str">
        <f t="shared" si="31"/>
        <v>MAN333997</v>
      </c>
      <c r="L1779" t="s">
        <v>1464</v>
      </c>
    </row>
    <row r="1780" spans="9:12" x14ac:dyDescent="0.35">
      <c r="I1780" s="28" t="s">
        <v>55</v>
      </c>
      <c r="J1780" s="28">
        <v>333999</v>
      </c>
      <c r="K1780" s="29" t="str">
        <f t="shared" si="31"/>
        <v>MAN333999</v>
      </c>
      <c r="L1780" t="s">
        <v>1465</v>
      </c>
    </row>
    <row r="1781" spans="9:12" x14ac:dyDescent="0.35">
      <c r="I1781" s="28" t="s">
        <v>55</v>
      </c>
      <c r="J1781" s="28">
        <v>334111</v>
      </c>
      <c r="K1781" s="29" t="str">
        <f t="shared" si="31"/>
        <v>MAN334111</v>
      </c>
      <c r="L1781" t="s">
        <v>1466</v>
      </c>
    </row>
    <row r="1782" spans="9:12" x14ac:dyDescent="0.35">
      <c r="I1782" s="28" t="s">
        <v>55</v>
      </c>
      <c r="J1782" s="28">
        <v>334112</v>
      </c>
      <c r="K1782" s="29" t="str">
        <f t="shared" si="31"/>
        <v>MAN334112</v>
      </c>
      <c r="L1782" t="s">
        <v>1467</v>
      </c>
    </row>
    <row r="1783" spans="9:12" x14ac:dyDescent="0.35">
      <c r="I1783" s="28" t="s">
        <v>55</v>
      </c>
      <c r="J1783" s="28">
        <v>334118</v>
      </c>
      <c r="K1783" s="29" t="str">
        <f t="shared" si="31"/>
        <v>MAN334118</v>
      </c>
      <c r="L1783" t="s">
        <v>1468</v>
      </c>
    </row>
    <row r="1784" spans="9:12" x14ac:dyDescent="0.35">
      <c r="I1784" s="28" t="s">
        <v>55</v>
      </c>
      <c r="J1784" s="28">
        <v>334210</v>
      </c>
      <c r="K1784" s="29" t="str">
        <f t="shared" si="31"/>
        <v>MAN334210</v>
      </c>
      <c r="L1784" t="s">
        <v>1205</v>
      </c>
    </row>
    <row r="1785" spans="9:12" x14ac:dyDescent="0.35">
      <c r="I1785" s="28" t="s">
        <v>55</v>
      </c>
      <c r="J1785" s="28">
        <v>334220</v>
      </c>
      <c r="K1785" s="29" t="str">
        <f t="shared" si="31"/>
        <v>MAN334220</v>
      </c>
      <c r="L1785" t="s">
        <v>1469</v>
      </c>
    </row>
    <row r="1786" spans="9:12" x14ac:dyDescent="0.35">
      <c r="I1786" s="28" t="s">
        <v>55</v>
      </c>
      <c r="J1786" s="28">
        <v>334290</v>
      </c>
      <c r="K1786" s="29" t="str">
        <f t="shared" si="31"/>
        <v>MAN334290</v>
      </c>
      <c r="L1786" t="s">
        <v>1470</v>
      </c>
    </row>
    <row r="1787" spans="9:12" x14ac:dyDescent="0.35">
      <c r="I1787" s="28" t="s">
        <v>55</v>
      </c>
      <c r="J1787" s="28">
        <v>334310</v>
      </c>
      <c r="K1787" s="29" t="str">
        <f t="shared" si="31"/>
        <v>MAN334310</v>
      </c>
      <c r="L1787" t="s">
        <v>1471</v>
      </c>
    </row>
    <row r="1788" spans="9:12" x14ac:dyDescent="0.35">
      <c r="I1788" s="28" t="s">
        <v>55</v>
      </c>
      <c r="J1788" s="28">
        <v>334412</v>
      </c>
      <c r="K1788" s="29" t="str">
        <f t="shared" si="31"/>
        <v>MAN334412</v>
      </c>
      <c r="L1788" t="s">
        <v>1472</v>
      </c>
    </row>
    <row r="1789" spans="9:12" x14ac:dyDescent="0.35">
      <c r="I1789" s="28" t="s">
        <v>55</v>
      </c>
      <c r="J1789" s="28">
        <v>334413</v>
      </c>
      <c r="K1789" s="29" t="str">
        <f t="shared" si="31"/>
        <v>MAN334413</v>
      </c>
      <c r="L1789" t="s">
        <v>1473</v>
      </c>
    </row>
    <row r="1790" spans="9:12" x14ac:dyDescent="0.35">
      <c r="I1790" s="28" t="s">
        <v>55</v>
      </c>
      <c r="J1790" s="28">
        <v>334416</v>
      </c>
      <c r="K1790" s="29" t="str">
        <f t="shared" si="31"/>
        <v>MAN334416</v>
      </c>
      <c r="L1790" t="s">
        <v>1474</v>
      </c>
    </row>
    <row r="1791" spans="9:12" x14ac:dyDescent="0.35">
      <c r="I1791" s="28" t="s">
        <v>55</v>
      </c>
      <c r="J1791" s="28">
        <v>334417</v>
      </c>
      <c r="K1791" s="29" t="str">
        <f t="shared" si="31"/>
        <v>MAN334417</v>
      </c>
      <c r="L1791" t="s">
        <v>1475</v>
      </c>
    </row>
    <row r="1792" spans="9:12" x14ac:dyDescent="0.35">
      <c r="I1792" s="28" t="s">
        <v>55</v>
      </c>
      <c r="J1792" s="28">
        <v>334418</v>
      </c>
      <c r="K1792" s="29" t="str">
        <f t="shared" si="31"/>
        <v>MAN334418</v>
      </c>
      <c r="L1792" t="s">
        <v>1476</v>
      </c>
    </row>
    <row r="1793" spans="9:12" x14ac:dyDescent="0.35">
      <c r="I1793" s="28" t="s">
        <v>55</v>
      </c>
      <c r="J1793" s="28">
        <v>334419</v>
      </c>
      <c r="K1793" s="29" t="str">
        <f t="shared" si="31"/>
        <v>MAN334419</v>
      </c>
      <c r="L1793" t="s">
        <v>1477</v>
      </c>
    </row>
    <row r="1794" spans="9:12" x14ac:dyDescent="0.35">
      <c r="I1794" s="28" t="s">
        <v>55</v>
      </c>
      <c r="J1794" s="28">
        <v>334510</v>
      </c>
      <c r="K1794" s="29" t="str">
        <f t="shared" si="31"/>
        <v>MAN334510</v>
      </c>
      <c r="L1794" t="s">
        <v>1478</v>
      </c>
    </row>
    <row r="1795" spans="9:12" x14ac:dyDescent="0.35">
      <c r="I1795" s="28" t="s">
        <v>55</v>
      </c>
      <c r="J1795" s="28">
        <v>334511</v>
      </c>
      <c r="K1795" s="29" t="str">
        <f t="shared" ref="K1795:K1858" si="32">CONCATENATE(I1795,J1795)</f>
        <v>MAN334511</v>
      </c>
      <c r="L1795" t="s">
        <v>1479</v>
      </c>
    </row>
    <row r="1796" spans="9:12" x14ac:dyDescent="0.35">
      <c r="I1796" s="28" t="s">
        <v>55</v>
      </c>
      <c r="J1796" s="28">
        <v>334512</v>
      </c>
      <c r="K1796" s="29" t="str">
        <f t="shared" si="32"/>
        <v>MAN334512</v>
      </c>
      <c r="L1796" t="s">
        <v>1480</v>
      </c>
    </row>
    <row r="1797" spans="9:12" x14ac:dyDescent="0.35">
      <c r="I1797" s="28" t="s">
        <v>55</v>
      </c>
      <c r="J1797" s="28">
        <v>334513</v>
      </c>
      <c r="K1797" s="29" t="str">
        <f t="shared" si="32"/>
        <v>MAN334513</v>
      </c>
      <c r="L1797" t="s">
        <v>1481</v>
      </c>
    </row>
    <row r="1798" spans="9:12" x14ac:dyDescent="0.35">
      <c r="I1798" s="28" t="s">
        <v>55</v>
      </c>
      <c r="J1798" s="28">
        <v>334514</v>
      </c>
      <c r="K1798" s="29" t="str">
        <f t="shared" si="32"/>
        <v>MAN334514</v>
      </c>
      <c r="L1798" t="s">
        <v>1482</v>
      </c>
    </row>
    <row r="1799" spans="9:12" x14ac:dyDescent="0.35">
      <c r="I1799" s="28" t="s">
        <v>55</v>
      </c>
      <c r="J1799" s="28">
        <v>334515</v>
      </c>
      <c r="K1799" s="29" t="str">
        <f t="shared" si="32"/>
        <v>MAN334515</v>
      </c>
      <c r="L1799" t="s">
        <v>1483</v>
      </c>
    </row>
    <row r="1800" spans="9:12" x14ac:dyDescent="0.35">
      <c r="I1800" s="28" t="s">
        <v>55</v>
      </c>
      <c r="J1800" s="28">
        <v>334516</v>
      </c>
      <c r="K1800" s="29" t="str">
        <f t="shared" si="32"/>
        <v>MAN334516</v>
      </c>
      <c r="L1800" t="s">
        <v>1484</v>
      </c>
    </row>
    <row r="1801" spans="9:12" x14ac:dyDescent="0.35">
      <c r="I1801" s="28" t="s">
        <v>55</v>
      </c>
      <c r="J1801" s="28">
        <v>334517</v>
      </c>
      <c r="K1801" s="29" t="str">
        <f t="shared" si="32"/>
        <v>MAN334517</v>
      </c>
      <c r="L1801" t="s">
        <v>1485</v>
      </c>
    </row>
    <row r="1802" spans="9:12" x14ac:dyDescent="0.35">
      <c r="I1802" s="28" t="s">
        <v>55</v>
      </c>
      <c r="J1802" s="28">
        <v>334519</v>
      </c>
      <c r="K1802" s="29" t="str">
        <f t="shared" si="32"/>
        <v>MAN334519</v>
      </c>
      <c r="L1802" t="s">
        <v>1486</v>
      </c>
    </row>
    <row r="1803" spans="9:12" x14ac:dyDescent="0.35">
      <c r="I1803" s="28" t="s">
        <v>55</v>
      </c>
      <c r="J1803" s="28">
        <v>334613</v>
      </c>
      <c r="K1803" s="29" t="str">
        <f t="shared" si="32"/>
        <v>MAN334613</v>
      </c>
      <c r="L1803" t="s">
        <v>1487</v>
      </c>
    </row>
    <row r="1804" spans="9:12" x14ac:dyDescent="0.35">
      <c r="I1804" s="28" t="s">
        <v>55</v>
      </c>
      <c r="J1804" s="28">
        <v>334614</v>
      </c>
      <c r="K1804" s="29" t="str">
        <f t="shared" si="32"/>
        <v>MAN334614</v>
      </c>
      <c r="L1804" t="s">
        <v>1488</v>
      </c>
    </row>
    <row r="1805" spans="9:12" x14ac:dyDescent="0.35">
      <c r="I1805" s="28" t="s">
        <v>55</v>
      </c>
      <c r="J1805" s="28">
        <v>335110</v>
      </c>
      <c r="K1805" s="29" t="str">
        <f t="shared" si="32"/>
        <v>MAN335110</v>
      </c>
      <c r="L1805" t="s">
        <v>1489</v>
      </c>
    </row>
    <row r="1806" spans="9:12" x14ac:dyDescent="0.35">
      <c r="I1806" s="28" t="s">
        <v>55</v>
      </c>
      <c r="J1806" s="28">
        <v>335121</v>
      </c>
      <c r="K1806" s="29" t="str">
        <f t="shared" si="32"/>
        <v>MAN335121</v>
      </c>
      <c r="L1806" t="s">
        <v>1490</v>
      </c>
    </row>
    <row r="1807" spans="9:12" x14ac:dyDescent="0.35">
      <c r="I1807" s="28" t="s">
        <v>55</v>
      </c>
      <c r="J1807" s="28">
        <v>335122</v>
      </c>
      <c r="K1807" s="29" t="str">
        <f t="shared" si="32"/>
        <v>MAN335122</v>
      </c>
      <c r="L1807" t="s">
        <v>1491</v>
      </c>
    </row>
    <row r="1808" spans="9:12" x14ac:dyDescent="0.35">
      <c r="I1808" s="28" t="s">
        <v>55</v>
      </c>
      <c r="J1808" s="28">
        <v>335129</v>
      </c>
      <c r="K1808" s="29" t="str">
        <f t="shared" si="32"/>
        <v>MAN335129</v>
      </c>
      <c r="L1808" t="s">
        <v>1492</v>
      </c>
    </row>
    <row r="1809" spans="9:12" x14ac:dyDescent="0.35">
      <c r="I1809" s="28" t="s">
        <v>55</v>
      </c>
      <c r="J1809" s="28">
        <v>335210</v>
      </c>
      <c r="K1809" s="29" t="str">
        <f t="shared" si="32"/>
        <v>MAN335210</v>
      </c>
      <c r="L1809" t="s">
        <v>1210</v>
      </c>
    </row>
    <row r="1810" spans="9:12" x14ac:dyDescent="0.35">
      <c r="I1810" s="28" t="s">
        <v>55</v>
      </c>
      <c r="J1810" s="28">
        <v>335220</v>
      </c>
      <c r="K1810" s="29" t="str">
        <f t="shared" si="32"/>
        <v>MAN335220</v>
      </c>
      <c r="L1810" t="s">
        <v>1493</v>
      </c>
    </row>
    <row r="1811" spans="9:12" x14ac:dyDescent="0.35">
      <c r="I1811" s="28" t="s">
        <v>55</v>
      </c>
      <c r="J1811" s="28">
        <v>335311</v>
      </c>
      <c r="K1811" s="29" t="str">
        <f t="shared" si="32"/>
        <v>MAN335311</v>
      </c>
      <c r="L1811" t="s">
        <v>1494</v>
      </c>
    </row>
    <row r="1812" spans="9:12" x14ac:dyDescent="0.35">
      <c r="I1812" s="28" t="s">
        <v>55</v>
      </c>
      <c r="J1812" s="28">
        <v>335312</v>
      </c>
      <c r="K1812" s="29" t="str">
        <f t="shared" si="32"/>
        <v>MAN335312</v>
      </c>
      <c r="L1812" t="s">
        <v>1495</v>
      </c>
    </row>
    <row r="1813" spans="9:12" x14ac:dyDescent="0.35">
      <c r="I1813" s="28" t="s">
        <v>55</v>
      </c>
      <c r="J1813" s="28">
        <v>335313</v>
      </c>
      <c r="K1813" s="29" t="str">
        <f t="shared" si="32"/>
        <v>MAN335313</v>
      </c>
      <c r="L1813" t="s">
        <v>1496</v>
      </c>
    </row>
    <row r="1814" spans="9:12" x14ac:dyDescent="0.35">
      <c r="I1814" s="28" t="s">
        <v>55</v>
      </c>
      <c r="J1814" s="28">
        <v>335314</v>
      </c>
      <c r="K1814" s="29" t="str">
        <f t="shared" si="32"/>
        <v>MAN335314</v>
      </c>
      <c r="L1814" t="s">
        <v>1497</v>
      </c>
    </row>
    <row r="1815" spans="9:12" x14ac:dyDescent="0.35">
      <c r="I1815" s="28" t="s">
        <v>55</v>
      </c>
      <c r="J1815" s="28">
        <v>335911</v>
      </c>
      <c r="K1815" s="29" t="str">
        <f t="shared" si="32"/>
        <v>MAN335911</v>
      </c>
      <c r="L1815" t="s">
        <v>1498</v>
      </c>
    </row>
    <row r="1816" spans="9:12" x14ac:dyDescent="0.35">
      <c r="I1816" s="28" t="s">
        <v>55</v>
      </c>
      <c r="J1816" s="28">
        <v>335912</v>
      </c>
      <c r="K1816" s="29" t="str">
        <f t="shared" si="32"/>
        <v>MAN335912</v>
      </c>
      <c r="L1816" t="s">
        <v>1499</v>
      </c>
    </row>
    <row r="1817" spans="9:12" x14ac:dyDescent="0.35">
      <c r="I1817" s="28" t="s">
        <v>55</v>
      </c>
      <c r="J1817" s="28">
        <v>335921</v>
      </c>
      <c r="K1817" s="29" t="str">
        <f t="shared" si="32"/>
        <v>MAN335921</v>
      </c>
      <c r="L1817" t="s">
        <v>1500</v>
      </c>
    </row>
    <row r="1818" spans="9:12" x14ac:dyDescent="0.35">
      <c r="I1818" s="28" t="s">
        <v>55</v>
      </c>
      <c r="J1818" s="28">
        <v>335929</v>
      </c>
      <c r="K1818" s="29" t="str">
        <f t="shared" si="32"/>
        <v>MAN335929</v>
      </c>
      <c r="L1818" t="s">
        <v>1501</v>
      </c>
    </row>
    <row r="1819" spans="9:12" x14ac:dyDescent="0.35">
      <c r="I1819" s="28" t="s">
        <v>55</v>
      </c>
      <c r="J1819" s="28">
        <v>335931</v>
      </c>
      <c r="K1819" s="29" t="str">
        <f t="shared" si="32"/>
        <v>MAN335931</v>
      </c>
      <c r="L1819" t="s">
        <v>1502</v>
      </c>
    </row>
    <row r="1820" spans="9:12" x14ac:dyDescent="0.35">
      <c r="I1820" s="28" t="s">
        <v>55</v>
      </c>
      <c r="J1820" s="28">
        <v>335932</v>
      </c>
      <c r="K1820" s="29" t="str">
        <f t="shared" si="32"/>
        <v>MAN335932</v>
      </c>
      <c r="L1820" t="s">
        <v>1503</v>
      </c>
    </row>
    <row r="1821" spans="9:12" x14ac:dyDescent="0.35">
      <c r="I1821" s="28" t="s">
        <v>55</v>
      </c>
      <c r="J1821" s="28">
        <v>335991</v>
      </c>
      <c r="K1821" s="29" t="str">
        <f t="shared" si="32"/>
        <v>MAN335991</v>
      </c>
      <c r="L1821" t="s">
        <v>1504</v>
      </c>
    </row>
    <row r="1822" spans="9:12" x14ac:dyDescent="0.35">
      <c r="I1822" s="28" t="s">
        <v>55</v>
      </c>
      <c r="J1822" s="28">
        <v>335999</v>
      </c>
      <c r="K1822" s="29" t="str">
        <f t="shared" si="32"/>
        <v>MAN335999</v>
      </c>
      <c r="L1822" t="s">
        <v>1505</v>
      </c>
    </row>
    <row r="1823" spans="9:12" x14ac:dyDescent="0.35">
      <c r="I1823" s="28" t="s">
        <v>55</v>
      </c>
      <c r="J1823" s="28">
        <v>336111</v>
      </c>
      <c r="K1823" s="29" t="str">
        <f t="shared" si="32"/>
        <v>MAN336111</v>
      </c>
      <c r="L1823" t="s">
        <v>1506</v>
      </c>
    </row>
    <row r="1824" spans="9:12" x14ac:dyDescent="0.35">
      <c r="I1824" s="28" t="s">
        <v>55</v>
      </c>
      <c r="J1824" s="28">
        <v>336112</v>
      </c>
      <c r="K1824" s="29" t="str">
        <f t="shared" si="32"/>
        <v>MAN336112</v>
      </c>
      <c r="L1824" t="s">
        <v>1507</v>
      </c>
    </row>
    <row r="1825" spans="9:12" x14ac:dyDescent="0.35">
      <c r="I1825" s="28" t="s">
        <v>55</v>
      </c>
      <c r="J1825" s="28">
        <v>336120</v>
      </c>
      <c r="K1825" s="29" t="str">
        <f t="shared" si="32"/>
        <v>MAN336120</v>
      </c>
      <c r="L1825" t="s">
        <v>1217</v>
      </c>
    </row>
    <row r="1826" spans="9:12" x14ac:dyDescent="0.35">
      <c r="I1826" s="28" t="s">
        <v>55</v>
      </c>
      <c r="J1826" s="28">
        <v>336211</v>
      </c>
      <c r="K1826" s="29" t="str">
        <f t="shared" si="32"/>
        <v>MAN336211</v>
      </c>
      <c r="L1826" t="s">
        <v>1508</v>
      </c>
    </row>
    <row r="1827" spans="9:12" x14ac:dyDescent="0.35">
      <c r="I1827" s="28" t="s">
        <v>55</v>
      </c>
      <c r="J1827" s="28">
        <v>336212</v>
      </c>
      <c r="K1827" s="29" t="str">
        <f t="shared" si="32"/>
        <v>MAN336212</v>
      </c>
      <c r="L1827" t="s">
        <v>1509</v>
      </c>
    </row>
    <row r="1828" spans="9:12" x14ac:dyDescent="0.35">
      <c r="I1828" s="28" t="s">
        <v>55</v>
      </c>
      <c r="J1828" s="28">
        <v>336213</v>
      </c>
      <c r="K1828" s="29" t="str">
        <f t="shared" si="32"/>
        <v>MAN336213</v>
      </c>
      <c r="L1828" t="s">
        <v>1510</v>
      </c>
    </row>
    <row r="1829" spans="9:12" x14ac:dyDescent="0.35">
      <c r="I1829" s="28" t="s">
        <v>55</v>
      </c>
      <c r="J1829" s="28">
        <v>336214</v>
      </c>
      <c r="K1829" s="29" t="str">
        <f t="shared" si="32"/>
        <v>MAN336214</v>
      </c>
      <c r="L1829" t="s">
        <v>1511</v>
      </c>
    </row>
    <row r="1830" spans="9:12" x14ac:dyDescent="0.35">
      <c r="I1830" s="28" t="s">
        <v>55</v>
      </c>
      <c r="J1830" s="28">
        <v>336310</v>
      </c>
      <c r="K1830" s="29" t="str">
        <f t="shared" si="32"/>
        <v>MAN336310</v>
      </c>
      <c r="L1830" t="s">
        <v>1218</v>
      </c>
    </row>
    <row r="1831" spans="9:12" x14ac:dyDescent="0.35">
      <c r="I1831" s="28" t="s">
        <v>55</v>
      </c>
      <c r="J1831" s="28">
        <v>336320</v>
      </c>
      <c r="K1831" s="29" t="str">
        <f t="shared" si="32"/>
        <v>MAN336320</v>
      </c>
      <c r="L1831" t="s">
        <v>1512</v>
      </c>
    </row>
    <row r="1832" spans="9:12" x14ac:dyDescent="0.35">
      <c r="I1832" s="28" t="s">
        <v>55</v>
      </c>
      <c r="J1832" s="28">
        <v>336330</v>
      </c>
      <c r="K1832" s="29" t="str">
        <f t="shared" si="32"/>
        <v>MAN336330</v>
      </c>
      <c r="L1832" t="s">
        <v>1513</v>
      </c>
    </row>
    <row r="1833" spans="9:12" x14ac:dyDescent="0.35">
      <c r="I1833" s="28" t="s">
        <v>55</v>
      </c>
      <c r="J1833" s="28">
        <v>336340</v>
      </c>
      <c r="K1833" s="29" t="str">
        <f t="shared" si="32"/>
        <v>MAN336340</v>
      </c>
      <c r="L1833" t="s">
        <v>1221</v>
      </c>
    </row>
    <row r="1834" spans="9:12" x14ac:dyDescent="0.35">
      <c r="I1834" s="28" t="s">
        <v>55</v>
      </c>
      <c r="J1834" s="28">
        <v>336350</v>
      </c>
      <c r="K1834" s="29" t="str">
        <f t="shared" si="32"/>
        <v>MAN336350</v>
      </c>
      <c r="L1834" t="s">
        <v>1222</v>
      </c>
    </row>
    <row r="1835" spans="9:12" x14ac:dyDescent="0.35">
      <c r="I1835" s="28" t="s">
        <v>55</v>
      </c>
      <c r="J1835" s="28">
        <v>336360</v>
      </c>
      <c r="K1835" s="29" t="str">
        <f t="shared" si="32"/>
        <v>MAN336360</v>
      </c>
      <c r="L1835" t="s">
        <v>1223</v>
      </c>
    </row>
    <row r="1836" spans="9:12" x14ac:dyDescent="0.35">
      <c r="I1836" s="28" t="s">
        <v>55</v>
      </c>
      <c r="J1836" s="28">
        <v>336370</v>
      </c>
      <c r="K1836" s="29" t="str">
        <f t="shared" si="32"/>
        <v>MAN336370</v>
      </c>
      <c r="L1836" t="s">
        <v>1224</v>
      </c>
    </row>
    <row r="1837" spans="9:12" x14ac:dyDescent="0.35">
      <c r="I1837" s="28" t="s">
        <v>55</v>
      </c>
      <c r="J1837" s="28">
        <v>336390</v>
      </c>
      <c r="K1837" s="29" t="str">
        <f t="shared" si="32"/>
        <v>MAN336390</v>
      </c>
      <c r="L1837" t="s">
        <v>1225</v>
      </c>
    </row>
    <row r="1838" spans="9:12" x14ac:dyDescent="0.35">
      <c r="I1838" s="28" t="s">
        <v>55</v>
      </c>
      <c r="J1838" s="28">
        <v>336411</v>
      </c>
      <c r="K1838" s="29" t="str">
        <f t="shared" si="32"/>
        <v>MAN336411</v>
      </c>
      <c r="L1838" t="s">
        <v>1514</v>
      </c>
    </row>
    <row r="1839" spans="9:12" x14ac:dyDescent="0.35">
      <c r="I1839" s="28" t="s">
        <v>55</v>
      </c>
      <c r="J1839" s="28">
        <v>336412</v>
      </c>
      <c r="K1839" s="29" t="str">
        <f t="shared" si="32"/>
        <v>MAN336412</v>
      </c>
      <c r="L1839" t="s">
        <v>1515</v>
      </c>
    </row>
    <row r="1840" spans="9:12" x14ac:dyDescent="0.35">
      <c r="I1840" s="28" t="s">
        <v>55</v>
      </c>
      <c r="J1840" s="28">
        <v>336413</v>
      </c>
      <c r="K1840" s="29" t="str">
        <f t="shared" si="32"/>
        <v>MAN336413</v>
      </c>
      <c r="L1840" t="s">
        <v>1516</v>
      </c>
    </row>
    <row r="1841" spans="9:12" x14ac:dyDescent="0.35">
      <c r="I1841" s="28" t="s">
        <v>55</v>
      </c>
      <c r="J1841" s="28">
        <v>336414</v>
      </c>
      <c r="K1841" s="29" t="str">
        <f t="shared" si="32"/>
        <v>MAN336414</v>
      </c>
      <c r="L1841" t="s">
        <v>1517</v>
      </c>
    </row>
    <row r="1842" spans="9:12" x14ac:dyDescent="0.35">
      <c r="I1842" s="28" t="s">
        <v>55</v>
      </c>
      <c r="J1842" s="28">
        <v>336415</v>
      </c>
      <c r="K1842" s="29" t="str">
        <f t="shared" si="32"/>
        <v>MAN336415</v>
      </c>
      <c r="L1842" t="s">
        <v>1518</v>
      </c>
    </row>
    <row r="1843" spans="9:12" x14ac:dyDescent="0.35">
      <c r="I1843" s="28" t="s">
        <v>55</v>
      </c>
      <c r="J1843" s="28">
        <v>336419</v>
      </c>
      <c r="K1843" s="29" t="str">
        <f t="shared" si="32"/>
        <v>MAN336419</v>
      </c>
      <c r="L1843" t="s">
        <v>1519</v>
      </c>
    </row>
    <row r="1844" spans="9:12" x14ac:dyDescent="0.35">
      <c r="I1844" s="28" t="s">
        <v>55</v>
      </c>
      <c r="J1844" s="28">
        <v>336510</v>
      </c>
      <c r="K1844" s="29" t="str">
        <f t="shared" si="32"/>
        <v>MAN336510</v>
      </c>
      <c r="L1844" t="s">
        <v>1086</v>
      </c>
    </row>
    <row r="1845" spans="9:12" x14ac:dyDescent="0.35">
      <c r="I1845" s="28" t="s">
        <v>55</v>
      </c>
      <c r="J1845" s="28">
        <v>336611</v>
      </c>
      <c r="K1845" s="29" t="str">
        <f t="shared" si="32"/>
        <v>MAN336611</v>
      </c>
      <c r="L1845" t="s">
        <v>1520</v>
      </c>
    </row>
    <row r="1846" spans="9:12" x14ac:dyDescent="0.35">
      <c r="I1846" s="28" t="s">
        <v>55</v>
      </c>
      <c r="J1846" s="28">
        <v>336612</v>
      </c>
      <c r="K1846" s="29" t="str">
        <f t="shared" si="32"/>
        <v>MAN336612</v>
      </c>
      <c r="L1846" t="s">
        <v>1521</v>
      </c>
    </row>
    <row r="1847" spans="9:12" x14ac:dyDescent="0.35">
      <c r="I1847" s="28" t="s">
        <v>55</v>
      </c>
      <c r="J1847" s="28">
        <v>336991</v>
      </c>
      <c r="K1847" s="29" t="str">
        <f t="shared" si="32"/>
        <v>MAN336991</v>
      </c>
      <c r="L1847" t="s">
        <v>1522</v>
      </c>
    </row>
    <row r="1848" spans="9:12" x14ac:dyDescent="0.35">
      <c r="I1848" s="28" t="s">
        <v>55</v>
      </c>
      <c r="J1848" s="28">
        <v>336992</v>
      </c>
      <c r="K1848" s="29" t="str">
        <f t="shared" si="32"/>
        <v>MAN336992</v>
      </c>
      <c r="L1848" t="s">
        <v>1523</v>
      </c>
    </row>
    <row r="1849" spans="9:12" x14ac:dyDescent="0.35">
      <c r="I1849" s="28" t="s">
        <v>55</v>
      </c>
      <c r="J1849" s="28">
        <v>336999</v>
      </c>
      <c r="K1849" s="29" t="str">
        <f t="shared" si="32"/>
        <v>MAN336999</v>
      </c>
      <c r="L1849" t="s">
        <v>1524</v>
      </c>
    </row>
    <row r="1850" spans="9:12" x14ac:dyDescent="0.35">
      <c r="I1850" s="28" t="s">
        <v>55</v>
      </c>
      <c r="J1850" s="28">
        <v>337110</v>
      </c>
      <c r="K1850" s="29" t="str">
        <f t="shared" si="32"/>
        <v>MAN337110</v>
      </c>
      <c r="L1850" t="s">
        <v>1525</v>
      </c>
    </row>
    <row r="1851" spans="9:12" x14ac:dyDescent="0.35">
      <c r="I1851" s="28" t="s">
        <v>55</v>
      </c>
      <c r="J1851" s="28">
        <v>337121</v>
      </c>
      <c r="K1851" s="29" t="str">
        <f t="shared" si="32"/>
        <v>MAN337121</v>
      </c>
      <c r="L1851" t="s">
        <v>1526</v>
      </c>
    </row>
    <row r="1852" spans="9:12" x14ac:dyDescent="0.35">
      <c r="I1852" s="28" t="s">
        <v>55</v>
      </c>
      <c r="J1852" s="28">
        <v>337122</v>
      </c>
      <c r="K1852" s="29" t="str">
        <f t="shared" si="32"/>
        <v>MAN337122</v>
      </c>
      <c r="L1852" t="s">
        <v>1527</v>
      </c>
    </row>
    <row r="1853" spans="9:12" x14ac:dyDescent="0.35">
      <c r="I1853" s="28" t="s">
        <v>55</v>
      </c>
      <c r="J1853" s="28">
        <v>337124</v>
      </c>
      <c r="K1853" s="29" t="str">
        <f t="shared" si="32"/>
        <v>MAN337124</v>
      </c>
      <c r="L1853" t="s">
        <v>1528</v>
      </c>
    </row>
    <row r="1854" spans="9:12" x14ac:dyDescent="0.35">
      <c r="I1854" s="28" t="s">
        <v>55</v>
      </c>
      <c r="J1854" s="28">
        <v>337125</v>
      </c>
      <c r="K1854" s="29" t="str">
        <f t="shared" si="32"/>
        <v>MAN337125</v>
      </c>
      <c r="L1854" t="s">
        <v>1529</v>
      </c>
    </row>
    <row r="1855" spans="9:12" x14ac:dyDescent="0.35">
      <c r="I1855" s="28" t="s">
        <v>55</v>
      </c>
      <c r="J1855" s="28">
        <v>337127</v>
      </c>
      <c r="K1855" s="29" t="str">
        <f t="shared" si="32"/>
        <v>MAN337127</v>
      </c>
      <c r="L1855" t="s">
        <v>1530</v>
      </c>
    </row>
    <row r="1856" spans="9:12" x14ac:dyDescent="0.35">
      <c r="I1856" s="28" t="s">
        <v>55</v>
      </c>
      <c r="J1856" s="28">
        <v>337211</v>
      </c>
      <c r="K1856" s="29" t="str">
        <f t="shared" si="32"/>
        <v>MAN337211</v>
      </c>
      <c r="L1856" t="s">
        <v>1531</v>
      </c>
    </row>
    <row r="1857" spans="9:12" x14ac:dyDescent="0.35">
      <c r="I1857" s="28" t="s">
        <v>55</v>
      </c>
      <c r="J1857" s="28">
        <v>337212</v>
      </c>
      <c r="K1857" s="29" t="str">
        <f t="shared" si="32"/>
        <v>MAN337212</v>
      </c>
      <c r="L1857" t="s">
        <v>1532</v>
      </c>
    </row>
    <row r="1858" spans="9:12" x14ac:dyDescent="0.35">
      <c r="I1858" s="28" t="s">
        <v>55</v>
      </c>
      <c r="J1858" s="28">
        <v>337214</v>
      </c>
      <c r="K1858" s="29" t="str">
        <f t="shared" si="32"/>
        <v>MAN337214</v>
      </c>
      <c r="L1858" t="s">
        <v>1533</v>
      </c>
    </row>
    <row r="1859" spans="9:12" x14ac:dyDescent="0.35">
      <c r="I1859" s="28" t="s">
        <v>55</v>
      </c>
      <c r="J1859" s="28">
        <v>337215</v>
      </c>
      <c r="K1859" s="29" t="str">
        <f t="shared" ref="K1859:K1922" si="33">CONCATENATE(I1859,J1859)</f>
        <v>MAN337215</v>
      </c>
      <c r="L1859" t="s">
        <v>1534</v>
      </c>
    </row>
    <row r="1860" spans="9:12" x14ac:dyDescent="0.35">
      <c r="I1860" s="28" t="s">
        <v>55</v>
      </c>
      <c r="J1860" s="28">
        <v>337910</v>
      </c>
      <c r="K1860" s="29" t="str">
        <f t="shared" si="33"/>
        <v>MAN337910</v>
      </c>
      <c r="L1860" t="s">
        <v>1228</v>
      </c>
    </row>
    <row r="1861" spans="9:12" x14ac:dyDescent="0.35">
      <c r="I1861" s="28" t="s">
        <v>55</v>
      </c>
      <c r="J1861" s="28">
        <v>337920</v>
      </c>
      <c r="K1861" s="29" t="str">
        <f t="shared" si="33"/>
        <v>MAN337920</v>
      </c>
      <c r="L1861" t="s">
        <v>1229</v>
      </c>
    </row>
    <row r="1862" spans="9:12" x14ac:dyDescent="0.35">
      <c r="I1862" s="28" t="s">
        <v>55</v>
      </c>
      <c r="J1862" s="28">
        <v>339112</v>
      </c>
      <c r="K1862" s="29" t="str">
        <f t="shared" si="33"/>
        <v>MAN339112</v>
      </c>
      <c r="L1862" t="s">
        <v>1535</v>
      </c>
    </row>
    <row r="1863" spans="9:12" x14ac:dyDescent="0.35">
      <c r="I1863" s="28" t="s">
        <v>55</v>
      </c>
      <c r="J1863" s="28">
        <v>339113</v>
      </c>
      <c r="K1863" s="29" t="str">
        <f t="shared" si="33"/>
        <v>MAN339113</v>
      </c>
      <c r="L1863" t="s">
        <v>1536</v>
      </c>
    </row>
    <row r="1864" spans="9:12" x14ac:dyDescent="0.35">
      <c r="I1864" s="28" t="s">
        <v>55</v>
      </c>
      <c r="J1864" s="28">
        <v>339114</v>
      </c>
      <c r="K1864" s="29" t="str">
        <f t="shared" si="33"/>
        <v>MAN339114</v>
      </c>
      <c r="L1864" t="s">
        <v>1537</v>
      </c>
    </row>
    <row r="1865" spans="9:12" x14ac:dyDescent="0.35">
      <c r="I1865" s="28" t="s">
        <v>55</v>
      </c>
      <c r="J1865" s="28">
        <v>339115</v>
      </c>
      <c r="K1865" s="29" t="str">
        <f t="shared" si="33"/>
        <v>MAN339115</v>
      </c>
      <c r="L1865" t="s">
        <v>1538</v>
      </c>
    </row>
    <row r="1866" spans="9:12" x14ac:dyDescent="0.35">
      <c r="I1866" s="28" t="s">
        <v>55</v>
      </c>
      <c r="J1866" s="28">
        <v>339116</v>
      </c>
      <c r="K1866" s="29" t="str">
        <f t="shared" si="33"/>
        <v>MAN339116</v>
      </c>
      <c r="L1866" t="s">
        <v>1539</v>
      </c>
    </row>
    <row r="1867" spans="9:12" x14ac:dyDescent="0.35">
      <c r="I1867" s="28" t="s">
        <v>55</v>
      </c>
      <c r="J1867" s="28">
        <v>339910</v>
      </c>
      <c r="K1867" s="29" t="str">
        <f t="shared" si="33"/>
        <v>MAN339910</v>
      </c>
      <c r="L1867" t="s">
        <v>1540</v>
      </c>
    </row>
    <row r="1868" spans="9:12" x14ac:dyDescent="0.35">
      <c r="I1868" s="28" t="s">
        <v>55</v>
      </c>
      <c r="J1868" s="28">
        <v>339920</v>
      </c>
      <c r="K1868" s="29" t="str">
        <f t="shared" si="33"/>
        <v>MAN339920</v>
      </c>
      <c r="L1868" t="s">
        <v>1231</v>
      </c>
    </row>
    <row r="1869" spans="9:12" x14ac:dyDescent="0.35">
      <c r="I1869" s="28" t="s">
        <v>55</v>
      </c>
      <c r="J1869" s="28">
        <v>339930</v>
      </c>
      <c r="K1869" s="29" t="str">
        <f t="shared" si="33"/>
        <v>MAN339930</v>
      </c>
      <c r="L1869" t="s">
        <v>1232</v>
      </c>
    </row>
    <row r="1870" spans="9:12" x14ac:dyDescent="0.35">
      <c r="I1870" s="28" t="s">
        <v>55</v>
      </c>
      <c r="J1870" s="28">
        <v>339940</v>
      </c>
      <c r="K1870" s="29" t="str">
        <f t="shared" si="33"/>
        <v>MAN339940</v>
      </c>
      <c r="L1870" t="s">
        <v>1541</v>
      </c>
    </row>
    <row r="1871" spans="9:12" x14ac:dyDescent="0.35">
      <c r="I1871" s="28" t="s">
        <v>55</v>
      </c>
      <c r="J1871" s="28">
        <v>339950</v>
      </c>
      <c r="K1871" s="29" t="str">
        <f t="shared" si="33"/>
        <v>MAN339950</v>
      </c>
      <c r="L1871" t="s">
        <v>1234</v>
      </c>
    </row>
    <row r="1872" spans="9:12" x14ac:dyDescent="0.35">
      <c r="I1872" s="28" t="s">
        <v>55</v>
      </c>
      <c r="J1872" s="28">
        <v>339991</v>
      </c>
      <c r="K1872" s="29" t="str">
        <f t="shared" si="33"/>
        <v>MAN339991</v>
      </c>
      <c r="L1872" t="s">
        <v>1542</v>
      </c>
    </row>
    <row r="1873" spans="9:12" x14ac:dyDescent="0.35">
      <c r="I1873" s="28" t="s">
        <v>55</v>
      </c>
      <c r="J1873" s="28">
        <v>339992</v>
      </c>
      <c r="K1873" s="29" t="str">
        <f t="shared" si="33"/>
        <v>MAN339992</v>
      </c>
      <c r="L1873" t="s">
        <v>1543</v>
      </c>
    </row>
    <row r="1874" spans="9:12" x14ac:dyDescent="0.35">
      <c r="I1874" s="28" t="s">
        <v>55</v>
      </c>
      <c r="J1874" s="28">
        <v>339993</v>
      </c>
      <c r="K1874" s="29" t="str">
        <f t="shared" si="33"/>
        <v>MAN339993</v>
      </c>
      <c r="L1874" t="s">
        <v>1544</v>
      </c>
    </row>
    <row r="1875" spans="9:12" x14ac:dyDescent="0.35">
      <c r="I1875" s="28" t="s">
        <v>55</v>
      </c>
      <c r="J1875" s="28">
        <v>339994</v>
      </c>
      <c r="K1875" s="29" t="str">
        <f t="shared" si="33"/>
        <v>MAN339994</v>
      </c>
      <c r="L1875" t="s">
        <v>1545</v>
      </c>
    </row>
    <row r="1876" spans="9:12" x14ac:dyDescent="0.35">
      <c r="I1876" s="28" t="s">
        <v>55</v>
      </c>
      <c r="J1876" s="28">
        <v>339995</v>
      </c>
      <c r="K1876" s="29" t="str">
        <f t="shared" si="33"/>
        <v>MAN339995</v>
      </c>
      <c r="L1876" t="s">
        <v>1546</v>
      </c>
    </row>
    <row r="1877" spans="9:12" x14ac:dyDescent="0.35">
      <c r="I1877" s="28" t="s">
        <v>55</v>
      </c>
      <c r="J1877" s="28">
        <v>339999</v>
      </c>
      <c r="K1877" s="29" t="str">
        <f t="shared" si="33"/>
        <v>MAN339999</v>
      </c>
      <c r="L1877" t="s">
        <v>1547</v>
      </c>
    </row>
    <row r="1878" spans="9:12" x14ac:dyDescent="0.35">
      <c r="I1878" s="28" t="s">
        <v>60</v>
      </c>
      <c r="J1878" s="28">
        <v>441</v>
      </c>
      <c r="K1878" s="29" t="str">
        <f t="shared" si="33"/>
        <v>RET441</v>
      </c>
      <c r="L1878" t="s">
        <v>1548</v>
      </c>
    </row>
    <row r="1879" spans="9:12" x14ac:dyDescent="0.35">
      <c r="I1879" s="28" t="s">
        <v>60</v>
      </c>
      <c r="J1879" s="28">
        <v>442</v>
      </c>
      <c r="K1879" s="29" t="str">
        <f t="shared" si="33"/>
        <v>RET442</v>
      </c>
      <c r="L1879" t="s">
        <v>1549</v>
      </c>
    </row>
    <row r="1880" spans="9:12" x14ac:dyDescent="0.35">
      <c r="I1880" s="28" t="s">
        <v>60</v>
      </c>
      <c r="J1880" s="28">
        <v>443</v>
      </c>
      <c r="K1880" s="29" t="str">
        <f t="shared" si="33"/>
        <v>RET443</v>
      </c>
      <c r="L1880" t="s">
        <v>1550</v>
      </c>
    </row>
    <row r="1881" spans="9:12" x14ac:dyDescent="0.35">
      <c r="I1881" s="28" t="s">
        <v>60</v>
      </c>
      <c r="J1881" s="28">
        <v>444</v>
      </c>
      <c r="K1881" s="29" t="str">
        <f t="shared" si="33"/>
        <v>RET444</v>
      </c>
      <c r="L1881" t="s">
        <v>1551</v>
      </c>
    </row>
    <row r="1882" spans="9:12" x14ac:dyDescent="0.35">
      <c r="I1882" s="28" t="s">
        <v>60</v>
      </c>
      <c r="J1882" s="28">
        <v>445</v>
      </c>
      <c r="K1882" s="29" t="str">
        <f t="shared" si="33"/>
        <v>RET445</v>
      </c>
      <c r="L1882" t="s">
        <v>1552</v>
      </c>
    </row>
    <row r="1883" spans="9:12" x14ac:dyDescent="0.35">
      <c r="I1883" s="28" t="s">
        <v>60</v>
      </c>
      <c r="J1883" s="28">
        <v>446</v>
      </c>
      <c r="K1883" s="29" t="str">
        <f t="shared" si="33"/>
        <v>RET446</v>
      </c>
      <c r="L1883" t="s">
        <v>1553</v>
      </c>
    </row>
    <row r="1884" spans="9:12" x14ac:dyDescent="0.35">
      <c r="I1884" s="28" t="s">
        <v>60</v>
      </c>
      <c r="J1884" s="28">
        <v>447</v>
      </c>
      <c r="K1884" s="29" t="str">
        <f t="shared" si="33"/>
        <v>RET447</v>
      </c>
      <c r="L1884" t="s">
        <v>1554</v>
      </c>
    </row>
    <row r="1885" spans="9:12" x14ac:dyDescent="0.35">
      <c r="I1885" s="28" t="s">
        <v>60</v>
      </c>
      <c r="J1885" s="28">
        <v>448</v>
      </c>
      <c r="K1885" s="29" t="str">
        <f t="shared" si="33"/>
        <v>RET448</v>
      </c>
      <c r="L1885" t="s">
        <v>1555</v>
      </c>
    </row>
    <row r="1886" spans="9:12" x14ac:dyDescent="0.35">
      <c r="I1886" s="28" t="s">
        <v>60</v>
      </c>
      <c r="J1886" s="28">
        <v>451</v>
      </c>
      <c r="K1886" s="29" t="str">
        <f t="shared" si="33"/>
        <v>RET451</v>
      </c>
      <c r="L1886" t="s">
        <v>1556</v>
      </c>
    </row>
    <row r="1887" spans="9:12" x14ac:dyDescent="0.35">
      <c r="I1887" s="28" t="s">
        <v>60</v>
      </c>
      <c r="J1887" s="28">
        <v>452</v>
      </c>
      <c r="K1887" s="29" t="str">
        <f t="shared" si="33"/>
        <v>RET452</v>
      </c>
      <c r="L1887" t="s">
        <v>1557</v>
      </c>
    </row>
    <row r="1888" spans="9:12" x14ac:dyDescent="0.35">
      <c r="I1888" s="28" t="s">
        <v>60</v>
      </c>
      <c r="J1888" s="28">
        <v>453</v>
      </c>
      <c r="K1888" s="29" t="str">
        <f t="shared" si="33"/>
        <v>RET453</v>
      </c>
      <c r="L1888" t="s">
        <v>1558</v>
      </c>
    </row>
    <row r="1889" spans="9:12" x14ac:dyDescent="0.35">
      <c r="I1889" s="28" t="s">
        <v>60</v>
      </c>
      <c r="J1889" s="28">
        <v>454</v>
      </c>
      <c r="K1889" s="29" t="str">
        <f t="shared" si="33"/>
        <v>RET454</v>
      </c>
      <c r="L1889" t="s">
        <v>1559</v>
      </c>
    </row>
    <row r="1890" spans="9:12" x14ac:dyDescent="0.35">
      <c r="I1890" s="28" t="s">
        <v>60</v>
      </c>
      <c r="J1890" s="28">
        <v>4411</v>
      </c>
      <c r="K1890" s="29" t="str">
        <f t="shared" si="33"/>
        <v>RET4411</v>
      </c>
      <c r="L1890" t="s">
        <v>1560</v>
      </c>
    </row>
    <row r="1891" spans="9:12" x14ac:dyDescent="0.35">
      <c r="I1891" s="28" t="s">
        <v>60</v>
      </c>
      <c r="J1891" s="28">
        <v>4412</v>
      </c>
      <c r="K1891" s="29" t="str">
        <f t="shared" si="33"/>
        <v>RET4412</v>
      </c>
      <c r="L1891" t="s">
        <v>1561</v>
      </c>
    </row>
    <row r="1892" spans="9:12" x14ac:dyDescent="0.35">
      <c r="I1892" s="28" t="s">
        <v>60</v>
      </c>
      <c r="J1892" s="28">
        <v>4413</v>
      </c>
      <c r="K1892" s="29" t="str">
        <f t="shared" si="33"/>
        <v>RET4413</v>
      </c>
      <c r="L1892" t="s">
        <v>1562</v>
      </c>
    </row>
    <row r="1893" spans="9:12" x14ac:dyDescent="0.35">
      <c r="I1893" s="28" t="s">
        <v>60</v>
      </c>
      <c r="J1893" s="28">
        <v>4421</v>
      </c>
      <c r="K1893" s="29" t="str">
        <f t="shared" si="33"/>
        <v>RET4421</v>
      </c>
      <c r="L1893" t="s">
        <v>1563</v>
      </c>
    </row>
    <row r="1894" spans="9:12" x14ac:dyDescent="0.35">
      <c r="I1894" s="28" t="s">
        <v>60</v>
      </c>
      <c r="J1894" s="28">
        <v>4422</v>
      </c>
      <c r="K1894" s="29" t="str">
        <f t="shared" si="33"/>
        <v>RET4422</v>
      </c>
      <c r="L1894" t="s">
        <v>1564</v>
      </c>
    </row>
    <row r="1895" spans="9:12" x14ac:dyDescent="0.35">
      <c r="I1895" s="28" t="s">
        <v>60</v>
      </c>
      <c r="J1895" s="28">
        <v>4431</v>
      </c>
      <c r="K1895" s="29" t="str">
        <f t="shared" si="33"/>
        <v>RET4431</v>
      </c>
      <c r="L1895" t="s">
        <v>1550</v>
      </c>
    </row>
    <row r="1896" spans="9:12" x14ac:dyDescent="0.35">
      <c r="I1896" s="28" t="s">
        <v>60</v>
      </c>
      <c r="J1896" s="28">
        <v>4441</v>
      </c>
      <c r="K1896" s="29" t="str">
        <f t="shared" si="33"/>
        <v>RET4441</v>
      </c>
      <c r="L1896" t="s">
        <v>1565</v>
      </c>
    </row>
    <row r="1897" spans="9:12" x14ac:dyDescent="0.35">
      <c r="I1897" s="28" t="s">
        <v>60</v>
      </c>
      <c r="J1897" s="28">
        <v>4442</v>
      </c>
      <c r="K1897" s="29" t="str">
        <f t="shared" si="33"/>
        <v>RET4442</v>
      </c>
      <c r="L1897" t="s">
        <v>1566</v>
      </c>
    </row>
    <row r="1898" spans="9:12" x14ac:dyDescent="0.35">
      <c r="I1898" s="28" t="s">
        <v>60</v>
      </c>
      <c r="J1898" s="28">
        <v>4451</v>
      </c>
      <c r="K1898" s="29" t="str">
        <f t="shared" si="33"/>
        <v>RET4451</v>
      </c>
      <c r="L1898" t="s">
        <v>1567</v>
      </c>
    </row>
    <row r="1899" spans="9:12" x14ac:dyDescent="0.35">
      <c r="I1899" s="28" t="s">
        <v>60</v>
      </c>
      <c r="J1899" s="28">
        <v>4452</v>
      </c>
      <c r="K1899" s="29" t="str">
        <f t="shared" si="33"/>
        <v>RET4452</v>
      </c>
      <c r="L1899" t="s">
        <v>1568</v>
      </c>
    </row>
    <row r="1900" spans="9:12" x14ac:dyDescent="0.35">
      <c r="I1900" s="28" t="s">
        <v>60</v>
      </c>
      <c r="J1900" s="28">
        <v>4453</v>
      </c>
      <c r="K1900" s="29" t="str">
        <f t="shared" si="33"/>
        <v>RET4453</v>
      </c>
      <c r="L1900" t="s">
        <v>1569</v>
      </c>
    </row>
    <row r="1901" spans="9:12" x14ac:dyDescent="0.35">
      <c r="I1901" s="28" t="s">
        <v>60</v>
      </c>
      <c r="J1901" s="28">
        <v>4461</v>
      </c>
      <c r="K1901" s="29" t="str">
        <f t="shared" si="33"/>
        <v>RET4461</v>
      </c>
      <c r="L1901" t="s">
        <v>1553</v>
      </c>
    </row>
    <row r="1902" spans="9:12" x14ac:dyDescent="0.35">
      <c r="I1902" s="28" t="s">
        <v>60</v>
      </c>
      <c r="J1902" s="28">
        <v>4471</v>
      </c>
      <c r="K1902" s="29" t="str">
        <f t="shared" si="33"/>
        <v>RET4471</v>
      </c>
      <c r="L1902" t="s">
        <v>1554</v>
      </c>
    </row>
    <row r="1903" spans="9:12" x14ac:dyDescent="0.35">
      <c r="I1903" s="28" t="s">
        <v>60</v>
      </c>
      <c r="J1903" s="28">
        <v>4481</v>
      </c>
      <c r="K1903" s="29" t="str">
        <f t="shared" si="33"/>
        <v>RET4481</v>
      </c>
      <c r="L1903" t="s">
        <v>1570</v>
      </c>
    </row>
    <row r="1904" spans="9:12" x14ac:dyDescent="0.35">
      <c r="I1904" s="28" t="s">
        <v>60</v>
      </c>
      <c r="J1904" s="28">
        <v>4482</v>
      </c>
      <c r="K1904" s="29" t="str">
        <f t="shared" si="33"/>
        <v>RET4482</v>
      </c>
      <c r="L1904" t="s">
        <v>1571</v>
      </c>
    </row>
    <row r="1905" spans="9:12" x14ac:dyDescent="0.35">
      <c r="I1905" s="28" t="s">
        <v>60</v>
      </c>
      <c r="J1905" s="28">
        <v>4483</v>
      </c>
      <c r="K1905" s="29" t="str">
        <f t="shared" si="33"/>
        <v>RET4483</v>
      </c>
      <c r="L1905" t="s">
        <v>1572</v>
      </c>
    </row>
    <row r="1906" spans="9:12" x14ac:dyDescent="0.35">
      <c r="I1906" s="28" t="s">
        <v>60</v>
      </c>
      <c r="J1906" s="28">
        <v>4511</v>
      </c>
      <c r="K1906" s="29" t="str">
        <f t="shared" si="33"/>
        <v>RET4511</v>
      </c>
      <c r="L1906" t="s">
        <v>1573</v>
      </c>
    </row>
    <row r="1907" spans="9:12" x14ac:dyDescent="0.35">
      <c r="I1907" s="28" t="s">
        <v>60</v>
      </c>
      <c r="J1907" s="28">
        <v>4512</v>
      </c>
      <c r="K1907" s="29" t="str">
        <f t="shared" si="33"/>
        <v>RET4512</v>
      </c>
      <c r="L1907" t="s">
        <v>1574</v>
      </c>
    </row>
    <row r="1908" spans="9:12" x14ac:dyDescent="0.35">
      <c r="I1908" s="28" t="s">
        <v>60</v>
      </c>
      <c r="J1908" s="28">
        <v>4522</v>
      </c>
      <c r="K1908" s="29" t="str">
        <f t="shared" si="33"/>
        <v>RET4522</v>
      </c>
      <c r="L1908" t="s">
        <v>1575</v>
      </c>
    </row>
    <row r="1909" spans="9:12" x14ac:dyDescent="0.35">
      <c r="I1909" s="28" t="s">
        <v>60</v>
      </c>
      <c r="J1909" s="28">
        <v>4523</v>
      </c>
      <c r="K1909" s="29" t="str">
        <f t="shared" si="33"/>
        <v>RET4523</v>
      </c>
      <c r="L1909" t="s">
        <v>1576</v>
      </c>
    </row>
    <row r="1910" spans="9:12" x14ac:dyDescent="0.35">
      <c r="I1910" s="28" t="s">
        <v>60</v>
      </c>
      <c r="J1910" s="28">
        <v>4531</v>
      </c>
      <c r="K1910" s="29" t="str">
        <f t="shared" si="33"/>
        <v>RET4531</v>
      </c>
      <c r="L1910" t="s">
        <v>1577</v>
      </c>
    </row>
    <row r="1911" spans="9:12" x14ac:dyDescent="0.35">
      <c r="I1911" s="28" t="s">
        <v>60</v>
      </c>
      <c r="J1911" s="28">
        <v>4532</v>
      </c>
      <c r="K1911" s="29" t="str">
        <f t="shared" si="33"/>
        <v>RET4532</v>
      </c>
      <c r="L1911" t="s">
        <v>1578</v>
      </c>
    </row>
    <row r="1912" spans="9:12" x14ac:dyDescent="0.35">
      <c r="I1912" s="28" t="s">
        <v>60</v>
      </c>
      <c r="J1912" s="28">
        <v>4533</v>
      </c>
      <c r="K1912" s="29" t="str">
        <f t="shared" si="33"/>
        <v>RET4533</v>
      </c>
      <c r="L1912" t="s">
        <v>1579</v>
      </c>
    </row>
    <row r="1913" spans="9:12" x14ac:dyDescent="0.35">
      <c r="I1913" s="28" t="s">
        <v>60</v>
      </c>
      <c r="J1913" s="28">
        <v>4539</v>
      </c>
      <c r="K1913" s="29" t="str">
        <f t="shared" si="33"/>
        <v>RET4539</v>
      </c>
      <c r="L1913" t="s">
        <v>1580</v>
      </c>
    </row>
    <row r="1914" spans="9:12" x14ac:dyDescent="0.35">
      <c r="I1914" s="28" t="s">
        <v>60</v>
      </c>
      <c r="J1914" s="28">
        <v>4541</v>
      </c>
      <c r="K1914" s="29" t="str">
        <f t="shared" si="33"/>
        <v>RET4541</v>
      </c>
      <c r="L1914" t="s">
        <v>1581</v>
      </c>
    </row>
    <row r="1915" spans="9:12" x14ac:dyDescent="0.35">
      <c r="I1915" s="28" t="s">
        <v>60</v>
      </c>
      <c r="J1915" s="28">
        <v>4542</v>
      </c>
      <c r="K1915" s="29" t="str">
        <f t="shared" si="33"/>
        <v>RET4542</v>
      </c>
      <c r="L1915" t="s">
        <v>1582</v>
      </c>
    </row>
    <row r="1916" spans="9:12" x14ac:dyDescent="0.35">
      <c r="I1916" s="28" t="s">
        <v>60</v>
      </c>
      <c r="J1916" s="28">
        <v>4543</v>
      </c>
      <c r="K1916" s="29" t="str">
        <f t="shared" si="33"/>
        <v>RET4543</v>
      </c>
      <c r="L1916" t="s">
        <v>1583</v>
      </c>
    </row>
    <row r="1917" spans="9:12" x14ac:dyDescent="0.35">
      <c r="I1917" s="28" t="s">
        <v>60</v>
      </c>
      <c r="J1917" s="28">
        <v>44111</v>
      </c>
      <c r="K1917" s="29" t="str">
        <f t="shared" si="33"/>
        <v>RET44111</v>
      </c>
      <c r="L1917" t="s">
        <v>1584</v>
      </c>
    </row>
    <row r="1918" spans="9:12" x14ac:dyDescent="0.35">
      <c r="I1918" s="28" t="s">
        <v>60</v>
      </c>
      <c r="J1918" s="28">
        <v>44112</v>
      </c>
      <c r="K1918" s="29" t="str">
        <f t="shared" si="33"/>
        <v>RET44112</v>
      </c>
      <c r="L1918" t="s">
        <v>1585</v>
      </c>
    </row>
    <row r="1919" spans="9:12" x14ac:dyDescent="0.35">
      <c r="I1919" s="28" t="s">
        <v>60</v>
      </c>
      <c r="J1919" s="28">
        <v>44121</v>
      </c>
      <c r="K1919" s="29" t="str">
        <f t="shared" si="33"/>
        <v>RET44121</v>
      </c>
      <c r="L1919" t="s">
        <v>1586</v>
      </c>
    </row>
    <row r="1920" spans="9:12" x14ac:dyDescent="0.35">
      <c r="I1920" s="28" t="s">
        <v>60</v>
      </c>
      <c r="J1920" s="28">
        <v>44122</v>
      </c>
      <c r="K1920" s="29" t="str">
        <f t="shared" si="33"/>
        <v>RET44122</v>
      </c>
      <c r="L1920" t="s">
        <v>1587</v>
      </c>
    </row>
    <row r="1921" spans="9:12" x14ac:dyDescent="0.35">
      <c r="I1921" s="28" t="s">
        <v>60</v>
      </c>
      <c r="J1921" s="28">
        <v>44131</v>
      </c>
      <c r="K1921" s="29" t="str">
        <f t="shared" si="33"/>
        <v>RET44131</v>
      </c>
      <c r="L1921" t="s">
        <v>1588</v>
      </c>
    </row>
    <row r="1922" spans="9:12" x14ac:dyDescent="0.35">
      <c r="I1922" s="28" t="s">
        <v>60</v>
      </c>
      <c r="J1922" s="28">
        <v>44132</v>
      </c>
      <c r="K1922" s="29" t="str">
        <f t="shared" si="33"/>
        <v>RET44132</v>
      </c>
      <c r="L1922" t="s">
        <v>1589</v>
      </c>
    </row>
    <row r="1923" spans="9:12" x14ac:dyDescent="0.35">
      <c r="I1923" s="28" t="s">
        <v>60</v>
      </c>
      <c r="J1923" s="28">
        <v>44211</v>
      </c>
      <c r="K1923" s="29" t="str">
        <f t="shared" ref="K1923:K1986" si="34">CONCATENATE(I1923,J1923)</f>
        <v>RET44211</v>
      </c>
      <c r="L1923" t="s">
        <v>1563</v>
      </c>
    </row>
    <row r="1924" spans="9:12" x14ac:dyDescent="0.35">
      <c r="I1924" s="28" t="s">
        <v>60</v>
      </c>
      <c r="J1924" s="28">
        <v>44221</v>
      </c>
      <c r="K1924" s="29" t="str">
        <f t="shared" si="34"/>
        <v>RET44221</v>
      </c>
      <c r="L1924" t="s">
        <v>1590</v>
      </c>
    </row>
    <row r="1925" spans="9:12" x14ac:dyDescent="0.35">
      <c r="I1925" s="28" t="s">
        <v>60</v>
      </c>
      <c r="J1925" s="28">
        <v>44229</v>
      </c>
      <c r="K1925" s="29" t="str">
        <f t="shared" si="34"/>
        <v>RET44229</v>
      </c>
      <c r="L1925" t="s">
        <v>1591</v>
      </c>
    </row>
    <row r="1926" spans="9:12" x14ac:dyDescent="0.35">
      <c r="I1926" s="28" t="s">
        <v>60</v>
      </c>
      <c r="J1926" s="28">
        <v>44314</v>
      </c>
      <c r="K1926" s="29" t="str">
        <f t="shared" si="34"/>
        <v>RET44314</v>
      </c>
      <c r="L1926" t="s">
        <v>1550</v>
      </c>
    </row>
    <row r="1927" spans="9:12" x14ac:dyDescent="0.35">
      <c r="I1927" s="28" t="s">
        <v>60</v>
      </c>
      <c r="J1927" s="28">
        <v>44411</v>
      </c>
      <c r="K1927" s="29" t="str">
        <f t="shared" si="34"/>
        <v>RET44411</v>
      </c>
      <c r="L1927" t="s">
        <v>1592</v>
      </c>
    </row>
    <row r="1928" spans="9:12" x14ac:dyDescent="0.35">
      <c r="I1928" s="28" t="s">
        <v>60</v>
      </c>
      <c r="J1928" s="28">
        <v>44412</v>
      </c>
      <c r="K1928" s="29" t="str">
        <f t="shared" si="34"/>
        <v>RET44412</v>
      </c>
      <c r="L1928" t="s">
        <v>1593</v>
      </c>
    </row>
    <row r="1929" spans="9:12" x14ac:dyDescent="0.35">
      <c r="I1929" s="28" t="s">
        <v>60</v>
      </c>
      <c r="J1929" s="28">
        <v>44413</v>
      </c>
      <c r="K1929" s="29" t="str">
        <f t="shared" si="34"/>
        <v>RET44413</v>
      </c>
      <c r="L1929" t="s">
        <v>1594</v>
      </c>
    </row>
    <row r="1930" spans="9:12" x14ac:dyDescent="0.35">
      <c r="I1930" s="28" t="s">
        <v>60</v>
      </c>
      <c r="J1930" s="28">
        <v>44419</v>
      </c>
      <c r="K1930" s="29" t="str">
        <f t="shared" si="34"/>
        <v>RET44419</v>
      </c>
      <c r="L1930" t="s">
        <v>1595</v>
      </c>
    </row>
    <row r="1931" spans="9:12" x14ac:dyDescent="0.35">
      <c r="I1931" s="28" t="s">
        <v>60</v>
      </c>
      <c r="J1931" s="28">
        <v>44421</v>
      </c>
      <c r="K1931" s="29" t="str">
        <f t="shared" si="34"/>
        <v>RET44421</v>
      </c>
      <c r="L1931" t="s">
        <v>1596</v>
      </c>
    </row>
    <row r="1932" spans="9:12" x14ac:dyDescent="0.35">
      <c r="I1932" s="28" t="s">
        <v>60</v>
      </c>
      <c r="J1932" s="28">
        <v>44422</v>
      </c>
      <c r="K1932" s="29" t="str">
        <f t="shared" si="34"/>
        <v>RET44422</v>
      </c>
      <c r="L1932" t="s">
        <v>1597</v>
      </c>
    </row>
    <row r="1933" spans="9:12" x14ac:dyDescent="0.35">
      <c r="I1933" s="28" t="s">
        <v>60</v>
      </c>
      <c r="J1933" s="28">
        <v>44511</v>
      </c>
      <c r="K1933" s="29" t="str">
        <f t="shared" si="34"/>
        <v>RET44511</v>
      </c>
      <c r="L1933" t="s">
        <v>1598</v>
      </c>
    </row>
    <row r="1934" spans="9:12" x14ac:dyDescent="0.35">
      <c r="I1934" s="28" t="s">
        <v>60</v>
      </c>
      <c r="J1934" s="28">
        <v>44512</v>
      </c>
      <c r="K1934" s="29" t="str">
        <f t="shared" si="34"/>
        <v>RET44512</v>
      </c>
      <c r="L1934" t="s">
        <v>1599</v>
      </c>
    </row>
    <row r="1935" spans="9:12" x14ac:dyDescent="0.35">
      <c r="I1935" s="28" t="s">
        <v>60</v>
      </c>
      <c r="J1935" s="28">
        <v>44521</v>
      </c>
      <c r="K1935" s="29" t="str">
        <f t="shared" si="34"/>
        <v>RET44521</v>
      </c>
      <c r="L1935" t="s">
        <v>1600</v>
      </c>
    </row>
    <row r="1936" spans="9:12" x14ac:dyDescent="0.35">
      <c r="I1936" s="28" t="s">
        <v>60</v>
      </c>
      <c r="J1936" s="28">
        <v>44522</v>
      </c>
      <c r="K1936" s="29" t="str">
        <f t="shared" si="34"/>
        <v>RET44522</v>
      </c>
      <c r="L1936" t="s">
        <v>1601</v>
      </c>
    </row>
    <row r="1937" spans="9:12" x14ac:dyDescent="0.35">
      <c r="I1937" s="28" t="s">
        <v>60</v>
      </c>
      <c r="J1937" s="28">
        <v>44523</v>
      </c>
      <c r="K1937" s="29" t="str">
        <f t="shared" si="34"/>
        <v>RET44523</v>
      </c>
      <c r="L1937" t="s">
        <v>1602</v>
      </c>
    </row>
    <row r="1938" spans="9:12" x14ac:dyDescent="0.35">
      <c r="I1938" s="28" t="s">
        <v>60</v>
      </c>
      <c r="J1938" s="28">
        <v>44529</v>
      </c>
      <c r="K1938" s="29" t="str">
        <f t="shared" si="34"/>
        <v>RET44529</v>
      </c>
      <c r="L1938" t="s">
        <v>1603</v>
      </c>
    </row>
    <row r="1939" spans="9:12" x14ac:dyDescent="0.35">
      <c r="I1939" s="28" t="s">
        <v>60</v>
      </c>
      <c r="J1939" s="28">
        <v>44531</v>
      </c>
      <c r="K1939" s="29" t="str">
        <f t="shared" si="34"/>
        <v>RET44531</v>
      </c>
      <c r="L1939" t="s">
        <v>1569</v>
      </c>
    </row>
    <row r="1940" spans="9:12" x14ac:dyDescent="0.35">
      <c r="I1940" s="28" t="s">
        <v>60</v>
      </c>
      <c r="J1940" s="28">
        <v>44611</v>
      </c>
      <c r="K1940" s="29" t="str">
        <f t="shared" si="34"/>
        <v>RET44611</v>
      </c>
      <c r="L1940" t="s">
        <v>1604</v>
      </c>
    </row>
    <row r="1941" spans="9:12" x14ac:dyDescent="0.35">
      <c r="I1941" s="28" t="s">
        <v>60</v>
      </c>
      <c r="J1941" s="28">
        <v>44612</v>
      </c>
      <c r="K1941" s="29" t="str">
        <f t="shared" si="34"/>
        <v>RET44612</v>
      </c>
      <c r="L1941" t="s">
        <v>1605</v>
      </c>
    </row>
    <row r="1942" spans="9:12" x14ac:dyDescent="0.35">
      <c r="I1942" s="28" t="s">
        <v>60</v>
      </c>
      <c r="J1942" s="28">
        <v>44613</v>
      </c>
      <c r="K1942" s="29" t="str">
        <f t="shared" si="34"/>
        <v>RET44613</v>
      </c>
      <c r="L1942" t="s">
        <v>1606</v>
      </c>
    </row>
    <row r="1943" spans="9:12" x14ac:dyDescent="0.35">
      <c r="I1943" s="28" t="s">
        <v>60</v>
      </c>
      <c r="J1943" s="28">
        <v>44619</v>
      </c>
      <c r="K1943" s="29" t="str">
        <f t="shared" si="34"/>
        <v>RET44619</v>
      </c>
      <c r="L1943" t="s">
        <v>1607</v>
      </c>
    </row>
    <row r="1944" spans="9:12" x14ac:dyDescent="0.35">
      <c r="I1944" s="28" t="s">
        <v>60</v>
      </c>
      <c r="J1944" s="28">
        <v>44711</v>
      </c>
      <c r="K1944" s="29" t="str">
        <f t="shared" si="34"/>
        <v>RET44711</v>
      </c>
      <c r="L1944" t="s">
        <v>1608</v>
      </c>
    </row>
    <row r="1945" spans="9:12" x14ac:dyDescent="0.35">
      <c r="I1945" s="28" t="s">
        <v>60</v>
      </c>
      <c r="J1945" s="28">
        <v>44719</v>
      </c>
      <c r="K1945" s="29" t="str">
        <f t="shared" si="34"/>
        <v>RET44719</v>
      </c>
      <c r="L1945" t="s">
        <v>1609</v>
      </c>
    </row>
    <row r="1946" spans="9:12" x14ac:dyDescent="0.35">
      <c r="I1946" s="28" t="s">
        <v>60</v>
      </c>
      <c r="J1946" s="28">
        <v>44811</v>
      </c>
      <c r="K1946" s="29" t="str">
        <f t="shared" si="34"/>
        <v>RET44811</v>
      </c>
      <c r="L1946" t="s">
        <v>1610</v>
      </c>
    </row>
    <row r="1947" spans="9:12" x14ac:dyDescent="0.35">
      <c r="I1947" s="28" t="s">
        <v>60</v>
      </c>
      <c r="J1947" s="28">
        <v>44812</v>
      </c>
      <c r="K1947" s="29" t="str">
        <f t="shared" si="34"/>
        <v>RET44812</v>
      </c>
      <c r="L1947" t="s">
        <v>1611</v>
      </c>
    </row>
    <row r="1948" spans="9:12" x14ac:dyDescent="0.35">
      <c r="I1948" s="28" t="s">
        <v>60</v>
      </c>
      <c r="J1948" s="28">
        <v>44813</v>
      </c>
      <c r="K1948" s="29" t="str">
        <f t="shared" si="34"/>
        <v>RET44813</v>
      </c>
      <c r="L1948" t="s">
        <v>1612</v>
      </c>
    </row>
    <row r="1949" spans="9:12" x14ac:dyDescent="0.35">
      <c r="I1949" s="28" t="s">
        <v>60</v>
      </c>
      <c r="J1949" s="28">
        <v>44814</v>
      </c>
      <c r="K1949" s="29" t="str">
        <f t="shared" si="34"/>
        <v>RET44814</v>
      </c>
      <c r="L1949" t="s">
        <v>1613</v>
      </c>
    </row>
    <row r="1950" spans="9:12" x14ac:dyDescent="0.35">
      <c r="I1950" s="28" t="s">
        <v>60</v>
      </c>
      <c r="J1950" s="28">
        <v>44815</v>
      </c>
      <c r="K1950" s="29" t="str">
        <f t="shared" si="34"/>
        <v>RET44815</v>
      </c>
      <c r="L1950" t="s">
        <v>1614</v>
      </c>
    </row>
    <row r="1951" spans="9:12" x14ac:dyDescent="0.35">
      <c r="I1951" s="28" t="s">
        <v>60</v>
      </c>
      <c r="J1951" s="28">
        <v>44819</v>
      </c>
      <c r="K1951" s="29" t="str">
        <f t="shared" si="34"/>
        <v>RET44819</v>
      </c>
      <c r="L1951" t="s">
        <v>1615</v>
      </c>
    </row>
    <row r="1952" spans="9:12" x14ac:dyDescent="0.35">
      <c r="I1952" s="28" t="s">
        <v>60</v>
      </c>
      <c r="J1952" s="28">
        <v>44821</v>
      </c>
      <c r="K1952" s="29" t="str">
        <f t="shared" si="34"/>
        <v>RET44821</v>
      </c>
      <c r="L1952" t="s">
        <v>1571</v>
      </c>
    </row>
    <row r="1953" spans="9:12" x14ac:dyDescent="0.35">
      <c r="I1953" s="28" t="s">
        <v>60</v>
      </c>
      <c r="J1953" s="28">
        <v>44831</v>
      </c>
      <c r="K1953" s="29" t="str">
        <f t="shared" si="34"/>
        <v>RET44831</v>
      </c>
      <c r="L1953" t="s">
        <v>1616</v>
      </c>
    </row>
    <row r="1954" spans="9:12" x14ac:dyDescent="0.35">
      <c r="I1954" s="28" t="s">
        <v>60</v>
      </c>
      <c r="J1954" s="28">
        <v>44832</v>
      </c>
      <c r="K1954" s="29" t="str">
        <f t="shared" si="34"/>
        <v>RET44832</v>
      </c>
      <c r="L1954" t="s">
        <v>1617</v>
      </c>
    </row>
    <row r="1955" spans="9:12" x14ac:dyDescent="0.35">
      <c r="I1955" s="28" t="s">
        <v>60</v>
      </c>
      <c r="J1955" s="28">
        <v>45111</v>
      </c>
      <c r="K1955" s="29" t="str">
        <f t="shared" si="34"/>
        <v>RET45111</v>
      </c>
      <c r="L1955" t="s">
        <v>1618</v>
      </c>
    </row>
    <row r="1956" spans="9:12" x14ac:dyDescent="0.35">
      <c r="I1956" s="28" t="s">
        <v>60</v>
      </c>
      <c r="J1956" s="28">
        <v>45112</v>
      </c>
      <c r="K1956" s="29" t="str">
        <f t="shared" si="34"/>
        <v>RET45112</v>
      </c>
      <c r="L1956" t="s">
        <v>1619</v>
      </c>
    </row>
    <row r="1957" spans="9:12" x14ac:dyDescent="0.35">
      <c r="I1957" s="28" t="s">
        <v>60</v>
      </c>
      <c r="J1957" s="28">
        <v>45113</v>
      </c>
      <c r="K1957" s="29" t="str">
        <f t="shared" si="34"/>
        <v>RET45113</v>
      </c>
      <c r="L1957" t="s">
        <v>1620</v>
      </c>
    </row>
    <row r="1958" spans="9:12" x14ac:dyDescent="0.35">
      <c r="I1958" s="28" t="s">
        <v>60</v>
      </c>
      <c r="J1958" s="28">
        <v>45114</v>
      </c>
      <c r="K1958" s="29" t="str">
        <f t="shared" si="34"/>
        <v>RET45114</v>
      </c>
      <c r="L1958" t="s">
        <v>1621</v>
      </c>
    </row>
    <row r="1959" spans="9:12" x14ac:dyDescent="0.35">
      <c r="I1959" s="28" t="s">
        <v>60</v>
      </c>
      <c r="J1959" s="28">
        <v>45121</v>
      </c>
      <c r="K1959" s="29" t="str">
        <f t="shared" si="34"/>
        <v>RET45121</v>
      </c>
      <c r="L1959" t="s">
        <v>1574</v>
      </c>
    </row>
    <row r="1960" spans="9:12" x14ac:dyDescent="0.35">
      <c r="I1960" s="28" t="s">
        <v>60</v>
      </c>
      <c r="J1960" s="28">
        <v>45221</v>
      </c>
      <c r="K1960" s="29" t="str">
        <f t="shared" si="34"/>
        <v>RET45221</v>
      </c>
      <c r="L1960" t="s">
        <v>1575</v>
      </c>
    </row>
    <row r="1961" spans="9:12" x14ac:dyDescent="0.35">
      <c r="I1961" s="28" t="s">
        <v>60</v>
      </c>
      <c r="J1961" s="28">
        <v>45231</v>
      </c>
      <c r="K1961" s="29" t="str">
        <f t="shared" si="34"/>
        <v>RET45231</v>
      </c>
      <c r="L1961" t="s">
        <v>1576</v>
      </c>
    </row>
    <row r="1962" spans="9:12" x14ac:dyDescent="0.35">
      <c r="I1962" s="28" t="s">
        <v>60</v>
      </c>
      <c r="J1962" s="28">
        <v>45311</v>
      </c>
      <c r="K1962" s="29" t="str">
        <f t="shared" si="34"/>
        <v>RET45311</v>
      </c>
      <c r="L1962" t="s">
        <v>1577</v>
      </c>
    </row>
    <row r="1963" spans="9:12" x14ac:dyDescent="0.35">
      <c r="I1963" s="28" t="s">
        <v>60</v>
      </c>
      <c r="J1963" s="28">
        <v>45321</v>
      </c>
      <c r="K1963" s="29" t="str">
        <f t="shared" si="34"/>
        <v>RET45321</v>
      </c>
      <c r="L1963" t="s">
        <v>1622</v>
      </c>
    </row>
    <row r="1964" spans="9:12" x14ac:dyDescent="0.35">
      <c r="I1964" s="28" t="s">
        <v>60</v>
      </c>
      <c r="J1964" s="28">
        <v>45322</v>
      </c>
      <c r="K1964" s="29" t="str">
        <f t="shared" si="34"/>
        <v>RET45322</v>
      </c>
      <c r="L1964" t="s">
        <v>1623</v>
      </c>
    </row>
    <row r="1965" spans="9:12" x14ac:dyDescent="0.35">
      <c r="I1965" s="28" t="s">
        <v>60</v>
      </c>
      <c r="J1965" s="28">
        <v>45331</v>
      </c>
      <c r="K1965" s="29" t="str">
        <f t="shared" si="34"/>
        <v>RET45331</v>
      </c>
      <c r="L1965" t="s">
        <v>1579</v>
      </c>
    </row>
    <row r="1966" spans="9:12" x14ac:dyDescent="0.35">
      <c r="I1966" s="28" t="s">
        <v>60</v>
      </c>
      <c r="J1966" s="28">
        <v>45391</v>
      </c>
      <c r="K1966" s="29" t="str">
        <f t="shared" si="34"/>
        <v>RET45391</v>
      </c>
      <c r="L1966" t="s">
        <v>1624</v>
      </c>
    </row>
    <row r="1967" spans="9:12" x14ac:dyDescent="0.35">
      <c r="I1967" s="28" t="s">
        <v>60</v>
      </c>
      <c r="J1967" s="28">
        <v>45392</v>
      </c>
      <c r="K1967" s="29" t="str">
        <f t="shared" si="34"/>
        <v>RET45392</v>
      </c>
      <c r="L1967" t="s">
        <v>1625</v>
      </c>
    </row>
    <row r="1968" spans="9:12" x14ac:dyDescent="0.35">
      <c r="I1968" s="28" t="s">
        <v>60</v>
      </c>
      <c r="J1968" s="28">
        <v>45393</v>
      </c>
      <c r="K1968" s="29" t="str">
        <f t="shared" si="34"/>
        <v>RET45393</v>
      </c>
      <c r="L1968" t="s">
        <v>1626</v>
      </c>
    </row>
    <row r="1969" spans="9:12" x14ac:dyDescent="0.35">
      <c r="I1969" s="28" t="s">
        <v>60</v>
      </c>
      <c r="J1969" s="28">
        <v>45399</v>
      </c>
      <c r="K1969" s="29" t="str">
        <f t="shared" si="34"/>
        <v>RET45399</v>
      </c>
      <c r="L1969" t="s">
        <v>1627</v>
      </c>
    </row>
    <row r="1970" spans="9:12" x14ac:dyDescent="0.35">
      <c r="I1970" s="28" t="s">
        <v>60</v>
      </c>
      <c r="J1970" s="28">
        <v>45411</v>
      </c>
      <c r="K1970" s="29" t="str">
        <f t="shared" si="34"/>
        <v>RET45411</v>
      </c>
      <c r="L1970" t="s">
        <v>1581</v>
      </c>
    </row>
    <row r="1971" spans="9:12" x14ac:dyDescent="0.35">
      <c r="I1971" s="28" t="s">
        <v>60</v>
      </c>
      <c r="J1971" s="28">
        <v>45421</v>
      </c>
      <c r="K1971" s="29" t="str">
        <f t="shared" si="34"/>
        <v>RET45421</v>
      </c>
      <c r="L1971" t="s">
        <v>1582</v>
      </c>
    </row>
    <row r="1972" spans="9:12" x14ac:dyDescent="0.35">
      <c r="I1972" s="28" t="s">
        <v>60</v>
      </c>
      <c r="J1972" s="28">
        <v>45431</v>
      </c>
      <c r="K1972" s="29" t="str">
        <f t="shared" si="34"/>
        <v>RET45431</v>
      </c>
      <c r="L1972" t="s">
        <v>1628</v>
      </c>
    </row>
    <row r="1973" spans="9:12" x14ac:dyDescent="0.35">
      <c r="I1973" s="28" t="s">
        <v>60</v>
      </c>
      <c r="J1973" s="28">
        <v>45439</v>
      </c>
      <c r="K1973" s="29" t="str">
        <f t="shared" si="34"/>
        <v>RET45439</v>
      </c>
      <c r="L1973" t="s">
        <v>1629</v>
      </c>
    </row>
    <row r="1974" spans="9:12" x14ac:dyDescent="0.35">
      <c r="I1974" s="28" t="s">
        <v>60</v>
      </c>
      <c r="J1974" s="28">
        <v>441110</v>
      </c>
      <c r="K1974" s="29" t="str">
        <f t="shared" si="34"/>
        <v>RET441110</v>
      </c>
      <c r="L1974" t="s">
        <v>1584</v>
      </c>
    </row>
    <row r="1975" spans="9:12" x14ac:dyDescent="0.35">
      <c r="I1975" s="28" t="s">
        <v>60</v>
      </c>
      <c r="J1975" s="28">
        <v>441120</v>
      </c>
      <c r="K1975" s="29" t="str">
        <f t="shared" si="34"/>
        <v>RET441120</v>
      </c>
      <c r="L1975" t="s">
        <v>1585</v>
      </c>
    </row>
    <row r="1976" spans="9:12" x14ac:dyDescent="0.35">
      <c r="I1976" s="28" t="s">
        <v>60</v>
      </c>
      <c r="J1976" s="28">
        <v>441210</v>
      </c>
      <c r="K1976" s="29" t="str">
        <f t="shared" si="34"/>
        <v>RET441210</v>
      </c>
      <c r="L1976" t="s">
        <v>1586</v>
      </c>
    </row>
    <row r="1977" spans="9:12" x14ac:dyDescent="0.35">
      <c r="I1977" s="28" t="s">
        <v>60</v>
      </c>
      <c r="J1977" s="28">
        <v>441222</v>
      </c>
      <c r="K1977" s="29" t="str">
        <f t="shared" si="34"/>
        <v>RET441222</v>
      </c>
      <c r="L1977" t="s">
        <v>1630</v>
      </c>
    </row>
    <row r="1978" spans="9:12" x14ac:dyDescent="0.35">
      <c r="I1978" s="28" t="s">
        <v>60</v>
      </c>
      <c r="J1978" s="28">
        <v>441228</v>
      </c>
      <c r="K1978" s="29" t="str">
        <f t="shared" si="34"/>
        <v>RET441228</v>
      </c>
      <c r="L1978" t="s">
        <v>1631</v>
      </c>
    </row>
    <row r="1979" spans="9:12" x14ac:dyDescent="0.35">
      <c r="I1979" s="28" t="s">
        <v>60</v>
      </c>
      <c r="J1979" s="28">
        <v>441310</v>
      </c>
      <c r="K1979" s="29" t="str">
        <f t="shared" si="34"/>
        <v>RET441310</v>
      </c>
      <c r="L1979" t="s">
        <v>1588</v>
      </c>
    </row>
    <row r="1980" spans="9:12" x14ac:dyDescent="0.35">
      <c r="I1980" s="28" t="s">
        <v>60</v>
      </c>
      <c r="J1980" s="28">
        <v>441320</v>
      </c>
      <c r="K1980" s="29" t="str">
        <f t="shared" si="34"/>
        <v>RET441320</v>
      </c>
      <c r="L1980" t="s">
        <v>1589</v>
      </c>
    </row>
    <row r="1981" spans="9:12" x14ac:dyDescent="0.35">
      <c r="I1981" s="28" t="s">
        <v>60</v>
      </c>
      <c r="J1981" s="28">
        <v>442110</v>
      </c>
      <c r="K1981" s="29" t="str">
        <f t="shared" si="34"/>
        <v>RET442110</v>
      </c>
      <c r="L1981" t="s">
        <v>1563</v>
      </c>
    </row>
    <row r="1982" spans="9:12" x14ac:dyDescent="0.35">
      <c r="I1982" s="28" t="s">
        <v>60</v>
      </c>
      <c r="J1982" s="28">
        <v>442210</v>
      </c>
      <c r="K1982" s="29" t="str">
        <f t="shared" si="34"/>
        <v>RET442210</v>
      </c>
      <c r="L1982" t="s">
        <v>1590</v>
      </c>
    </row>
    <row r="1983" spans="9:12" x14ac:dyDescent="0.35">
      <c r="I1983" s="28" t="s">
        <v>60</v>
      </c>
      <c r="J1983" s="28">
        <v>442291</v>
      </c>
      <c r="K1983" s="29" t="str">
        <f t="shared" si="34"/>
        <v>RET442291</v>
      </c>
      <c r="L1983" t="s">
        <v>1632</v>
      </c>
    </row>
    <row r="1984" spans="9:12" x14ac:dyDescent="0.35">
      <c r="I1984" s="28" t="s">
        <v>60</v>
      </c>
      <c r="J1984" s="28">
        <v>442299</v>
      </c>
      <c r="K1984" s="29" t="str">
        <f t="shared" si="34"/>
        <v>RET442299</v>
      </c>
      <c r="L1984" t="s">
        <v>1633</v>
      </c>
    </row>
    <row r="1985" spans="9:12" x14ac:dyDescent="0.35">
      <c r="I1985" s="28" t="s">
        <v>60</v>
      </c>
      <c r="J1985" s="28">
        <v>443141</v>
      </c>
      <c r="K1985" s="29" t="str">
        <f t="shared" si="34"/>
        <v>RET443141</v>
      </c>
      <c r="L1985" t="s">
        <v>1634</v>
      </c>
    </row>
    <row r="1986" spans="9:12" x14ac:dyDescent="0.35">
      <c r="I1986" s="28" t="s">
        <v>60</v>
      </c>
      <c r="J1986" s="28">
        <v>443142</v>
      </c>
      <c r="K1986" s="29" t="str">
        <f t="shared" si="34"/>
        <v>RET443142</v>
      </c>
      <c r="L1986" t="s">
        <v>1635</v>
      </c>
    </row>
    <row r="1987" spans="9:12" x14ac:dyDescent="0.35">
      <c r="I1987" s="28" t="s">
        <v>60</v>
      </c>
      <c r="J1987" s="28">
        <v>444110</v>
      </c>
      <c r="K1987" s="29" t="str">
        <f t="shared" ref="K1987:K2050" si="35">CONCATENATE(I1987,J1987)</f>
        <v>RET444110</v>
      </c>
      <c r="L1987" t="s">
        <v>1592</v>
      </c>
    </row>
    <row r="1988" spans="9:12" x14ac:dyDescent="0.35">
      <c r="I1988" s="28" t="s">
        <v>60</v>
      </c>
      <c r="J1988" s="28">
        <v>444120</v>
      </c>
      <c r="K1988" s="29" t="str">
        <f t="shared" si="35"/>
        <v>RET444120</v>
      </c>
      <c r="L1988" t="s">
        <v>1593</v>
      </c>
    </row>
    <row r="1989" spans="9:12" x14ac:dyDescent="0.35">
      <c r="I1989" s="28" t="s">
        <v>60</v>
      </c>
      <c r="J1989" s="28">
        <v>444130</v>
      </c>
      <c r="K1989" s="29" t="str">
        <f t="shared" si="35"/>
        <v>RET444130</v>
      </c>
      <c r="L1989" t="s">
        <v>1594</v>
      </c>
    </row>
    <row r="1990" spans="9:12" x14ac:dyDescent="0.35">
      <c r="I1990" s="28" t="s">
        <v>60</v>
      </c>
      <c r="J1990" s="28">
        <v>444190</v>
      </c>
      <c r="K1990" s="29" t="str">
        <f t="shared" si="35"/>
        <v>RET444190</v>
      </c>
      <c r="L1990" t="s">
        <v>1595</v>
      </c>
    </row>
    <row r="1991" spans="9:12" x14ac:dyDescent="0.35">
      <c r="I1991" s="28" t="s">
        <v>60</v>
      </c>
      <c r="J1991" s="28">
        <v>444210</v>
      </c>
      <c r="K1991" s="29" t="str">
        <f t="shared" si="35"/>
        <v>RET444210</v>
      </c>
      <c r="L1991" t="s">
        <v>1596</v>
      </c>
    </row>
    <row r="1992" spans="9:12" x14ac:dyDescent="0.35">
      <c r="I1992" s="28" t="s">
        <v>60</v>
      </c>
      <c r="J1992" s="28">
        <v>444220</v>
      </c>
      <c r="K1992" s="29" t="str">
        <f t="shared" si="35"/>
        <v>RET444220</v>
      </c>
      <c r="L1992" t="s">
        <v>1597</v>
      </c>
    </row>
    <row r="1993" spans="9:12" x14ac:dyDescent="0.35">
      <c r="I1993" s="28" t="s">
        <v>60</v>
      </c>
      <c r="J1993" s="28">
        <v>445110</v>
      </c>
      <c r="K1993" s="29" t="str">
        <f t="shared" si="35"/>
        <v>RET445110</v>
      </c>
      <c r="L1993" t="s">
        <v>1598</v>
      </c>
    </row>
    <row r="1994" spans="9:12" x14ac:dyDescent="0.35">
      <c r="I1994" s="28" t="s">
        <v>60</v>
      </c>
      <c r="J1994" s="28">
        <v>445120</v>
      </c>
      <c r="K1994" s="29" t="str">
        <f t="shared" si="35"/>
        <v>RET445120</v>
      </c>
      <c r="L1994" t="s">
        <v>1599</v>
      </c>
    </row>
    <row r="1995" spans="9:12" x14ac:dyDescent="0.35">
      <c r="I1995" s="28" t="s">
        <v>60</v>
      </c>
      <c r="J1995" s="28">
        <v>445210</v>
      </c>
      <c r="K1995" s="29" t="str">
        <f t="shared" si="35"/>
        <v>RET445210</v>
      </c>
      <c r="L1995" t="s">
        <v>1600</v>
      </c>
    </row>
    <row r="1996" spans="9:12" x14ac:dyDescent="0.35">
      <c r="I1996" s="28" t="s">
        <v>60</v>
      </c>
      <c r="J1996" s="28">
        <v>445220</v>
      </c>
      <c r="K1996" s="29" t="str">
        <f t="shared" si="35"/>
        <v>RET445220</v>
      </c>
      <c r="L1996" t="s">
        <v>1601</v>
      </c>
    </row>
    <row r="1997" spans="9:12" x14ac:dyDescent="0.35">
      <c r="I1997" s="28" t="s">
        <v>60</v>
      </c>
      <c r="J1997" s="28">
        <v>445230</v>
      </c>
      <c r="K1997" s="29" t="str">
        <f t="shared" si="35"/>
        <v>RET445230</v>
      </c>
      <c r="L1997" t="s">
        <v>1602</v>
      </c>
    </row>
    <row r="1998" spans="9:12" x14ac:dyDescent="0.35">
      <c r="I1998" s="28" t="s">
        <v>60</v>
      </c>
      <c r="J1998" s="28">
        <v>445291</v>
      </c>
      <c r="K1998" s="29" t="str">
        <f t="shared" si="35"/>
        <v>RET445291</v>
      </c>
      <c r="L1998" t="s">
        <v>1636</v>
      </c>
    </row>
    <row r="1999" spans="9:12" x14ac:dyDescent="0.35">
      <c r="I1999" s="28" t="s">
        <v>60</v>
      </c>
      <c r="J1999" s="28">
        <v>445292</v>
      </c>
      <c r="K1999" s="29" t="str">
        <f t="shared" si="35"/>
        <v>RET445292</v>
      </c>
      <c r="L1999" t="s">
        <v>1637</v>
      </c>
    </row>
    <row r="2000" spans="9:12" x14ac:dyDescent="0.35">
      <c r="I2000" s="28" t="s">
        <v>60</v>
      </c>
      <c r="J2000" s="28">
        <v>445299</v>
      </c>
      <c r="K2000" s="29" t="str">
        <f t="shared" si="35"/>
        <v>RET445299</v>
      </c>
      <c r="L2000" t="s">
        <v>1638</v>
      </c>
    </row>
    <row r="2001" spans="9:12" x14ac:dyDescent="0.35">
      <c r="I2001" s="28" t="s">
        <v>60</v>
      </c>
      <c r="J2001" s="28">
        <v>445310</v>
      </c>
      <c r="K2001" s="29" t="str">
        <f t="shared" si="35"/>
        <v>RET445310</v>
      </c>
      <c r="L2001" t="s">
        <v>1569</v>
      </c>
    </row>
    <row r="2002" spans="9:12" x14ac:dyDescent="0.35">
      <c r="I2002" s="28" t="s">
        <v>60</v>
      </c>
      <c r="J2002" s="28">
        <v>446110</v>
      </c>
      <c r="K2002" s="29" t="str">
        <f t="shared" si="35"/>
        <v>RET446110</v>
      </c>
      <c r="L2002" t="s">
        <v>1604</v>
      </c>
    </row>
    <row r="2003" spans="9:12" x14ac:dyDescent="0.35">
      <c r="I2003" s="28" t="s">
        <v>60</v>
      </c>
      <c r="J2003" s="28">
        <v>446120</v>
      </c>
      <c r="K2003" s="29" t="str">
        <f t="shared" si="35"/>
        <v>RET446120</v>
      </c>
      <c r="L2003" t="s">
        <v>1605</v>
      </c>
    </row>
    <row r="2004" spans="9:12" x14ac:dyDescent="0.35">
      <c r="I2004" s="28" t="s">
        <v>60</v>
      </c>
      <c r="J2004" s="28">
        <v>446130</v>
      </c>
      <c r="K2004" s="29" t="str">
        <f t="shared" si="35"/>
        <v>RET446130</v>
      </c>
      <c r="L2004" t="s">
        <v>1606</v>
      </c>
    </row>
    <row r="2005" spans="9:12" x14ac:dyDescent="0.35">
      <c r="I2005" s="28" t="s">
        <v>60</v>
      </c>
      <c r="J2005" s="28">
        <v>446191</v>
      </c>
      <c r="K2005" s="29" t="str">
        <f t="shared" si="35"/>
        <v>RET446191</v>
      </c>
      <c r="L2005" t="s">
        <v>1639</v>
      </c>
    </row>
    <row r="2006" spans="9:12" x14ac:dyDescent="0.35">
      <c r="I2006" s="28" t="s">
        <v>60</v>
      </c>
      <c r="J2006" s="28">
        <v>446199</v>
      </c>
      <c r="K2006" s="29" t="str">
        <f t="shared" si="35"/>
        <v>RET446199</v>
      </c>
      <c r="L2006" t="s">
        <v>1640</v>
      </c>
    </row>
    <row r="2007" spans="9:12" x14ac:dyDescent="0.35">
      <c r="I2007" s="28" t="s">
        <v>60</v>
      </c>
      <c r="J2007" s="28">
        <v>447110</v>
      </c>
      <c r="K2007" s="29" t="str">
        <f t="shared" si="35"/>
        <v>RET447110</v>
      </c>
      <c r="L2007" t="s">
        <v>1608</v>
      </c>
    </row>
    <row r="2008" spans="9:12" x14ac:dyDescent="0.35">
      <c r="I2008" s="28" t="s">
        <v>60</v>
      </c>
      <c r="J2008" s="28">
        <v>447190</v>
      </c>
      <c r="K2008" s="29" t="str">
        <f t="shared" si="35"/>
        <v>RET447190</v>
      </c>
      <c r="L2008" t="s">
        <v>1609</v>
      </c>
    </row>
    <row r="2009" spans="9:12" x14ac:dyDescent="0.35">
      <c r="I2009" s="28" t="s">
        <v>60</v>
      </c>
      <c r="J2009" s="28">
        <v>448110</v>
      </c>
      <c r="K2009" s="29" t="str">
        <f t="shared" si="35"/>
        <v>RET448110</v>
      </c>
      <c r="L2009" t="s">
        <v>1610</v>
      </c>
    </row>
    <row r="2010" spans="9:12" x14ac:dyDescent="0.35">
      <c r="I2010" s="28" t="s">
        <v>60</v>
      </c>
      <c r="J2010" s="28">
        <v>448120</v>
      </c>
      <c r="K2010" s="29" t="str">
        <f t="shared" si="35"/>
        <v>RET448120</v>
      </c>
      <c r="L2010" t="s">
        <v>1611</v>
      </c>
    </row>
    <row r="2011" spans="9:12" x14ac:dyDescent="0.35">
      <c r="I2011" s="28" t="s">
        <v>60</v>
      </c>
      <c r="J2011" s="28">
        <v>448130</v>
      </c>
      <c r="K2011" s="29" t="str">
        <f t="shared" si="35"/>
        <v>RET448130</v>
      </c>
      <c r="L2011" t="s">
        <v>1612</v>
      </c>
    </row>
    <row r="2012" spans="9:12" x14ac:dyDescent="0.35">
      <c r="I2012" s="28" t="s">
        <v>60</v>
      </c>
      <c r="J2012" s="28">
        <v>448140</v>
      </c>
      <c r="K2012" s="29" t="str">
        <f t="shared" si="35"/>
        <v>RET448140</v>
      </c>
      <c r="L2012" t="s">
        <v>1613</v>
      </c>
    </row>
    <row r="2013" spans="9:12" x14ac:dyDescent="0.35">
      <c r="I2013" s="28" t="s">
        <v>60</v>
      </c>
      <c r="J2013" s="28">
        <v>448150</v>
      </c>
      <c r="K2013" s="29" t="str">
        <f t="shared" si="35"/>
        <v>RET448150</v>
      </c>
      <c r="L2013" t="s">
        <v>1614</v>
      </c>
    </row>
    <row r="2014" spans="9:12" x14ac:dyDescent="0.35">
      <c r="I2014" s="28" t="s">
        <v>60</v>
      </c>
      <c r="J2014" s="28">
        <v>448190</v>
      </c>
      <c r="K2014" s="29" t="str">
        <f t="shared" si="35"/>
        <v>RET448190</v>
      </c>
      <c r="L2014" t="s">
        <v>1615</v>
      </c>
    </row>
    <row r="2015" spans="9:12" x14ac:dyDescent="0.35">
      <c r="I2015" s="28" t="s">
        <v>60</v>
      </c>
      <c r="J2015" s="28">
        <v>448210</v>
      </c>
      <c r="K2015" s="29" t="str">
        <f t="shared" si="35"/>
        <v>RET448210</v>
      </c>
      <c r="L2015" t="s">
        <v>1571</v>
      </c>
    </row>
    <row r="2016" spans="9:12" x14ac:dyDescent="0.35">
      <c r="I2016" s="28" t="s">
        <v>60</v>
      </c>
      <c r="J2016" s="28">
        <v>448310</v>
      </c>
      <c r="K2016" s="29" t="str">
        <f t="shared" si="35"/>
        <v>RET448310</v>
      </c>
      <c r="L2016" t="s">
        <v>1616</v>
      </c>
    </row>
    <row r="2017" spans="9:12" x14ac:dyDescent="0.35">
      <c r="I2017" s="28" t="s">
        <v>60</v>
      </c>
      <c r="J2017" s="28">
        <v>448320</v>
      </c>
      <c r="K2017" s="29" t="str">
        <f t="shared" si="35"/>
        <v>RET448320</v>
      </c>
      <c r="L2017" t="s">
        <v>1617</v>
      </c>
    </row>
    <row r="2018" spans="9:12" x14ac:dyDescent="0.35">
      <c r="I2018" s="28" t="s">
        <v>60</v>
      </c>
      <c r="J2018" s="28">
        <v>451110</v>
      </c>
      <c r="K2018" s="29" t="str">
        <f t="shared" si="35"/>
        <v>RET451110</v>
      </c>
      <c r="L2018" t="s">
        <v>1618</v>
      </c>
    </row>
    <row r="2019" spans="9:12" x14ac:dyDescent="0.35">
      <c r="I2019" s="28" t="s">
        <v>60</v>
      </c>
      <c r="J2019" s="28">
        <v>451120</v>
      </c>
      <c r="K2019" s="29" t="str">
        <f t="shared" si="35"/>
        <v>RET451120</v>
      </c>
      <c r="L2019" t="s">
        <v>1619</v>
      </c>
    </row>
    <row r="2020" spans="9:12" x14ac:dyDescent="0.35">
      <c r="I2020" s="28" t="s">
        <v>60</v>
      </c>
      <c r="J2020" s="28">
        <v>451130</v>
      </c>
      <c r="K2020" s="29" t="str">
        <f t="shared" si="35"/>
        <v>RET451130</v>
      </c>
      <c r="L2020" t="s">
        <v>1620</v>
      </c>
    </row>
    <row r="2021" spans="9:12" x14ac:dyDescent="0.35">
      <c r="I2021" s="28" t="s">
        <v>60</v>
      </c>
      <c r="J2021" s="28">
        <v>451140</v>
      </c>
      <c r="K2021" s="29" t="str">
        <f t="shared" si="35"/>
        <v>RET451140</v>
      </c>
      <c r="L2021" t="s">
        <v>1621</v>
      </c>
    </row>
    <row r="2022" spans="9:12" x14ac:dyDescent="0.35">
      <c r="I2022" s="28" t="s">
        <v>60</v>
      </c>
      <c r="J2022" s="28">
        <v>451211</v>
      </c>
      <c r="K2022" s="29" t="str">
        <f t="shared" si="35"/>
        <v>RET451211</v>
      </c>
      <c r="L2022" t="s">
        <v>1641</v>
      </c>
    </row>
    <row r="2023" spans="9:12" x14ac:dyDescent="0.35">
      <c r="I2023" s="28" t="s">
        <v>60</v>
      </c>
      <c r="J2023" s="28">
        <v>451212</v>
      </c>
      <c r="K2023" s="29" t="str">
        <f t="shared" si="35"/>
        <v>RET451212</v>
      </c>
      <c r="L2023" t="s">
        <v>1642</v>
      </c>
    </row>
    <row r="2024" spans="9:12" x14ac:dyDescent="0.35">
      <c r="I2024" s="28" t="s">
        <v>60</v>
      </c>
      <c r="J2024" s="28">
        <v>452210</v>
      </c>
      <c r="K2024" s="29" t="str">
        <f t="shared" si="35"/>
        <v>RET452210</v>
      </c>
      <c r="L2024" t="s">
        <v>1575</v>
      </c>
    </row>
    <row r="2025" spans="9:12" x14ac:dyDescent="0.35">
      <c r="I2025" s="28" t="s">
        <v>60</v>
      </c>
      <c r="J2025" s="28">
        <v>452311</v>
      </c>
      <c r="K2025" s="29" t="str">
        <f t="shared" si="35"/>
        <v>RET452311</v>
      </c>
      <c r="L2025" t="s">
        <v>1643</v>
      </c>
    </row>
    <row r="2026" spans="9:12" x14ac:dyDescent="0.35">
      <c r="I2026" s="28" t="s">
        <v>60</v>
      </c>
      <c r="J2026" s="28">
        <v>452319</v>
      </c>
      <c r="K2026" s="29" t="str">
        <f t="shared" si="35"/>
        <v>RET452319</v>
      </c>
      <c r="L2026" t="s">
        <v>1644</v>
      </c>
    </row>
    <row r="2027" spans="9:12" x14ac:dyDescent="0.35">
      <c r="I2027" s="28" t="s">
        <v>60</v>
      </c>
      <c r="J2027" s="28">
        <v>453110</v>
      </c>
      <c r="K2027" s="29" t="str">
        <f t="shared" si="35"/>
        <v>RET453110</v>
      </c>
      <c r="L2027" t="s">
        <v>1577</v>
      </c>
    </row>
    <row r="2028" spans="9:12" x14ac:dyDescent="0.35">
      <c r="I2028" s="28" t="s">
        <v>60</v>
      </c>
      <c r="J2028" s="28">
        <v>453210</v>
      </c>
      <c r="K2028" s="29" t="str">
        <f t="shared" si="35"/>
        <v>RET453210</v>
      </c>
      <c r="L2028" t="s">
        <v>1622</v>
      </c>
    </row>
    <row r="2029" spans="9:12" x14ac:dyDescent="0.35">
      <c r="I2029" s="28" t="s">
        <v>60</v>
      </c>
      <c r="J2029" s="28">
        <v>453220</v>
      </c>
      <c r="K2029" s="29" t="str">
        <f t="shared" si="35"/>
        <v>RET453220</v>
      </c>
      <c r="L2029" t="s">
        <v>1623</v>
      </c>
    </row>
    <row r="2030" spans="9:12" x14ac:dyDescent="0.35">
      <c r="I2030" s="28" t="s">
        <v>60</v>
      </c>
      <c r="J2030" s="28">
        <v>453310</v>
      </c>
      <c r="K2030" s="29" t="str">
        <f t="shared" si="35"/>
        <v>RET453310</v>
      </c>
      <c r="L2030" t="s">
        <v>1579</v>
      </c>
    </row>
    <row r="2031" spans="9:12" x14ac:dyDescent="0.35">
      <c r="I2031" s="28" t="s">
        <v>60</v>
      </c>
      <c r="J2031" s="28">
        <v>453910</v>
      </c>
      <c r="K2031" s="29" t="str">
        <f t="shared" si="35"/>
        <v>RET453910</v>
      </c>
      <c r="L2031" t="s">
        <v>1624</v>
      </c>
    </row>
    <row r="2032" spans="9:12" x14ac:dyDescent="0.35">
      <c r="I2032" s="28" t="s">
        <v>60</v>
      </c>
      <c r="J2032" s="28">
        <v>453920</v>
      </c>
      <c r="K2032" s="29" t="str">
        <f t="shared" si="35"/>
        <v>RET453920</v>
      </c>
      <c r="L2032" t="s">
        <v>1625</v>
      </c>
    </row>
    <row r="2033" spans="9:12" x14ac:dyDescent="0.35">
      <c r="I2033" s="28" t="s">
        <v>60</v>
      </c>
      <c r="J2033" s="28">
        <v>453930</v>
      </c>
      <c r="K2033" s="29" t="str">
        <f t="shared" si="35"/>
        <v>RET453930</v>
      </c>
      <c r="L2033" t="s">
        <v>1626</v>
      </c>
    </row>
    <row r="2034" spans="9:12" x14ac:dyDescent="0.35">
      <c r="I2034" s="28" t="s">
        <v>60</v>
      </c>
      <c r="J2034" s="28">
        <v>453991</v>
      </c>
      <c r="K2034" s="29" t="str">
        <f t="shared" si="35"/>
        <v>RET453991</v>
      </c>
      <c r="L2034" t="s">
        <v>1645</v>
      </c>
    </row>
    <row r="2035" spans="9:12" x14ac:dyDescent="0.35">
      <c r="I2035" s="28" t="s">
        <v>60</v>
      </c>
      <c r="J2035" s="28">
        <v>453998</v>
      </c>
      <c r="K2035" s="29" t="str">
        <f t="shared" si="35"/>
        <v>RET453998</v>
      </c>
      <c r="L2035" t="s">
        <v>1646</v>
      </c>
    </row>
    <row r="2036" spans="9:12" x14ac:dyDescent="0.35">
      <c r="I2036" s="28" t="s">
        <v>60</v>
      </c>
      <c r="J2036" s="28">
        <v>454110</v>
      </c>
      <c r="K2036" s="29" t="str">
        <f t="shared" si="35"/>
        <v>RET454110</v>
      </c>
      <c r="L2036" t="s">
        <v>1581</v>
      </c>
    </row>
    <row r="2037" spans="9:12" x14ac:dyDescent="0.35">
      <c r="I2037" s="28" t="s">
        <v>60</v>
      </c>
      <c r="J2037" s="28">
        <v>454210</v>
      </c>
      <c r="K2037" s="29" t="str">
        <f t="shared" si="35"/>
        <v>RET454210</v>
      </c>
      <c r="L2037" t="s">
        <v>1582</v>
      </c>
    </row>
    <row r="2038" spans="9:12" x14ac:dyDescent="0.35">
      <c r="I2038" s="28" t="s">
        <v>60</v>
      </c>
      <c r="J2038" s="28">
        <v>454310</v>
      </c>
      <c r="K2038" s="29" t="str">
        <f t="shared" si="35"/>
        <v>RET454310</v>
      </c>
      <c r="L2038" t="s">
        <v>1628</v>
      </c>
    </row>
    <row r="2039" spans="9:12" x14ac:dyDescent="0.35">
      <c r="I2039" s="28" t="s">
        <v>60</v>
      </c>
      <c r="J2039" s="28">
        <v>454390</v>
      </c>
      <c r="K2039" s="29" t="str">
        <f t="shared" si="35"/>
        <v>RET454390</v>
      </c>
      <c r="L2039" t="s">
        <v>1629</v>
      </c>
    </row>
    <row r="2040" spans="9:12" x14ac:dyDescent="0.35">
      <c r="I2040" s="28" t="s">
        <v>63</v>
      </c>
      <c r="J2040" s="28">
        <v>481</v>
      </c>
      <c r="K2040" s="29" t="str">
        <f t="shared" si="35"/>
        <v>TRN481</v>
      </c>
      <c r="L2040" t="s">
        <v>1647</v>
      </c>
    </row>
    <row r="2041" spans="9:12" x14ac:dyDescent="0.35">
      <c r="I2041" s="28" t="s">
        <v>63</v>
      </c>
      <c r="J2041" s="28">
        <v>482</v>
      </c>
      <c r="K2041" s="29" t="str">
        <f t="shared" si="35"/>
        <v>TRN482</v>
      </c>
      <c r="L2041" t="s">
        <v>1648</v>
      </c>
    </row>
    <row r="2042" spans="9:12" x14ac:dyDescent="0.35">
      <c r="I2042" s="28" t="s">
        <v>63</v>
      </c>
      <c r="J2042" s="28">
        <v>483</v>
      </c>
      <c r="K2042" s="29" t="str">
        <f t="shared" si="35"/>
        <v>TRN483</v>
      </c>
      <c r="L2042" t="s">
        <v>1649</v>
      </c>
    </row>
    <row r="2043" spans="9:12" x14ac:dyDescent="0.35">
      <c r="I2043" s="28" t="s">
        <v>63</v>
      </c>
      <c r="J2043" s="28">
        <v>484</v>
      </c>
      <c r="K2043" s="29" t="str">
        <f t="shared" si="35"/>
        <v>TRN484</v>
      </c>
      <c r="L2043" t="s">
        <v>1650</v>
      </c>
    </row>
    <row r="2044" spans="9:12" x14ac:dyDescent="0.35">
      <c r="I2044" s="28" t="s">
        <v>63</v>
      </c>
      <c r="J2044" s="28">
        <v>485</v>
      </c>
      <c r="K2044" s="29" t="str">
        <f t="shared" si="35"/>
        <v>TRN485</v>
      </c>
      <c r="L2044" t="s">
        <v>1651</v>
      </c>
    </row>
    <row r="2045" spans="9:12" x14ac:dyDescent="0.35">
      <c r="I2045" s="28" t="s">
        <v>63</v>
      </c>
      <c r="J2045" s="28">
        <v>486</v>
      </c>
      <c r="K2045" s="29" t="str">
        <f t="shared" si="35"/>
        <v>TRN486</v>
      </c>
      <c r="L2045" t="s">
        <v>1652</v>
      </c>
    </row>
    <row r="2046" spans="9:12" x14ac:dyDescent="0.35">
      <c r="I2046" s="28" t="s">
        <v>63</v>
      </c>
      <c r="J2046" s="28">
        <v>487</v>
      </c>
      <c r="K2046" s="29" t="str">
        <f t="shared" si="35"/>
        <v>TRN487</v>
      </c>
      <c r="L2046" t="s">
        <v>1653</v>
      </c>
    </row>
    <row r="2047" spans="9:12" x14ac:dyDescent="0.35">
      <c r="I2047" s="28" t="s">
        <v>63</v>
      </c>
      <c r="J2047" s="28">
        <v>488</v>
      </c>
      <c r="K2047" s="29" t="str">
        <f t="shared" si="35"/>
        <v>TRN488</v>
      </c>
      <c r="L2047" t="s">
        <v>1654</v>
      </c>
    </row>
    <row r="2048" spans="9:12" x14ac:dyDescent="0.35">
      <c r="I2048" s="28" t="s">
        <v>63</v>
      </c>
      <c r="J2048" s="28">
        <v>491</v>
      </c>
      <c r="K2048" s="29" t="str">
        <f t="shared" si="35"/>
        <v>TRN491</v>
      </c>
      <c r="L2048" t="s">
        <v>1655</v>
      </c>
    </row>
    <row r="2049" spans="9:12" x14ac:dyDescent="0.35">
      <c r="I2049" s="28" t="s">
        <v>63</v>
      </c>
      <c r="J2049" s="28">
        <v>492</v>
      </c>
      <c r="K2049" s="29" t="str">
        <f t="shared" si="35"/>
        <v>TRN492</v>
      </c>
      <c r="L2049" t="s">
        <v>1656</v>
      </c>
    </row>
    <row r="2050" spans="9:12" x14ac:dyDescent="0.35">
      <c r="I2050" s="28" t="s">
        <v>63</v>
      </c>
      <c r="J2050" s="28">
        <v>493</v>
      </c>
      <c r="K2050" s="29" t="str">
        <f t="shared" si="35"/>
        <v>TRN493</v>
      </c>
      <c r="L2050" t="s">
        <v>1657</v>
      </c>
    </row>
    <row r="2051" spans="9:12" x14ac:dyDescent="0.35">
      <c r="I2051" s="28" t="s">
        <v>63</v>
      </c>
      <c r="J2051" s="28">
        <v>4811</v>
      </c>
      <c r="K2051" s="29" t="str">
        <f t="shared" ref="K2051:K2114" si="36">CONCATENATE(I2051,J2051)</f>
        <v>TRN4811</v>
      </c>
      <c r="L2051" t="s">
        <v>1658</v>
      </c>
    </row>
    <row r="2052" spans="9:12" x14ac:dyDescent="0.35">
      <c r="I2052" s="28" t="s">
        <v>63</v>
      </c>
      <c r="J2052" s="28">
        <v>4812</v>
      </c>
      <c r="K2052" s="29" t="str">
        <f t="shared" si="36"/>
        <v>TRN4812</v>
      </c>
      <c r="L2052" t="s">
        <v>1659</v>
      </c>
    </row>
    <row r="2053" spans="9:12" x14ac:dyDescent="0.35">
      <c r="I2053" s="28" t="s">
        <v>63</v>
      </c>
      <c r="J2053" s="28">
        <v>4821</v>
      </c>
      <c r="K2053" s="29" t="str">
        <f t="shared" si="36"/>
        <v>TRN4821</v>
      </c>
      <c r="L2053" t="s">
        <v>1648</v>
      </c>
    </row>
    <row r="2054" spans="9:12" x14ac:dyDescent="0.35">
      <c r="I2054" s="28" t="s">
        <v>63</v>
      </c>
      <c r="J2054" s="28">
        <v>4831</v>
      </c>
      <c r="K2054" s="29" t="str">
        <f t="shared" si="36"/>
        <v>TRN4831</v>
      </c>
      <c r="L2054" t="s">
        <v>1660</v>
      </c>
    </row>
    <row r="2055" spans="9:12" x14ac:dyDescent="0.35">
      <c r="I2055" s="28" t="s">
        <v>63</v>
      </c>
      <c r="J2055" s="28">
        <v>4832</v>
      </c>
      <c r="K2055" s="29" t="str">
        <f t="shared" si="36"/>
        <v>TRN4832</v>
      </c>
      <c r="L2055" t="s">
        <v>1661</v>
      </c>
    </row>
    <row r="2056" spans="9:12" x14ac:dyDescent="0.35">
      <c r="I2056" s="28" t="s">
        <v>63</v>
      </c>
      <c r="J2056" s="28">
        <v>4841</v>
      </c>
      <c r="K2056" s="29" t="str">
        <f t="shared" si="36"/>
        <v>TRN4841</v>
      </c>
      <c r="L2056" t="s">
        <v>1662</v>
      </c>
    </row>
    <row r="2057" spans="9:12" x14ac:dyDescent="0.35">
      <c r="I2057" s="28" t="s">
        <v>63</v>
      </c>
      <c r="J2057" s="28">
        <v>4842</v>
      </c>
      <c r="K2057" s="29" t="str">
        <f t="shared" si="36"/>
        <v>TRN4842</v>
      </c>
      <c r="L2057" t="s">
        <v>1663</v>
      </c>
    </row>
    <row r="2058" spans="9:12" x14ac:dyDescent="0.35">
      <c r="I2058" s="28" t="s">
        <v>63</v>
      </c>
      <c r="J2058" s="28">
        <v>4851</v>
      </c>
      <c r="K2058" s="29" t="str">
        <f t="shared" si="36"/>
        <v>TRN4851</v>
      </c>
      <c r="L2058" t="s">
        <v>1664</v>
      </c>
    </row>
    <row r="2059" spans="9:12" x14ac:dyDescent="0.35">
      <c r="I2059" s="28" t="s">
        <v>63</v>
      </c>
      <c r="J2059" s="28">
        <v>4852</v>
      </c>
      <c r="K2059" s="29" t="str">
        <f t="shared" si="36"/>
        <v>TRN4852</v>
      </c>
      <c r="L2059" t="s">
        <v>1665</v>
      </c>
    </row>
    <row r="2060" spans="9:12" x14ac:dyDescent="0.35">
      <c r="I2060" s="28" t="s">
        <v>63</v>
      </c>
      <c r="J2060" s="28">
        <v>4853</v>
      </c>
      <c r="K2060" s="29" t="str">
        <f t="shared" si="36"/>
        <v>TRN4853</v>
      </c>
      <c r="L2060" t="s">
        <v>1666</v>
      </c>
    </row>
    <row r="2061" spans="9:12" x14ac:dyDescent="0.35">
      <c r="I2061" s="28" t="s">
        <v>63</v>
      </c>
      <c r="J2061" s="28">
        <v>4854</v>
      </c>
      <c r="K2061" s="29" t="str">
        <f t="shared" si="36"/>
        <v>TRN4854</v>
      </c>
      <c r="L2061" t="s">
        <v>1667</v>
      </c>
    </row>
    <row r="2062" spans="9:12" x14ac:dyDescent="0.35">
      <c r="I2062" s="28" t="s">
        <v>63</v>
      </c>
      <c r="J2062" s="28">
        <v>4855</v>
      </c>
      <c r="K2062" s="29" t="str">
        <f t="shared" si="36"/>
        <v>TRN4855</v>
      </c>
      <c r="L2062" t="s">
        <v>1668</v>
      </c>
    </row>
    <row r="2063" spans="9:12" x14ac:dyDescent="0.35">
      <c r="I2063" s="28" t="s">
        <v>63</v>
      </c>
      <c r="J2063" s="28">
        <v>4859</v>
      </c>
      <c r="K2063" s="29" t="str">
        <f t="shared" si="36"/>
        <v>TRN4859</v>
      </c>
      <c r="L2063" t="s">
        <v>1669</v>
      </c>
    </row>
    <row r="2064" spans="9:12" x14ac:dyDescent="0.35">
      <c r="I2064" s="28" t="s">
        <v>63</v>
      </c>
      <c r="J2064" s="28">
        <v>4861</v>
      </c>
      <c r="K2064" s="29" t="str">
        <f t="shared" si="36"/>
        <v>TRN4861</v>
      </c>
      <c r="L2064" t="s">
        <v>1670</v>
      </c>
    </row>
    <row r="2065" spans="9:12" x14ac:dyDescent="0.35">
      <c r="I2065" s="28" t="s">
        <v>63</v>
      </c>
      <c r="J2065" s="28">
        <v>4862</v>
      </c>
      <c r="K2065" s="29" t="str">
        <f t="shared" si="36"/>
        <v>TRN4862</v>
      </c>
      <c r="L2065" t="s">
        <v>1671</v>
      </c>
    </row>
    <row r="2066" spans="9:12" x14ac:dyDescent="0.35">
      <c r="I2066" s="28" t="s">
        <v>63</v>
      </c>
      <c r="J2066" s="28">
        <v>4869</v>
      </c>
      <c r="K2066" s="29" t="str">
        <f t="shared" si="36"/>
        <v>TRN4869</v>
      </c>
      <c r="L2066" t="s">
        <v>1672</v>
      </c>
    </row>
    <row r="2067" spans="9:12" x14ac:dyDescent="0.35">
      <c r="I2067" s="28" t="s">
        <v>63</v>
      </c>
      <c r="J2067" s="28">
        <v>4871</v>
      </c>
      <c r="K2067" s="29" t="str">
        <f t="shared" si="36"/>
        <v>TRN4871</v>
      </c>
      <c r="L2067" t="s">
        <v>1673</v>
      </c>
    </row>
    <row r="2068" spans="9:12" x14ac:dyDescent="0.35">
      <c r="I2068" s="28" t="s">
        <v>63</v>
      </c>
      <c r="J2068" s="28">
        <v>4872</v>
      </c>
      <c r="K2068" s="29" t="str">
        <f t="shared" si="36"/>
        <v>TRN4872</v>
      </c>
      <c r="L2068" t="s">
        <v>1674</v>
      </c>
    </row>
    <row r="2069" spans="9:12" x14ac:dyDescent="0.35">
      <c r="I2069" s="28" t="s">
        <v>63</v>
      </c>
      <c r="J2069" s="28">
        <v>4879</v>
      </c>
      <c r="K2069" s="29" t="str">
        <f t="shared" si="36"/>
        <v>TRN4879</v>
      </c>
      <c r="L2069" t="s">
        <v>1675</v>
      </c>
    </row>
    <row r="2070" spans="9:12" x14ac:dyDescent="0.35">
      <c r="I2070" s="28" t="s">
        <v>63</v>
      </c>
      <c r="J2070" s="28">
        <v>4881</v>
      </c>
      <c r="K2070" s="29" t="str">
        <f t="shared" si="36"/>
        <v>TRN4881</v>
      </c>
      <c r="L2070" t="s">
        <v>1676</v>
      </c>
    </row>
    <row r="2071" spans="9:12" x14ac:dyDescent="0.35">
      <c r="I2071" s="28" t="s">
        <v>63</v>
      </c>
      <c r="J2071" s="28">
        <v>4882</v>
      </c>
      <c r="K2071" s="29" t="str">
        <f t="shared" si="36"/>
        <v>TRN4882</v>
      </c>
      <c r="L2071" t="s">
        <v>1677</v>
      </c>
    </row>
    <row r="2072" spans="9:12" x14ac:dyDescent="0.35">
      <c r="I2072" s="28" t="s">
        <v>63</v>
      </c>
      <c r="J2072" s="28">
        <v>4883</v>
      </c>
      <c r="K2072" s="29" t="str">
        <f t="shared" si="36"/>
        <v>TRN4883</v>
      </c>
      <c r="L2072" t="s">
        <v>1678</v>
      </c>
    </row>
    <row r="2073" spans="9:12" x14ac:dyDescent="0.35">
      <c r="I2073" s="28" t="s">
        <v>63</v>
      </c>
      <c r="J2073" s="28">
        <v>4884</v>
      </c>
      <c r="K2073" s="29" t="str">
        <f t="shared" si="36"/>
        <v>TRN4884</v>
      </c>
      <c r="L2073" t="s">
        <v>1679</v>
      </c>
    </row>
    <row r="2074" spans="9:12" x14ac:dyDescent="0.35">
      <c r="I2074" s="28" t="s">
        <v>63</v>
      </c>
      <c r="J2074" s="28">
        <v>4885</v>
      </c>
      <c r="K2074" s="29" t="str">
        <f t="shared" si="36"/>
        <v>TRN4885</v>
      </c>
      <c r="L2074" t="s">
        <v>1680</v>
      </c>
    </row>
    <row r="2075" spans="9:12" x14ac:dyDescent="0.35">
      <c r="I2075" s="28" t="s">
        <v>63</v>
      </c>
      <c r="J2075" s="28">
        <v>4889</v>
      </c>
      <c r="K2075" s="29" t="str">
        <f t="shared" si="36"/>
        <v>TRN4889</v>
      </c>
      <c r="L2075" t="s">
        <v>1681</v>
      </c>
    </row>
    <row r="2076" spans="9:12" x14ac:dyDescent="0.35">
      <c r="I2076" s="28" t="s">
        <v>63</v>
      </c>
      <c r="J2076" s="28">
        <v>4911</v>
      </c>
      <c r="K2076" s="29" t="str">
        <f t="shared" si="36"/>
        <v>TRN4911</v>
      </c>
      <c r="L2076" t="s">
        <v>1655</v>
      </c>
    </row>
    <row r="2077" spans="9:12" x14ac:dyDescent="0.35">
      <c r="I2077" s="28" t="s">
        <v>63</v>
      </c>
      <c r="J2077" s="28">
        <v>4921</v>
      </c>
      <c r="K2077" s="29" t="str">
        <f t="shared" si="36"/>
        <v>TRN4921</v>
      </c>
      <c r="L2077" t="s">
        <v>1682</v>
      </c>
    </row>
    <row r="2078" spans="9:12" x14ac:dyDescent="0.35">
      <c r="I2078" s="28" t="s">
        <v>63</v>
      </c>
      <c r="J2078" s="28">
        <v>4922</v>
      </c>
      <c r="K2078" s="29" t="str">
        <f t="shared" si="36"/>
        <v>TRN4922</v>
      </c>
      <c r="L2078" t="s">
        <v>1683</v>
      </c>
    </row>
    <row r="2079" spans="9:12" x14ac:dyDescent="0.35">
      <c r="I2079" s="28" t="s">
        <v>63</v>
      </c>
      <c r="J2079" s="28">
        <v>4931</v>
      </c>
      <c r="K2079" s="29" t="str">
        <f t="shared" si="36"/>
        <v>TRN4931</v>
      </c>
      <c r="L2079" t="s">
        <v>1657</v>
      </c>
    </row>
    <row r="2080" spans="9:12" x14ac:dyDescent="0.35">
      <c r="I2080" s="28" t="s">
        <v>63</v>
      </c>
      <c r="J2080" s="28">
        <v>48111</v>
      </c>
      <c r="K2080" s="29" t="str">
        <f t="shared" si="36"/>
        <v>TRN48111</v>
      </c>
      <c r="L2080" t="s">
        <v>1658</v>
      </c>
    </row>
    <row r="2081" spans="9:12" x14ac:dyDescent="0.35">
      <c r="I2081" s="28" t="s">
        <v>63</v>
      </c>
      <c r="J2081" s="28">
        <v>48121</v>
      </c>
      <c r="K2081" s="29" t="str">
        <f t="shared" si="36"/>
        <v>TRN48121</v>
      </c>
      <c r="L2081" t="s">
        <v>1659</v>
      </c>
    </row>
    <row r="2082" spans="9:12" x14ac:dyDescent="0.35">
      <c r="I2082" s="28" t="s">
        <v>63</v>
      </c>
      <c r="J2082" s="28">
        <v>48211</v>
      </c>
      <c r="K2082" s="29" t="str">
        <f t="shared" si="36"/>
        <v>TRN48211</v>
      </c>
      <c r="L2082" t="s">
        <v>1648</v>
      </c>
    </row>
    <row r="2083" spans="9:12" x14ac:dyDescent="0.35">
      <c r="I2083" s="28" t="s">
        <v>63</v>
      </c>
      <c r="J2083" s="28">
        <v>48311</v>
      </c>
      <c r="K2083" s="29" t="str">
        <f t="shared" si="36"/>
        <v>TRN48311</v>
      </c>
      <c r="L2083" t="s">
        <v>1660</v>
      </c>
    </row>
    <row r="2084" spans="9:12" x14ac:dyDescent="0.35">
      <c r="I2084" s="28" t="s">
        <v>63</v>
      </c>
      <c r="J2084" s="28">
        <v>48321</v>
      </c>
      <c r="K2084" s="29" t="str">
        <f t="shared" si="36"/>
        <v>TRN48321</v>
      </c>
      <c r="L2084" t="s">
        <v>1661</v>
      </c>
    </row>
    <row r="2085" spans="9:12" x14ac:dyDescent="0.35">
      <c r="I2085" s="28" t="s">
        <v>63</v>
      </c>
      <c r="J2085" s="28">
        <v>48411</v>
      </c>
      <c r="K2085" s="29" t="str">
        <f t="shared" si="36"/>
        <v>TRN48411</v>
      </c>
      <c r="L2085" t="s">
        <v>1684</v>
      </c>
    </row>
    <row r="2086" spans="9:12" x14ac:dyDescent="0.35">
      <c r="I2086" s="28" t="s">
        <v>63</v>
      </c>
      <c r="J2086" s="28">
        <v>48412</v>
      </c>
      <c r="K2086" s="29" t="str">
        <f t="shared" si="36"/>
        <v>TRN48412</v>
      </c>
      <c r="L2086" t="s">
        <v>1685</v>
      </c>
    </row>
    <row r="2087" spans="9:12" x14ac:dyDescent="0.35">
      <c r="I2087" s="28" t="s">
        <v>63</v>
      </c>
      <c r="J2087" s="28">
        <v>48421</v>
      </c>
      <c r="K2087" s="29" t="str">
        <f t="shared" si="36"/>
        <v>TRN48421</v>
      </c>
      <c r="L2087" t="s">
        <v>1686</v>
      </c>
    </row>
    <row r="2088" spans="9:12" x14ac:dyDescent="0.35">
      <c r="I2088" s="28" t="s">
        <v>63</v>
      </c>
      <c r="J2088" s="28">
        <v>48422</v>
      </c>
      <c r="K2088" s="29" t="str">
        <f t="shared" si="36"/>
        <v>TRN48422</v>
      </c>
      <c r="L2088" t="s">
        <v>1687</v>
      </c>
    </row>
    <row r="2089" spans="9:12" x14ac:dyDescent="0.35">
      <c r="I2089" s="28" t="s">
        <v>63</v>
      </c>
      <c r="J2089" s="28">
        <v>48423</v>
      </c>
      <c r="K2089" s="29" t="str">
        <f t="shared" si="36"/>
        <v>TRN48423</v>
      </c>
      <c r="L2089" t="s">
        <v>1688</v>
      </c>
    </row>
    <row r="2090" spans="9:12" x14ac:dyDescent="0.35">
      <c r="I2090" s="28" t="s">
        <v>63</v>
      </c>
      <c r="J2090" s="28">
        <v>48511</v>
      </c>
      <c r="K2090" s="29" t="str">
        <f t="shared" si="36"/>
        <v>TRN48511</v>
      </c>
      <c r="L2090" t="s">
        <v>1664</v>
      </c>
    </row>
    <row r="2091" spans="9:12" x14ac:dyDescent="0.35">
      <c r="I2091" s="28" t="s">
        <v>63</v>
      </c>
      <c r="J2091" s="28">
        <v>48521</v>
      </c>
      <c r="K2091" s="29" t="str">
        <f t="shared" si="36"/>
        <v>TRN48521</v>
      </c>
      <c r="L2091" t="s">
        <v>1665</v>
      </c>
    </row>
    <row r="2092" spans="9:12" x14ac:dyDescent="0.35">
      <c r="I2092" s="28" t="s">
        <v>63</v>
      </c>
      <c r="J2092" s="28">
        <v>48531</v>
      </c>
      <c r="K2092" s="29" t="str">
        <f t="shared" si="36"/>
        <v>TRN48531</v>
      </c>
      <c r="L2092" t="s">
        <v>1689</v>
      </c>
    </row>
    <row r="2093" spans="9:12" x14ac:dyDescent="0.35">
      <c r="I2093" s="28" t="s">
        <v>63</v>
      </c>
      <c r="J2093" s="28">
        <v>48532</v>
      </c>
      <c r="K2093" s="29" t="str">
        <f t="shared" si="36"/>
        <v>TRN48532</v>
      </c>
      <c r="L2093" t="s">
        <v>1690</v>
      </c>
    </row>
    <row r="2094" spans="9:12" x14ac:dyDescent="0.35">
      <c r="I2094" s="28" t="s">
        <v>63</v>
      </c>
      <c r="J2094" s="28">
        <v>48541</v>
      </c>
      <c r="K2094" s="29" t="str">
        <f t="shared" si="36"/>
        <v>TRN48541</v>
      </c>
      <c r="L2094" t="s">
        <v>1667</v>
      </c>
    </row>
    <row r="2095" spans="9:12" x14ac:dyDescent="0.35">
      <c r="I2095" s="28" t="s">
        <v>63</v>
      </c>
      <c r="J2095" s="28">
        <v>48551</v>
      </c>
      <c r="K2095" s="29" t="str">
        <f t="shared" si="36"/>
        <v>TRN48551</v>
      </c>
      <c r="L2095" t="s">
        <v>1691</v>
      </c>
    </row>
    <row r="2096" spans="9:12" x14ac:dyDescent="0.35">
      <c r="I2096" s="28" t="s">
        <v>63</v>
      </c>
      <c r="J2096" s="28">
        <v>48599</v>
      </c>
      <c r="K2096" s="29" t="str">
        <f t="shared" si="36"/>
        <v>TRN48599</v>
      </c>
      <c r="L2096" t="s">
        <v>1692</v>
      </c>
    </row>
    <row r="2097" spans="9:12" x14ac:dyDescent="0.35">
      <c r="I2097" s="28" t="s">
        <v>63</v>
      </c>
      <c r="J2097" s="28">
        <v>48611</v>
      </c>
      <c r="K2097" s="29" t="str">
        <f t="shared" si="36"/>
        <v>TRN48611</v>
      </c>
      <c r="L2097" t="s">
        <v>1693</v>
      </c>
    </row>
    <row r="2098" spans="9:12" x14ac:dyDescent="0.35">
      <c r="I2098" s="28" t="s">
        <v>63</v>
      </c>
      <c r="J2098" s="28">
        <v>48621</v>
      </c>
      <c r="K2098" s="29" t="str">
        <f t="shared" si="36"/>
        <v>TRN48621</v>
      </c>
      <c r="L2098" t="s">
        <v>1694</v>
      </c>
    </row>
    <row r="2099" spans="9:12" x14ac:dyDescent="0.35">
      <c r="I2099" s="28" t="s">
        <v>63</v>
      </c>
      <c r="J2099" s="28">
        <v>48691</v>
      </c>
      <c r="K2099" s="29" t="str">
        <f t="shared" si="36"/>
        <v>TRN48691</v>
      </c>
      <c r="L2099" t="s">
        <v>1695</v>
      </c>
    </row>
    <row r="2100" spans="9:12" x14ac:dyDescent="0.35">
      <c r="I2100" s="28" t="s">
        <v>63</v>
      </c>
      <c r="J2100" s="28">
        <v>48699</v>
      </c>
      <c r="K2100" s="29" t="str">
        <f t="shared" si="36"/>
        <v>TRN48699</v>
      </c>
      <c r="L2100" t="s">
        <v>1696</v>
      </c>
    </row>
    <row r="2101" spans="9:12" x14ac:dyDescent="0.35">
      <c r="I2101" s="28" t="s">
        <v>63</v>
      </c>
      <c r="J2101" s="28">
        <v>48711</v>
      </c>
      <c r="K2101" s="29" t="str">
        <f t="shared" si="36"/>
        <v>TRN48711</v>
      </c>
      <c r="L2101" t="s">
        <v>1697</v>
      </c>
    </row>
    <row r="2102" spans="9:12" x14ac:dyDescent="0.35">
      <c r="I2102" s="28" t="s">
        <v>63</v>
      </c>
      <c r="J2102" s="28">
        <v>48721</v>
      </c>
      <c r="K2102" s="29" t="str">
        <f t="shared" si="36"/>
        <v>TRN48721</v>
      </c>
      <c r="L2102" t="s">
        <v>1698</v>
      </c>
    </row>
    <row r="2103" spans="9:12" x14ac:dyDescent="0.35">
      <c r="I2103" s="28" t="s">
        <v>63</v>
      </c>
      <c r="J2103" s="28">
        <v>48799</v>
      </c>
      <c r="K2103" s="29" t="str">
        <f t="shared" si="36"/>
        <v>TRN48799</v>
      </c>
      <c r="L2103" t="s">
        <v>1699</v>
      </c>
    </row>
    <row r="2104" spans="9:12" x14ac:dyDescent="0.35">
      <c r="I2104" s="28" t="s">
        <v>63</v>
      </c>
      <c r="J2104" s="28">
        <v>48811</v>
      </c>
      <c r="K2104" s="29" t="str">
        <f t="shared" si="36"/>
        <v>TRN48811</v>
      </c>
      <c r="L2104" t="s">
        <v>1700</v>
      </c>
    </row>
    <row r="2105" spans="9:12" x14ac:dyDescent="0.35">
      <c r="I2105" s="28" t="s">
        <v>63</v>
      </c>
      <c r="J2105" s="28">
        <v>48819</v>
      </c>
      <c r="K2105" s="29" t="str">
        <f t="shared" si="36"/>
        <v>TRN48819</v>
      </c>
      <c r="L2105" t="s">
        <v>1701</v>
      </c>
    </row>
    <row r="2106" spans="9:12" x14ac:dyDescent="0.35">
      <c r="I2106" s="28" t="s">
        <v>63</v>
      </c>
      <c r="J2106" s="28">
        <v>48821</v>
      </c>
      <c r="K2106" s="29" t="str">
        <f t="shared" si="36"/>
        <v>TRN48821</v>
      </c>
      <c r="L2106" t="s">
        <v>1702</v>
      </c>
    </row>
    <row r="2107" spans="9:12" x14ac:dyDescent="0.35">
      <c r="I2107" s="28" t="s">
        <v>63</v>
      </c>
      <c r="J2107" s="28">
        <v>48831</v>
      </c>
      <c r="K2107" s="29" t="str">
        <f t="shared" si="36"/>
        <v>TRN48831</v>
      </c>
      <c r="L2107" t="s">
        <v>1703</v>
      </c>
    </row>
    <row r="2108" spans="9:12" x14ac:dyDescent="0.35">
      <c r="I2108" s="28" t="s">
        <v>63</v>
      </c>
      <c r="J2108" s="28">
        <v>48832</v>
      </c>
      <c r="K2108" s="29" t="str">
        <f t="shared" si="36"/>
        <v>TRN48832</v>
      </c>
      <c r="L2108" t="s">
        <v>1704</v>
      </c>
    </row>
    <row r="2109" spans="9:12" x14ac:dyDescent="0.35">
      <c r="I2109" s="28" t="s">
        <v>63</v>
      </c>
      <c r="J2109" s="28">
        <v>48833</v>
      </c>
      <c r="K2109" s="29" t="str">
        <f t="shared" si="36"/>
        <v>TRN48833</v>
      </c>
      <c r="L2109" t="s">
        <v>1705</v>
      </c>
    </row>
    <row r="2110" spans="9:12" x14ac:dyDescent="0.35">
      <c r="I2110" s="28" t="s">
        <v>63</v>
      </c>
      <c r="J2110" s="28">
        <v>48839</v>
      </c>
      <c r="K2110" s="29" t="str">
        <f t="shared" si="36"/>
        <v>TRN48839</v>
      </c>
      <c r="L2110" t="s">
        <v>1706</v>
      </c>
    </row>
    <row r="2111" spans="9:12" x14ac:dyDescent="0.35">
      <c r="I2111" s="28" t="s">
        <v>63</v>
      </c>
      <c r="J2111" s="28">
        <v>48841</v>
      </c>
      <c r="K2111" s="29" t="str">
        <f t="shared" si="36"/>
        <v>TRN48841</v>
      </c>
      <c r="L2111" t="s">
        <v>1707</v>
      </c>
    </row>
    <row r="2112" spans="9:12" x14ac:dyDescent="0.35">
      <c r="I2112" s="28" t="s">
        <v>63</v>
      </c>
      <c r="J2112" s="28">
        <v>48849</v>
      </c>
      <c r="K2112" s="29" t="str">
        <f t="shared" si="36"/>
        <v>TRN48849</v>
      </c>
      <c r="L2112" t="s">
        <v>1708</v>
      </c>
    </row>
    <row r="2113" spans="9:12" x14ac:dyDescent="0.35">
      <c r="I2113" s="28" t="s">
        <v>63</v>
      </c>
      <c r="J2113" s="28">
        <v>48851</v>
      </c>
      <c r="K2113" s="29" t="str">
        <f t="shared" si="36"/>
        <v>TRN48851</v>
      </c>
      <c r="L2113" t="s">
        <v>1709</v>
      </c>
    </row>
    <row r="2114" spans="9:12" x14ac:dyDescent="0.35">
      <c r="I2114" s="28" t="s">
        <v>63</v>
      </c>
      <c r="J2114" s="28">
        <v>48899</v>
      </c>
      <c r="K2114" s="29" t="str">
        <f t="shared" si="36"/>
        <v>TRN48899</v>
      </c>
      <c r="L2114" t="s">
        <v>1710</v>
      </c>
    </row>
    <row r="2115" spans="9:12" x14ac:dyDescent="0.35">
      <c r="I2115" s="28" t="s">
        <v>63</v>
      </c>
      <c r="J2115" s="28">
        <v>49111</v>
      </c>
      <c r="K2115" s="29" t="str">
        <f t="shared" ref="K2115:K2178" si="37">CONCATENATE(I2115,J2115)</f>
        <v>TRN49111</v>
      </c>
      <c r="L2115" t="s">
        <v>1711</v>
      </c>
    </row>
    <row r="2116" spans="9:12" x14ac:dyDescent="0.35">
      <c r="I2116" s="28" t="s">
        <v>63</v>
      </c>
      <c r="J2116" s="28">
        <v>49211</v>
      </c>
      <c r="K2116" s="29" t="str">
        <f t="shared" si="37"/>
        <v>TRN49211</v>
      </c>
      <c r="L2116" t="s">
        <v>1712</v>
      </c>
    </row>
    <row r="2117" spans="9:12" x14ac:dyDescent="0.35">
      <c r="I2117" s="28" t="s">
        <v>63</v>
      </c>
      <c r="J2117" s="28">
        <v>49221</v>
      </c>
      <c r="K2117" s="29" t="str">
        <f t="shared" si="37"/>
        <v>TRN49221</v>
      </c>
      <c r="L2117" t="s">
        <v>1713</v>
      </c>
    </row>
    <row r="2118" spans="9:12" x14ac:dyDescent="0.35">
      <c r="I2118" s="28" t="s">
        <v>63</v>
      </c>
      <c r="J2118" s="28">
        <v>49311</v>
      </c>
      <c r="K2118" s="29" t="str">
        <f t="shared" si="37"/>
        <v>TRN49311</v>
      </c>
      <c r="L2118" t="s">
        <v>1714</v>
      </c>
    </row>
    <row r="2119" spans="9:12" x14ac:dyDescent="0.35">
      <c r="I2119" s="28" t="s">
        <v>63</v>
      </c>
      <c r="J2119" s="28">
        <v>49312</v>
      </c>
      <c r="K2119" s="29" t="str">
        <f t="shared" si="37"/>
        <v>TRN49312</v>
      </c>
      <c r="L2119" t="s">
        <v>1715</v>
      </c>
    </row>
    <row r="2120" spans="9:12" x14ac:dyDescent="0.35">
      <c r="I2120" s="28" t="s">
        <v>63</v>
      </c>
      <c r="J2120" s="28">
        <v>49313</v>
      </c>
      <c r="K2120" s="29" t="str">
        <f t="shared" si="37"/>
        <v>TRN49313</v>
      </c>
      <c r="L2120" t="s">
        <v>1716</v>
      </c>
    </row>
    <row r="2121" spans="9:12" x14ac:dyDescent="0.35">
      <c r="I2121" s="28" t="s">
        <v>63</v>
      </c>
      <c r="J2121" s="28">
        <v>49319</v>
      </c>
      <c r="K2121" s="29" t="str">
        <f t="shared" si="37"/>
        <v>TRN49319</v>
      </c>
      <c r="L2121" t="s">
        <v>1717</v>
      </c>
    </row>
    <row r="2122" spans="9:12" x14ac:dyDescent="0.35">
      <c r="I2122" s="28" t="s">
        <v>63</v>
      </c>
      <c r="J2122" s="28">
        <v>481111</v>
      </c>
      <c r="K2122" s="29" t="str">
        <f t="shared" si="37"/>
        <v>TRN481111</v>
      </c>
      <c r="L2122" t="s">
        <v>1718</v>
      </c>
    </row>
    <row r="2123" spans="9:12" x14ac:dyDescent="0.35">
      <c r="I2123" s="28" t="s">
        <v>63</v>
      </c>
      <c r="J2123" s="28">
        <v>481112</v>
      </c>
      <c r="K2123" s="29" t="str">
        <f t="shared" si="37"/>
        <v>TRN481112</v>
      </c>
      <c r="L2123" t="s">
        <v>1719</v>
      </c>
    </row>
    <row r="2124" spans="9:12" x14ac:dyDescent="0.35">
      <c r="I2124" s="28" t="s">
        <v>63</v>
      </c>
      <c r="J2124" s="28">
        <v>481211</v>
      </c>
      <c r="K2124" s="29" t="str">
        <f t="shared" si="37"/>
        <v>TRN481211</v>
      </c>
      <c r="L2124" t="s">
        <v>1720</v>
      </c>
    </row>
    <row r="2125" spans="9:12" x14ac:dyDescent="0.35">
      <c r="I2125" s="28" t="s">
        <v>63</v>
      </c>
      <c r="J2125" s="28">
        <v>481212</v>
      </c>
      <c r="K2125" s="29" t="str">
        <f t="shared" si="37"/>
        <v>TRN481212</v>
      </c>
      <c r="L2125" t="s">
        <v>1721</v>
      </c>
    </row>
    <row r="2126" spans="9:12" x14ac:dyDescent="0.35">
      <c r="I2126" s="28" t="s">
        <v>63</v>
      </c>
      <c r="J2126" s="28">
        <v>481219</v>
      </c>
      <c r="K2126" s="29" t="str">
        <f t="shared" si="37"/>
        <v>TRN481219</v>
      </c>
      <c r="L2126" t="s">
        <v>1722</v>
      </c>
    </row>
    <row r="2127" spans="9:12" x14ac:dyDescent="0.35">
      <c r="I2127" s="28" t="s">
        <v>63</v>
      </c>
      <c r="J2127" s="28">
        <v>482111</v>
      </c>
      <c r="K2127" s="29" t="str">
        <f t="shared" si="37"/>
        <v>TRN482111</v>
      </c>
      <c r="L2127" t="s">
        <v>1723</v>
      </c>
    </row>
    <row r="2128" spans="9:12" x14ac:dyDescent="0.35">
      <c r="I2128" s="28" t="s">
        <v>63</v>
      </c>
      <c r="J2128" s="28">
        <v>482112</v>
      </c>
      <c r="K2128" s="29" t="str">
        <f t="shared" si="37"/>
        <v>TRN482112</v>
      </c>
      <c r="L2128" t="s">
        <v>1724</v>
      </c>
    </row>
    <row r="2129" spans="9:12" x14ac:dyDescent="0.35">
      <c r="I2129" s="28" t="s">
        <v>63</v>
      </c>
      <c r="J2129" s="28">
        <v>483111</v>
      </c>
      <c r="K2129" s="29" t="str">
        <f t="shared" si="37"/>
        <v>TRN483111</v>
      </c>
      <c r="L2129" t="s">
        <v>1725</v>
      </c>
    </row>
    <row r="2130" spans="9:12" x14ac:dyDescent="0.35">
      <c r="I2130" s="28" t="s">
        <v>63</v>
      </c>
      <c r="J2130" s="28">
        <v>483112</v>
      </c>
      <c r="K2130" s="29" t="str">
        <f t="shared" si="37"/>
        <v>TRN483112</v>
      </c>
      <c r="L2130" t="s">
        <v>1726</v>
      </c>
    </row>
    <row r="2131" spans="9:12" x14ac:dyDescent="0.35">
      <c r="I2131" s="28" t="s">
        <v>63</v>
      </c>
      <c r="J2131" s="28">
        <v>483113</v>
      </c>
      <c r="K2131" s="29" t="str">
        <f t="shared" si="37"/>
        <v>TRN483113</v>
      </c>
      <c r="L2131" t="s">
        <v>1727</v>
      </c>
    </row>
    <row r="2132" spans="9:12" x14ac:dyDescent="0.35">
      <c r="I2132" s="28" t="s">
        <v>63</v>
      </c>
      <c r="J2132" s="28">
        <v>483114</v>
      </c>
      <c r="K2132" s="29" t="str">
        <f t="shared" si="37"/>
        <v>TRN483114</v>
      </c>
      <c r="L2132" t="s">
        <v>1728</v>
      </c>
    </row>
    <row r="2133" spans="9:12" x14ac:dyDescent="0.35">
      <c r="I2133" s="28" t="s">
        <v>63</v>
      </c>
      <c r="J2133" s="28">
        <v>483211</v>
      </c>
      <c r="K2133" s="29" t="str">
        <f t="shared" si="37"/>
        <v>TRN483211</v>
      </c>
      <c r="L2133" t="s">
        <v>1729</v>
      </c>
    </row>
    <row r="2134" spans="9:12" x14ac:dyDescent="0.35">
      <c r="I2134" s="28" t="s">
        <v>63</v>
      </c>
      <c r="J2134" s="28">
        <v>483212</v>
      </c>
      <c r="K2134" s="29" t="str">
        <f t="shared" si="37"/>
        <v>TRN483212</v>
      </c>
      <c r="L2134" t="s">
        <v>1730</v>
      </c>
    </row>
    <row r="2135" spans="9:12" x14ac:dyDescent="0.35">
      <c r="I2135" s="28" t="s">
        <v>63</v>
      </c>
      <c r="J2135" s="28">
        <v>484110</v>
      </c>
      <c r="K2135" s="29" t="str">
        <f t="shared" si="37"/>
        <v>TRN484110</v>
      </c>
      <c r="L2135" t="s">
        <v>1731</v>
      </c>
    </row>
    <row r="2136" spans="9:12" x14ac:dyDescent="0.35">
      <c r="I2136" s="28" t="s">
        <v>63</v>
      </c>
      <c r="J2136" s="28">
        <v>484121</v>
      </c>
      <c r="K2136" s="29" t="str">
        <f t="shared" si="37"/>
        <v>TRN484121</v>
      </c>
      <c r="L2136" t="s">
        <v>1732</v>
      </c>
    </row>
    <row r="2137" spans="9:12" x14ac:dyDescent="0.35">
      <c r="I2137" s="28" t="s">
        <v>63</v>
      </c>
      <c r="J2137" s="28">
        <v>484122</v>
      </c>
      <c r="K2137" s="29" t="str">
        <f t="shared" si="37"/>
        <v>TRN484122</v>
      </c>
      <c r="L2137" t="s">
        <v>1733</v>
      </c>
    </row>
    <row r="2138" spans="9:12" x14ac:dyDescent="0.35">
      <c r="I2138" s="28" t="s">
        <v>63</v>
      </c>
      <c r="J2138" s="28">
        <v>484210</v>
      </c>
      <c r="K2138" s="29" t="str">
        <f t="shared" si="37"/>
        <v>TRN484210</v>
      </c>
      <c r="L2138" t="s">
        <v>1686</v>
      </c>
    </row>
    <row r="2139" spans="9:12" x14ac:dyDescent="0.35">
      <c r="I2139" s="28" t="s">
        <v>63</v>
      </c>
      <c r="J2139" s="28">
        <v>484220</v>
      </c>
      <c r="K2139" s="29" t="str">
        <f t="shared" si="37"/>
        <v>TRN484220</v>
      </c>
      <c r="L2139" t="s">
        <v>1734</v>
      </c>
    </row>
    <row r="2140" spans="9:12" x14ac:dyDescent="0.35">
      <c r="I2140" s="28" t="s">
        <v>63</v>
      </c>
      <c r="J2140" s="28">
        <v>484230</v>
      </c>
      <c r="K2140" s="29" t="str">
        <f t="shared" si="37"/>
        <v>TRN484230</v>
      </c>
      <c r="L2140" t="s">
        <v>1735</v>
      </c>
    </row>
    <row r="2141" spans="9:12" x14ac:dyDescent="0.35">
      <c r="I2141" s="28" t="s">
        <v>63</v>
      </c>
      <c r="J2141" s="28">
        <v>485111</v>
      </c>
      <c r="K2141" s="29" t="str">
        <f t="shared" si="37"/>
        <v>TRN485111</v>
      </c>
      <c r="L2141" t="s">
        <v>1736</v>
      </c>
    </row>
    <row r="2142" spans="9:12" x14ac:dyDescent="0.35">
      <c r="I2142" s="28" t="s">
        <v>63</v>
      </c>
      <c r="J2142" s="28">
        <v>485112</v>
      </c>
      <c r="K2142" s="29" t="str">
        <f t="shared" si="37"/>
        <v>TRN485112</v>
      </c>
      <c r="L2142" t="s">
        <v>1737</v>
      </c>
    </row>
    <row r="2143" spans="9:12" x14ac:dyDescent="0.35">
      <c r="I2143" s="28" t="s">
        <v>63</v>
      </c>
      <c r="J2143" s="28">
        <v>485113</v>
      </c>
      <c r="K2143" s="29" t="str">
        <f t="shared" si="37"/>
        <v>TRN485113</v>
      </c>
      <c r="L2143" t="s">
        <v>1738</v>
      </c>
    </row>
    <row r="2144" spans="9:12" x14ac:dyDescent="0.35">
      <c r="I2144" s="28" t="s">
        <v>63</v>
      </c>
      <c r="J2144" s="28">
        <v>485119</v>
      </c>
      <c r="K2144" s="29" t="str">
        <f t="shared" si="37"/>
        <v>TRN485119</v>
      </c>
      <c r="L2144" t="s">
        <v>1739</v>
      </c>
    </row>
    <row r="2145" spans="9:12" x14ac:dyDescent="0.35">
      <c r="I2145" s="28" t="s">
        <v>63</v>
      </c>
      <c r="J2145" s="28">
        <v>485210</v>
      </c>
      <c r="K2145" s="29" t="str">
        <f t="shared" si="37"/>
        <v>TRN485210</v>
      </c>
      <c r="L2145" t="s">
        <v>1665</v>
      </c>
    </row>
    <row r="2146" spans="9:12" x14ac:dyDescent="0.35">
      <c r="I2146" s="28" t="s">
        <v>63</v>
      </c>
      <c r="J2146" s="28">
        <v>485310</v>
      </c>
      <c r="K2146" s="29" t="str">
        <f t="shared" si="37"/>
        <v>TRN485310</v>
      </c>
      <c r="L2146" t="s">
        <v>1740</v>
      </c>
    </row>
    <row r="2147" spans="9:12" x14ac:dyDescent="0.35">
      <c r="I2147" s="28" t="s">
        <v>63</v>
      </c>
      <c r="J2147" s="28">
        <v>485320</v>
      </c>
      <c r="K2147" s="29" t="str">
        <f t="shared" si="37"/>
        <v>TRN485320</v>
      </c>
      <c r="L2147" t="s">
        <v>1690</v>
      </c>
    </row>
    <row r="2148" spans="9:12" x14ac:dyDescent="0.35">
      <c r="I2148" s="28" t="s">
        <v>63</v>
      </c>
      <c r="J2148" s="28">
        <v>485410</v>
      </c>
      <c r="K2148" s="29" t="str">
        <f t="shared" si="37"/>
        <v>TRN485410</v>
      </c>
      <c r="L2148" t="s">
        <v>1667</v>
      </c>
    </row>
    <row r="2149" spans="9:12" x14ac:dyDescent="0.35">
      <c r="I2149" s="28" t="s">
        <v>63</v>
      </c>
      <c r="J2149" s="28">
        <v>485510</v>
      </c>
      <c r="K2149" s="29" t="str">
        <f t="shared" si="37"/>
        <v>TRN485510</v>
      </c>
      <c r="L2149" t="s">
        <v>1668</v>
      </c>
    </row>
    <row r="2150" spans="9:12" x14ac:dyDescent="0.35">
      <c r="I2150" s="28" t="s">
        <v>63</v>
      </c>
      <c r="J2150" s="28">
        <v>485991</v>
      </c>
      <c r="K2150" s="29" t="str">
        <f t="shared" si="37"/>
        <v>TRN485991</v>
      </c>
      <c r="L2150" t="s">
        <v>1741</v>
      </c>
    </row>
    <row r="2151" spans="9:12" x14ac:dyDescent="0.35">
      <c r="I2151" s="28" t="s">
        <v>63</v>
      </c>
      <c r="J2151" s="28">
        <v>485999</v>
      </c>
      <c r="K2151" s="29" t="str">
        <f t="shared" si="37"/>
        <v>TRN485999</v>
      </c>
      <c r="L2151" t="s">
        <v>1742</v>
      </c>
    </row>
    <row r="2152" spans="9:12" x14ac:dyDescent="0.35">
      <c r="I2152" s="28" t="s">
        <v>63</v>
      </c>
      <c r="J2152" s="28">
        <v>486110</v>
      </c>
      <c r="K2152" s="29" t="str">
        <f t="shared" si="37"/>
        <v>TRN486110</v>
      </c>
      <c r="L2152" t="s">
        <v>1670</v>
      </c>
    </row>
    <row r="2153" spans="9:12" x14ac:dyDescent="0.35">
      <c r="I2153" s="28" t="s">
        <v>63</v>
      </c>
      <c r="J2153" s="28">
        <v>486210</v>
      </c>
      <c r="K2153" s="29" t="str">
        <f t="shared" si="37"/>
        <v>TRN486210</v>
      </c>
      <c r="L2153" t="s">
        <v>1671</v>
      </c>
    </row>
    <row r="2154" spans="9:12" x14ac:dyDescent="0.35">
      <c r="I2154" s="28" t="s">
        <v>63</v>
      </c>
      <c r="J2154" s="28">
        <v>486910</v>
      </c>
      <c r="K2154" s="29" t="str">
        <f t="shared" si="37"/>
        <v>TRN486910</v>
      </c>
      <c r="L2154" t="s">
        <v>1743</v>
      </c>
    </row>
    <row r="2155" spans="9:12" x14ac:dyDescent="0.35">
      <c r="I2155" s="28" t="s">
        <v>63</v>
      </c>
      <c r="J2155" s="28">
        <v>486990</v>
      </c>
      <c r="K2155" s="29" t="str">
        <f t="shared" si="37"/>
        <v>TRN486990</v>
      </c>
      <c r="L2155" t="s">
        <v>1744</v>
      </c>
    </row>
    <row r="2156" spans="9:12" x14ac:dyDescent="0.35">
      <c r="I2156" s="28" t="s">
        <v>63</v>
      </c>
      <c r="J2156" s="28">
        <v>487110</v>
      </c>
      <c r="K2156" s="29" t="str">
        <f t="shared" si="37"/>
        <v>TRN487110</v>
      </c>
      <c r="L2156" t="s">
        <v>1673</v>
      </c>
    </row>
    <row r="2157" spans="9:12" x14ac:dyDescent="0.35">
      <c r="I2157" s="28" t="s">
        <v>63</v>
      </c>
      <c r="J2157" s="28">
        <v>487210</v>
      </c>
      <c r="K2157" s="29" t="str">
        <f t="shared" si="37"/>
        <v>TRN487210</v>
      </c>
      <c r="L2157" t="s">
        <v>1674</v>
      </c>
    </row>
    <row r="2158" spans="9:12" x14ac:dyDescent="0.35">
      <c r="I2158" s="28" t="s">
        <v>63</v>
      </c>
      <c r="J2158" s="28">
        <v>487990</v>
      </c>
      <c r="K2158" s="29" t="str">
        <f t="shared" si="37"/>
        <v>TRN487990</v>
      </c>
      <c r="L2158" t="s">
        <v>1675</v>
      </c>
    </row>
    <row r="2159" spans="9:12" x14ac:dyDescent="0.35">
      <c r="I2159" s="28" t="s">
        <v>63</v>
      </c>
      <c r="J2159" s="28">
        <v>488111</v>
      </c>
      <c r="K2159" s="29" t="str">
        <f t="shared" si="37"/>
        <v>TRN488111</v>
      </c>
      <c r="L2159" t="s">
        <v>1745</v>
      </c>
    </row>
    <row r="2160" spans="9:12" x14ac:dyDescent="0.35">
      <c r="I2160" s="28" t="s">
        <v>63</v>
      </c>
      <c r="J2160" s="28">
        <v>488119</v>
      </c>
      <c r="K2160" s="29" t="str">
        <f t="shared" si="37"/>
        <v>TRN488119</v>
      </c>
      <c r="L2160" t="s">
        <v>1746</v>
      </c>
    </row>
    <row r="2161" spans="9:12" x14ac:dyDescent="0.35">
      <c r="I2161" s="28" t="s">
        <v>63</v>
      </c>
      <c r="J2161" s="28">
        <v>488190</v>
      </c>
      <c r="K2161" s="29" t="str">
        <f t="shared" si="37"/>
        <v>TRN488190</v>
      </c>
      <c r="L2161" t="s">
        <v>1747</v>
      </c>
    </row>
    <row r="2162" spans="9:12" x14ac:dyDescent="0.35">
      <c r="I2162" s="28" t="s">
        <v>63</v>
      </c>
      <c r="J2162" s="28">
        <v>488210</v>
      </c>
      <c r="K2162" s="29" t="str">
        <f t="shared" si="37"/>
        <v>TRN488210</v>
      </c>
      <c r="L2162" t="s">
        <v>1677</v>
      </c>
    </row>
    <row r="2163" spans="9:12" x14ac:dyDescent="0.35">
      <c r="I2163" s="28" t="s">
        <v>63</v>
      </c>
      <c r="J2163" s="28">
        <v>488310</v>
      </c>
      <c r="K2163" s="29" t="str">
        <f t="shared" si="37"/>
        <v>TRN488310</v>
      </c>
      <c r="L2163" t="s">
        <v>1748</v>
      </c>
    </row>
    <row r="2164" spans="9:12" x14ac:dyDescent="0.35">
      <c r="I2164" s="28" t="s">
        <v>63</v>
      </c>
      <c r="J2164" s="28">
        <v>488320</v>
      </c>
      <c r="K2164" s="29" t="str">
        <f t="shared" si="37"/>
        <v>TRN488320</v>
      </c>
      <c r="L2164" t="s">
        <v>1749</v>
      </c>
    </row>
    <row r="2165" spans="9:12" x14ac:dyDescent="0.35">
      <c r="I2165" s="28" t="s">
        <v>63</v>
      </c>
      <c r="J2165" s="28">
        <v>488330</v>
      </c>
      <c r="K2165" s="29" t="str">
        <f t="shared" si="37"/>
        <v>TRN488330</v>
      </c>
      <c r="L2165" t="s">
        <v>1750</v>
      </c>
    </row>
    <row r="2166" spans="9:12" x14ac:dyDescent="0.35">
      <c r="I2166" s="28" t="s">
        <v>63</v>
      </c>
      <c r="J2166" s="28">
        <v>488390</v>
      </c>
      <c r="K2166" s="29" t="str">
        <f t="shared" si="37"/>
        <v>TRN488390</v>
      </c>
      <c r="L2166" t="s">
        <v>1751</v>
      </c>
    </row>
    <row r="2167" spans="9:12" x14ac:dyDescent="0.35">
      <c r="I2167" s="28" t="s">
        <v>63</v>
      </c>
      <c r="J2167" s="28">
        <v>488410</v>
      </c>
      <c r="K2167" s="29" t="str">
        <f t="shared" si="37"/>
        <v>TRN488410</v>
      </c>
      <c r="L2167" t="s">
        <v>1752</v>
      </c>
    </row>
    <row r="2168" spans="9:12" x14ac:dyDescent="0.35">
      <c r="I2168" s="28" t="s">
        <v>63</v>
      </c>
      <c r="J2168" s="28">
        <v>488490</v>
      </c>
      <c r="K2168" s="29" t="str">
        <f t="shared" si="37"/>
        <v>TRN488490</v>
      </c>
      <c r="L2168" t="s">
        <v>1753</v>
      </c>
    </row>
    <row r="2169" spans="9:12" x14ac:dyDescent="0.35">
      <c r="I2169" s="28" t="s">
        <v>63</v>
      </c>
      <c r="J2169" s="28">
        <v>488510</v>
      </c>
      <c r="K2169" s="29" t="str">
        <f t="shared" si="37"/>
        <v>TRN488510</v>
      </c>
      <c r="L2169" t="s">
        <v>1754</v>
      </c>
    </row>
    <row r="2170" spans="9:12" x14ac:dyDescent="0.35">
      <c r="I2170" s="28" t="s">
        <v>63</v>
      </c>
      <c r="J2170" s="28">
        <v>488991</v>
      </c>
      <c r="K2170" s="29" t="str">
        <f t="shared" si="37"/>
        <v>TRN488991</v>
      </c>
      <c r="L2170" t="s">
        <v>1755</v>
      </c>
    </row>
    <row r="2171" spans="9:12" x14ac:dyDescent="0.35">
      <c r="I2171" s="28" t="s">
        <v>63</v>
      </c>
      <c r="J2171" s="28">
        <v>488999</v>
      </c>
      <c r="K2171" s="29" t="str">
        <f t="shared" si="37"/>
        <v>TRN488999</v>
      </c>
      <c r="L2171" t="s">
        <v>1756</v>
      </c>
    </row>
    <row r="2172" spans="9:12" x14ac:dyDescent="0.35">
      <c r="I2172" s="28" t="s">
        <v>63</v>
      </c>
      <c r="J2172" s="28">
        <v>491110</v>
      </c>
      <c r="K2172" s="29" t="str">
        <f t="shared" si="37"/>
        <v>TRN491110</v>
      </c>
      <c r="L2172" t="s">
        <v>1655</v>
      </c>
    </row>
    <row r="2173" spans="9:12" x14ac:dyDescent="0.35">
      <c r="I2173" s="28" t="s">
        <v>63</v>
      </c>
      <c r="J2173" s="28">
        <v>492110</v>
      </c>
      <c r="K2173" s="29" t="str">
        <f t="shared" si="37"/>
        <v>TRN492110</v>
      </c>
      <c r="L2173" t="s">
        <v>1682</v>
      </c>
    </row>
    <row r="2174" spans="9:12" x14ac:dyDescent="0.35">
      <c r="I2174" s="28" t="s">
        <v>63</v>
      </c>
      <c r="J2174" s="28">
        <v>492210</v>
      </c>
      <c r="K2174" s="29" t="str">
        <f t="shared" si="37"/>
        <v>TRN492210</v>
      </c>
      <c r="L2174" t="s">
        <v>1683</v>
      </c>
    </row>
    <row r="2175" spans="9:12" x14ac:dyDescent="0.35">
      <c r="I2175" s="28" t="s">
        <v>63</v>
      </c>
      <c r="J2175" s="28">
        <v>493110</v>
      </c>
      <c r="K2175" s="29" t="str">
        <f t="shared" si="37"/>
        <v>TRN493110</v>
      </c>
      <c r="L2175" t="s">
        <v>1757</v>
      </c>
    </row>
    <row r="2176" spans="9:12" x14ac:dyDescent="0.35">
      <c r="I2176" s="28" t="s">
        <v>63</v>
      </c>
      <c r="J2176" s="28">
        <v>493120</v>
      </c>
      <c r="K2176" s="29" t="str">
        <f t="shared" si="37"/>
        <v>TRN493120</v>
      </c>
      <c r="L2176" t="s">
        <v>1758</v>
      </c>
    </row>
    <row r="2177" spans="9:12" x14ac:dyDescent="0.35">
      <c r="I2177" s="28" t="s">
        <v>63</v>
      </c>
      <c r="J2177" s="28">
        <v>493130</v>
      </c>
      <c r="K2177" s="29" t="str">
        <f t="shared" si="37"/>
        <v>TRN493130</v>
      </c>
      <c r="L2177" t="s">
        <v>1716</v>
      </c>
    </row>
    <row r="2178" spans="9:12" x14ac:dyDescent="0.35">
      <c r="I2178" s="28" t="s">
        <v>63</v>
      </c>
      <c r="J2178" s="28">
        <v>493190</v>
      </c>
      <c r="K2178" s="29" t="str">
        <f t="shared" si="37"/>
        <v>TRN493190</v>
      </c>
      <c r="L2178" t="s">
        <v>1759</v>
      </c>
    </row>
  </sheetData>
  <sortState ref="O3:S249">
    <sortCondition ref="S3:S249"/>
  </sortState>
  <mergeCells count="3">
    <mergeCell ref="B1:E1"/>
    <mergeCell ref="I1:L1"/>
    <mergeCell ref="O1:S1"/>
  </mergeCells>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94"/>
  <sheetViews>
    <sheetView showGridLines="0" topLeftCell="A3" workbookViewId="0">
      <selection activeCell="A2" sqref="A1:XFD1048576"/>
    </sheetView>
  </sheetViews>
  <sheetFormatPr defaultRowHeight="14.5" x14ac:dyDescent="0.35"/>
  <sheetData>
    <row r="1" spans="1:20" x14ac:dyDescent="0.35">
      <c r="A1" s="1"/>
      <c r="B1" s="1"/>
      <c r="C1" s="1"/>
      <c r="D1" s="1"/>
      <c r="E1" s="1"/>
      <c r="F1" s="1"/>
      <c r="G1" s="1"/>
      <c r="H1" s="1"/>
      <c r="I1" s="1"/>
      <c r="J1" s="1"/>
      <c r="K1" s="1"/>
      <c r="L1" s="1"/>
      <c r="M1" s="1"/>
      <c r="N1" s="1"/>
      <c r="O1" s="1"/>
      <c r="P1" s="1"/>
      <c r="Q1" s="1"/>
      <c r="R1" s="1"/>
      <c r="S1" s="1"/>
      <c r="T1" s="1"/>
    </row>
    <row r="2" spans="1:20" x14ac:dyDescent="0.35">
      <c r="A2" s="1"/>
      <c r="B2" s="1"/>
      <c r="C2" s="1"/>
      <c r="D2" s="1"/>
      <c r="E2" s="1"/>
      <c r="F2" s="1"/>
      <c r="G2" s="1"/>
      <c r="H2" s="1"/>
      <c r="I2" s="1"/>
      <c r="J2" s="1"/>
      <c r="K2" s="1"/>
      <c r="L2" s="1"/>
      <c r="M2" s="1"/>
      <c r="N2" s="1"/>
      <c r="O2" s="1"/>
      <c r="P2" s="1"/>
      <c r="Q2" s="4" t="s">
        <v>29</v>
      </c>
      <c r="R2" s="4" t="s">
        <v>23</v>
      </c>
      <c r="S2" s="4" t="s">
        <v>24</v>
      </c>
      <c r="T2" s="1"/>
    </row>
    <row r="3" spans="1:20" x14ac:dyDescent="0.35">
      <c r="A3" s="1"/>
      <c r="B3" s="1"/>
      <c r="C3" s="1"/>
      <c r="D3" s="1"/>
      <c r="E3" s="1"/>
      <c r="F3" s="1"/>
      <c r="G3" s="1"/>
      <c r="H3" s="1"/>
      <c r="I3" s="1"/>
      <c r="J3" s="1"/>
      <c r="K3" s="1"/>
      <c r="L3" s="1"/>
      <c r="M3" s="1"/>
      <c r="N3" s="1"/>
      <c r="O3" s="1"/>
      <c r="P3" s="1"/>
      <c r="Q3" s="1"/>
      <c r="R3" s="1"/>
      <c r="S3" s="1"/>
      <c r="T3" s="1"/>
    </row>
    <row r="4" spans="1:20" x14ac:dyDescent="0.35">
      <c r="A4" s="1"/>
      <c r="B4" s="5"/>
      <c r="C4" s="1"/>
      <c r="D4" s="1"/>
      <c r="E4" s="1"/>
      <c r="F4" s="1"/>
      <c r="G4" s="1"/>
      <c r="H4" s="1"/>
      <c r="I4" s="1"/>
      <c r="J4" s="1"/>
      <c r="K4" s="1"/>
      <c r="L4" s="1"/>
      <c r="M4" s="1"/>
      <c r="N4" s="1"/>
      <c r="O4" s="1"/>
      <c r="P4" s="1"/>
      <c r="Q4" s="1"/>
      <c r="R4" s="1"/>
      <c r="S4" s="1"/>
      <c r="T4" s="1"/>
    </row>
    <row r="5" spans="1:20" x14ac:dyDescent="0.35">
      <c r="A5" s="1"/>
      <c r="B5" s="1"/>
      <c r="C5" s="1"/>
      <c r="D5" s="1"/>
      <c r="E5" s="1"/>
      <c r="F5" s="1"/>
      <c r="G5" s="1"/>
      <c r="H5" s="1"/>
      <c r="I5" s="1"/>
      <c r="J5" s="1"/>
      <c r="K5" s="1"/>
      <c r="L5" s="1"/>
      <c r="M5" s="1"/>
      <c r="N5" s="1"/>
      <c r="O5" s="1"/>
      <c r="P5" s="1"/>
      <c r="Q5" s="1"/>
      <c r="R5" s="1"/>
      <c r="S5" s="1"/>
      <c r="T5" s="1"/>
    </row>
    <row r="6" spans="1:20" x14ac:dyDescent="0.35">
      <c r="A6" s="1"/>
      <c r="B6" s="1"/>
      <c r="C6" s="1"/>
      <c r="D6" s="1"/>
      <c r="E6" s="1"/>
      <c r="F6" s="1"/>
      <c r="G6" s="1"/>
      <c r="H6" s="1"/>
      <c r="I6" s="1"/>
      <c r="J6" s="1"/>
      <c r="K6" s="1"/>
      <c r="L6" s="1"/>
      <c r="M6" s="1"/>
      <c r="N6" s="1"/>
      <c r="O6" s="1"/>
      <c r="P6" s="1"/>
      <c r="Q6" s="1"/>
      <c r="R6" s="1"/>
      <c r="S6" s="1"/>
      <c r="T6" s="1"/>
    </row>
    <row r="7" spans="1:20" x14ac:dyDescent="0.35">
      <c r="A7" s="1"/>
      <c r="B7" s="1"/>
      <c r="C7" s="1"/>
      <c r="D7" s="1"/>
      <c r="E7" s="1"/>
      <c r="F7" s="1"/>
      <c r="G7" s="1"/>
      <c r="H7" s="1"/>
      <c r="I7" s="1"/>
      <c r="J7" s="1"/>
      <c r="K7" s="1"/>
      <c r="L7" s="1"/>
      <c r="M7" s="1"/>
      <c r="N7" s="1"/>
      <c r="O7" s="1"/>
      <c r="P7" s="1"/>
      <c r="Q7" s="1"/>
      <c r="R7" s="1"/>
      <c r="S7" s="1"/>
      <c r="T7" s="1"/>
    </row>
    <row r="8" spans="1:20" x14ac:dyDescent="0.35">
      <c r="A8" s="8"/>
      <c r="B8" s="8"/>
      <c r="C8" s="8"/>
      <c r="D8" s="8"/>
      <c r="E8" s="8"/>
      <c r="F8" s="8"/>
      <c r="G8" s="8"/>
      <c r="H8" s="8"/>
      <c r="I8" s="8"/>
      <c r="J8" s="8"/>
      <c r="K8" s="8"/>
      <c r="L8" s="8"/>
      <c r="M8" s="8"/>
      <c r="N8" s="8"/>
      <c r="O8" s="8"/>
      <c r="P8" s="8"/>
      <c r="Q8" s="8"/>
      <c r="R8" s="8"/>
      <c r="S8" s="8"/>
      <c r="T8" s="8"/>
    </row>
    <row r="9" spans="1:20" x14ac:dyDescent="0.35">
      <c r="A9" s="60" t="s">
        <v>2565</v>
      </c>
      <c r="B9" s="60"/>
      <c r="C9" s="60"/>
      <c r="D9" s="60"/>
      <c r="E9" s="60"/>
      <c r="F9" s="60"/>
      <c r="G9" s="60"/>
      <c r="H9" s="60"/>
      <c r="I9" s="60"/>
      <c r="J9" s="60"/>
      <c r="K9" s="60"/>
      <c r="L9" s="60"/>
      <c r="M9" s="60"/>
      <c r="N9" s="60"/>
      <c r="O9" s="60"/>
      <c r="P9" s="60"/>
      <c r="Q9" s="60"/>
      <c r="R9" s="60"/>
      <c r="S9" s="60"/>
      <c r="T9" s="60"/>
    </row>
    <row r="10" spans="1:20" x14ac:dyDescent="0.35">
      <c r="A10" s="60"/>
      <c r="B10" s="60"/>
      <c r="C10" s="60"/>
      <c r="D10" s="60"/>
      <c r="E10" s="60"/>
      <c r="F10" s="60"/>
      <c r="G10" s="60"/>
      <c r="H10" s="60"/>
      <c r="I10" s="60"/>
      <c r="J10" s="60"/>
      <c r="K10" s="60"/>
      <c r="L10" s="60"/>
      <c r="M10" s="60"/>
      <c r="N10" s="60"/>
      <c r="O10" s="60"/>
      <c r="P10" s="60"/>
      <c r="Q10" s="60"/>
      <c r="R10" s="60"/>
      <c r="S10" s="60"/>
      <c r="T10" s="60"/>
    </row>
    <row r="11" spans="1:20" x14ac:dyDescent="0.35">
      <c r="A11" s="8"/>
      <c r="B11" s="8"/>
      <c r="C11" s="8"/>
      <c r="D11" s="8"/>
      <c r="E11" s="8"/>
      <c r="F11" s="8"/>
      <c r="G11" s="8"/>
      <c r="H11" s="8"/>
      <c r="I11" s="8"/>
      <c r="J11" s="8"/>
      <c r="K11" s="8"/>
      <c r="L11" s="8"/>
      <c r="M11" s="8"/>
      <c r="N11" s="8"/>
      <c r="O11" s="8"/>
      <c r="P11" s="8"/>
      <c r="Q11" s="8"/>
      <c r="R11" s="8"/>
      <c r="S11" s="8"/>
      <c r="T11" s="8"/>
    </row>
    <row r="12" spans="1:20" x14ac:dyDescent="0.35">
      <c r="A12" s="8"/>
      <c r="B12" s="8"/>
      <c r="C12" s="8"/>
      <c r="D12" s="8"/>
      <c r="E12" s="8"/>
      <c r="F12" s="8"/>
      <c r="G12" s="8"/>
      <c r="H12" s="8"/>
      <c r="I12" s="8"/>
      <c r="J12" s="8"/>
      <c r="K12" s="8"/>
      <c r="L12" s="8"/>
      <c r="M12" s="8"/>
      <c r="N12" s="8"/>
      <c r="O12" s="8"/>
      <c r="P12" s="8"/>
      <c r="Q12" s="8"/>
      <c r="R12" s="8"/>
      <c r="S12" s="8"/>
      <c r="T12" s="8"/>
    </row>
    <row r="13" spans="1:20" x14ac:dyDescent="0.35">
      <c r="A13" s="8"/>
      <c r="B13" s="8"/>
      <c r="C13" s="8"/>
      <c r="D13" s="8"/>
      <c r="E13" s="8"/>
      <c r="F13" s="8"/>
      <c r="G13" s="8"/>
      <c r="H13" s="8"/>
      <c r="I13" s="8"/>
      <c r="J13" s="8"/>
      <c r="K13" s="8"/>
      <c r="L13" s="8"/>
      <c r="M13" s="8"/>
      <c r="N13" s="8"/>
      <c r="O13" s="8"/>
      <c r="P13" s="8"/>
      <c r="Q13" s="8"/>
      <c r="R13" s="8"/>
      <c r="S13" s="8"/>
      <c r="T13" s="8"/>
    </row>
    <row r="14" spans="1:20" x14ac:dyDescent="0.35">
      <c r="A14" s="8"/>
      <c r="B14" s="8"/>
      <c r="C14" s="8"/>
      <c r="D14" s="8"/>
      <c r="E14" s="8"/>
      <c r="F14" s="8"/>
      <c r="G14" s="8"/>
      <c r="H14" s="8"/>
      <c r="I14" s="8"/>
      <c r="J14" s="8"/>
      <c r="K14" s="8"/>
      <c r="L14" s="8"/>
      <c r="M14" s="8"/>
      <c r="N14" s="8"/>
      <c r="O14" s="8"/>
      <c r="P14" s="8"/>
      <c r="Q14" s="8"/>
      <c r="R14" s="8"/>
      <c r="S14" s="8"/>
      <c r="T14" s="8"/>
    </row>
    <row r="15" spans="1:20" x14ac:dyDescent="0.35">
      <c r="A15" s="8"/>
      <c r="B15" s="64" t="s">
        <v>2563</v>
      </c>
      <c r="C15" s="64"/>
      <c r="D15" s="64"/>
      <c r="E15" s="64"/>
      <c r="F15" s="64"/>
      <c r="G15" s="8"/>
      <c r="H15" s="62" t="s">
        <v>2564</v>
      </c>
      <c r="I15" s="62"/>
      <c r="J15" s="62"/>
      <c r="K15" s="62"/>
      <c r="L15" s="62"/>
      <c r="M15" s="62"/>
      <c r="N15" s="62"/>
      <c r="O15" s="62"/>
      <c r="P15" s="62"/>
      <c r="Q15" s="62"/>
      <c r="R15" s="62"/>
      <c r="S15" s="62"/>
      <c r="T15" s="8"/>
    </row>
    <row r="16" spans="1:20" x14ac:dyDescent="0.35">
      <c r="A16" s="8"/>
      <c r="B16" s="64"/>
      <c r="C16" s="64"/>
      <c r="D16" s="64"/>
      <c r="E16" s="64"/>
      <c r="F16" s="64"/>
      <c r="G16" s="8"/>
      <c r="H16" s="62"/>
      <c r="I16" s="62"/>
      <c r="J16" s="62"/>
      <c r="K16" s="62"/>
      <c r="L16" s="62"/>
      <c r="M16" s="62"/>
      <c r="N16" s="62"/>
      <c r="O16" s="62"/>
      <c r="P16" s="62"/>
      <c r="Q16" s="62"/>
      <c r="R16" s="62"/>
      <c r="S16" s="62"/>
      <c r="T16" s="8"/>
    </row>
    <row r="17" spans="1:20" x14ac:dyDescent="0.35">
      <c r="A17" s="8"/>
      <c r="B17" s="64"/>
      <c r="C17" s="64"/>
      <c r="D17" s="64"/>
      <c r="E17" s="64"/>
      <c r="F17" s="64"/>
      <c r="G17" s="8"/>
      <c r="H17" s="62"/>
      <c r="I17" s="62"/>
      <c r="J17" s="62"/>
      <c r="K17" s="62"/>
      <c r="L17" s="62"/>
      <c r="M17" s="62"/>
      <c r="N17" s="62"/>
      <c r="O17" s="62"/>
      <c r="P17" s="62"/>
      <c r="Q17" s="62"/>
      <c r="R17" s="62"/>
      <c r="S17" s="62"/>
      <c r="T17" s="8"/>
    </row>
    <row r="18" spans="1:20" x14ac:dyDescent="0.35">
      <c r="A18" s="8"/>
      <c r="B18" s="64"/>
      <c r="C18" s="64"/>
      <c r="D18" s="64"/>
      <c r="E18" s="64"/>
      <c r="F18" s="64"/>
      <c r="G18" s="8"/>
      <c r="H18" s="62"/>
      <c r="I18" s="62"/>
      <c r="J18" s="62"/>
      <c r="K18" s="62"/>
      <c r="L18" s="62"/>
      <c r="M18" s="62"/>
      <c r="N18" s="62"/>
      <c r="O18" s="62"/>
      <c r="P18" s="62"/>
      <c r="Q18" s="62"/>
      <c r="R18" s="62"/>
      <c r="S18" s="62"/>
      <c r="T18" s="8"/>
    </row>
    <row r="19" spans="1:20" x14ac:dyDescent="0.35">
      <c r="A19" s="8"/>
      <c r="B19" s="64"/>
      <c r="C19" s="64"/>
      <c r="D19" s="64"/>
      <c r="E19" s="64"/>
      <c r="F19" s="64"/>
      <c r="G19" s="8"/>
      <c r="H19" s="62"/>
      <c r="I19" s="62"/>
      <c r="J19" s="62"/>
      <c r="K19" s="62"/>
      <c r="L19" s="62"/>
      <c r="M19" s="62"/>
      <c r="N19" s="62"/>
      <c r="O19" s="62"/>
      <c r="P19" s="62"/>
      <c r="Q19" s="62"/>
      <c r="R19" s="62"/>
      <c r="S19" s="62"/>
      <c r="T19" s="8"/>
    </row>
    <row r="20" spans="1:20" x14ac:dyDescent="0.35">
      <c r="A20" s="8"/>
      <c r="B20" s="64"/>
      <c r="C20" s="64"/>
      <c r="D20" s="64"/>
      <c r="E20" s="64"/>
      <c r="F20" s="64"/>
      <c r="G20" s="11"/>
      <c r="H20" s="62"/>
      <c r="I20" s="62"/>
      <c r="J20" s="62"/>
      <c r="K20" s="62"/>
      <c r="L20" s="62"/>
      <c r="M20" s="62"/>
      <c r="N20" s="62"/>
      <c r="O20" s="62"/>
      <c r="P20" s="62"/>
      <c r="Q20" s="62"/>
      <c r="R20" s="62"/>
      <c r="S20" s="62"/>
      <c r="T20" s="8"/>
    </row>
    <row r="21" spans="1:20" x14ac:dyDescent="0.35">
      <c r="A21" s="8"/>
      <c r="B21" s="64"/>
      <c r="C21" s="64"/>
      <c r="D21" s="64"/>
      <c r="E21" s="64"/>
      <c r="F21" s="64"/>
      <c r="G21" s="8"/>
      <c r="H21" s="62"/>
      <c r="I21" s="62"/>
      <c r="J21" s="62"/>
      <c r="K21" s="62"/>
      <c r="L21" s="62"/>
      <c r="M21" s="62"/>
      <c r="N21" s="62"/>
      <c r="O21" s="62"/>
      <c r="P21" s="62"/>
      <c r="Q21" s="62"/>
      <c r="R21" s="62"/>
      <c r="S21" s="62"/>
      <c r="T21" s="8"/>
    </row>
    <row r="22" spans="1:20" x14ac:dyDescent="0.35">
      <c r="A22" s="8"/>
      <c r="B22" s="64"/>
      <c r="C22" s="64"/>
      <c r="D22" s="64"/>
      <c r="E22" s="64"/>
      <c r="F22" s="64"/>
      <c r="G22" s="8"/>
      <c r="H22" s="62"/>
      <c r="I22" s="62"/>
      <c r="J22" s="62"/>
      <c r="K22" s="62"/>
      <c r="L22" s="62"/>
      <c r="M22" s="62"/>
      <c r="N22" s="62"/>
      <c r="O22" s="62"/>
      <c r="P22" s="62"/>
      <c r="Q22" s="62"/>
      <c r="R22" s="62"/>
      <c r="S22" s="62"/>
      <c r="T22" s="8"/>
    </row>
    <row r="23" spans="1:20" x14ac:dyDescent="0.35">
      <c r="A23" s="8"/>
      <c r="B23" s="64"/>
      <c r="C23" s="64"/>
      <c r="D23" s="64"/>
      <c r="E23" s="64"/>
      <c r="F23" s="64"/>
      <c r="G23" s="8"/>
      <c r="H23" s="62"/>
      <c r="I23" s="62"/>
      <c r="J23" s="62"/>
      <c r="K23" s="62"/>
      <c r="L23" s="62"/>
      <c r="M23" s="62"/>
      <c r="N23" s="62"/>
      <c r="O23" s="62"/>
      <c r="P23" s="62"/>
      <c r="Q23" s="62"/>
      <c r="R23" s="62"/>
      <c r="S23" s="62"/>
      <c r="T23" s="8"/>
    </row>
    <row r="24" spans="1:20" x14ac:dyDescent="0.35">
      <c r="A24" s="8"/>
      <c r="B24" s="64"/>
      <c r="C24" s="64"/>
      <c r="D24" s="64"/>
      <c r="E24" s="64"/>
      <c r="F24" s="64"/>
      <c r="G24" s="8"/>
      <c r="H24" s="62"/>
      <c r="I24" s="62"/>
      <c r="J24" s="62"/>
      <c r="K24" s="62"/>
      <c r="L24" s="62"/>
      <c r="M24" s="62"/>
      <c r="N24" s="62"/>
      <c r="O24" s="62"/>
      <c r="P24" s="62"/>
      <c r="Q24" s="62"/>
      <c r="R24" s="62"/>
      <c r="S24" s="62"/>
      <c r="T24" s="8"/>
    </row>
    <row r="25" spans="1:20" x14ac:dyDescent="0.35">
      <c r="A25" s="8"/>
      <c r="B25" s="64"/>
      <c r="C25" s="64"/>
      <c r="D25" s="64"/>
      <c r="E25" s="64"/>
      <c r="F25" s="64"/>
      <c r="G25" s="8"/>
      <c r="H25" s="62"/>
      <c r="I25" s="62"/>
      <c r="J25" s="62"/>
      <c r="K25" s="62"/>
      <c r="L25" s="62"/>
      <c r="M25" s="62"/>
      <c r="N25" s="62"/>
      <c r="O25" s="62"/>
      <c r="P25" s="62"/>
      <c r="Q25" s="62"/>
      <c r="R25" s="62"/>
      <c r="S25" s="62"/>
      <c r="T25" s="8"/>
    </row>
    <row r="26" spans="1:20" x14ac:dyDescent="0.35">
      <c r="A26" s="8"/>
      <c r="B26" s="64"/>
      <c r="C26" s="64"/>
      <c r="D26" s="64"/>
      <c r="E26" s="64"/>
      <c r="F26" s="64"/>
      <c r="G26" s="8"/>
      <c r="H26" s="62"/>
      <c r="I26" s="62"/>
      <c r="J26" s="62"/>
      <c r="K26" s="62"/>
      <c r="L26" s="62"/>
      <c r="M26" s="62"/>
      <c r="N26" s="62"/>
      <c r="O26" s="62"/>
      <c r="P26" s="62"/>
      <c r="Q26" s="62"/>
      <c r="R26" s="62"/>
      <c r="S26" s="62"/>
      <c r="T26" s="8"/>
    </row>
    <row r="27" spans="1:20" x14ac:dyDescent="0.35">
      <c r="A27" s="8"/>
      <c r="B27" s="64"/>
      <c r="C27" s="64"/>
      <c r="D27" s="64"/>
      <c r="E27" s="64"/>
      <c r="F27" s="64"/>
      <c r="G27" s="8"/>
      <c r="H27" s="62"/>
      <c r="I27" s="62"/>
      <c r="J27" s="62"/>
      <c r="K27" s="62"/>
      <c r="L27" s="62"/>
      <c r="M27" s="62"/>
      <c r="N27" s="62"/>
      <c r="O27" s="62"/>
      <c r="P27" s="62"/>
      <c r="Q27" s="62"/>
      <c r="R27" s="62"/>
      <c r="S27" s="62"/>
      <c r="T27" s="8"/>
    </row>
    <row r="28" spans="1:20" x14ac:dyDescent="0.35">
      <c r="A28" s="8"/>
      <c r="B28" s="64"/>
      <c r="C28" s="64"/>
      <c r="D28" s="64"/>
      <c r="E28" s="64"/>
      <c r="F28" s="64"/>
      <c r="G28" s="8"/>
      <c r="H28" s="62"/>
      <c r="I28" s="62"/>
      <c r="J28" s="62"/>
      <c r="K28" s="62"/>
      <c r="L28" s="62"/>
      <c r="M28" s="62"/>
      <c r="N28" s="62"/>
      <c r="O28" s="62"/>
      <c r="P28" s="62"/>
      <c r="Q28" s="62"/>
      <c r="R28" s="62"/>
      <c r="S28" s="62"/>
      <c r="T28" s="8"/>
    </row>
    <row r="29" spans="1:20" x14ac:dyDescent="0.35">
      <c r="A29" s="8"/>
      <c r="B29" s="64"/>
      <c r="C29" s="64"/>
      <c r="D29" s="64"/>
      <c r="E29" s="64"/>
      <c r="F29" s="64"/>
      <c r="G29" s="8"/>
      <c r="H29" s="62"/>
      <c r="I29" s="62"/>
      <c r="J29" s="62"/>
      <c r="K29" s="62"/>
      <c r="L29" s="62"/>
      <c r="M29" s="62"/>
      <c r="N29" s="62"/>
      <c r="O29" s="62"/>
      <c r="P29" s="62"/>
      <c r="Q29" s="62"/>
      <c r="R29" s="62"/>
      <c r="S29" s="62"/>
      <c r="T29" s="8"/>
    </row>
    <row r="30" spans="1:20" x14ac:dyDescent="0.35">
      <c r="A30" s="8"/>
      <c r="B30" s="64"/>
      <c r="C30" s="64"/>
      <c r="D30" s="64"/>
      <c r="E30" s="64"/>
      <c r="F30" s="64"/>
      <c r="G30" s="8"/>
      <c r="H30" s="62"/>
      <c r="I30" s="62"/>
      <c r="J30" s="62"/>
      <c r="K30" s="62"/>
      <c r="L30" s="62"/>
      <c r="M30" s="62"/>
      <c r="N30" s="62"/>
      <c r="O30" s="62"/>
      <c r="P30" s="62"/>
      <c r="Q30" s="62"/>
      <c r="R30" s="62"/>
      <c r="S30" s="62"/>
      <c r="T30" s="8"/>
    </row>
    <row r="31" spans="1:20" x14ac:dyDescent="0.35">
      <c r="A31" s="8"/>
      <c r="B31" s="64"/>
      <c r="C31" s="64"/>
      <c r="D31" s="64"/>
      <c r="E31" s="64"/>
      <c r="F31" s="64"/>
      <c r="G31" s="8"/>
      <c r="H31" s="62"/>
      <c r="I31" s="62"/>
      <c r="J31" s="62"/>
      <c r="K31" s="62"/>
      <c r="L31" s="62"/>
      <c r="M31" s="62"/>
      <c r="N31" s="62"/>
      <c r="O31" s="62"/>
      <c r="P31" s="62"/>
      <c r="Q31" s="62"/>
      <c r="R31" s="62"/>
      <c r="S31" s="62"/>
      <c r="T31" s="8"/>
    </row>
    <row r="32" spans="1:20" x14ac:dyDescent="0.35">
      <c r="A32" s="8"/>
      <c r="B32" s="64"/>
      <c r="C32" s="64"/>
      <c r="D32" s="64"/>
      <c r="E32" s="64"/>
      <c r="F32" s="64"/>
      <c r="G32" s="8"/>
      <c r="H32" s="62"/>
      <c r="I32" s="62"/>
      <c r="J32" s="62"/>
      <c r="K32" s="62"/>
      <c r="L32" s="62"/>
      <c r="M32" s="62"/>
      <c r="N32" s="62"/>
      <c r="O32" s="62"/>
      <c r="P32" s="62"/>
      <c r="Q32" s="62"/>
      <c r="R32" s="62"/>
      <c r="S32" s="62"/>
      <c r="T32" s="8"/>
    </row>
    <row r="33" spans="1:20" x14ac:dyDescent="0.35">
      <c r="A33" s="8"/>
      <c r="B33" s="64"/>
      <c r="C33" s="64"/>
      <c r="D33" s="64"/>
      <c r="E33" s="64"/>
      <c r="F33" s="64"/>
      <c r="G33" s="8"/>
      <c r="H33" s="62"/>
      <c r="I33" s="62"/>
      <c r="J33" s="62"/>
      <c r="K33" s="62"/>
      <c r="L33" s="62"/>
      <c r="M33" s="62"/>
      <c r="N33" s="62"/>
      <c r="O33" s="62"/>
      <c r="P33" s="62"/>
      <c r="Q33" s="62"/>
      <c r="R33" s="62"/>
      <c r="S33" s="62"/>
      <c r="T33" s="8"/>
    </row>
    <row r="34" spans="1:20" x14ac:dyDescent="0.35">
      <c r="A34" s="8"/>
      <c r="B34" s="64"/>
      <c r="C34" s="64"/>
      <c r="D34" s="64"/>
      <c r="E34" s="64"/>
      <c r="F34" s="64"/>
      <c r="G34" s="8"/>
      <c r="H34" s="62"/>
      <c r="I34" s="62"/>
      <c r="J34" s="62"/>
      <c r="K34" s="62"/>
      <c r="L34" s="62"/>
      <c r="M34" s="62"/>
      <c r="N34" s="62"/>
      <c r="O34" s="62"/>
      <c r="P34" s="62"/>
      <c r="Q34" s="62"/>
      <c r="R34" s="62"/>
      <c r="S34" s="62"/>
      <c r="T34" s="8"/>
    </row>
    <row r="35" spans="1:20" x14ac:dyDescent="0.35">
      <c r="A35" s="8"/>
      <c r="B35" s="64"/>
      <c r="C35" s="64"/>
      <c r="D35" s="64"/>
      <c r="E35" s="64"/>
      <c r="F35" s="64"/>
      <c r="G35" s="8"/>
      <c r="H35" s="62"/>
      <c r="I35" s="62"/>
      <c r="J35" s="62"/>
      <c r="K35" s="62"/>
      <c r="L35" s="62"/>
      <c r="M35" s="62"/>
      <c r="N35" s="62"/>
      <c r="O35" s="62"/>
      <c r="P35" s="62"/>
      <c r="Q35" s="62"/>
      <c r="R35" s="62"/>
      <c r="S35" s="62"/>
      <c r="T35" s="8"/>
    </row>
    <row r="36" spans="1:20" x14ac:dyDescent="0.35">
      <c r="A36" s="8"/>
      <c r="B36" s="8"/>
      <c r="C36" s="8"/>
      <c r="D36" s="8"/>
      <c r="E36" s="8"/>
      <c r="F36" s="8"/>
      <c r="G36" s="8"/>
      <c r="H36" s="62"/>
      <c r="I36" s="62"/>
      <c r="J36" s="62"/>
      <c r="K36" s="62"/>
      <c r="L36" s="62"/>
      <c r="M36" s="62"/>
      <c r="N36" s="62"/>
      <c r="O36" s="62"/>
      <c r="P36" s="62"/>
      <c r="Q36" s="62"/>
      <c r="R36" s="62"/>
      <c r="S36" s="62"/>
      <c r="T36" s="8"/>
    </row>
    <row r="37" spans="1:20" x14ac:dyDescent="0.35">
      <c r="A37" s="8"/>
      <c r="B37" s="8"/>
      <c r="C37" s="8"/>
      <c r="D37" s="8"/>
      <c r="E37" s="8"/>
      <c r="F37" s="8"/>
      <c r="G37" s="8"/>
      <c r="H37" s="62"/>
      <c r="I37" s="62"/>
      <c r="J37" s="62"/>
      <c r="K37" s="62"/>
      <c r="L37" s="62"/>
      <c r="M37" s="62"/>
      <c r="N37" s="62"/>
      <c r="O37" s="62"/>
      <c r="P37" s="62"/>
      <c r="Q37" s="62"/>
      <c r="R37" s="62"/>
      <c r="S37" s="62"/>
      <c r="T37" s="8"/>
    </row>
    <row r="38" spans="1:20" x14ac:dyDescent="0.35">
      <c r="A38" s="8"/>
      <c r="B38" s="8"/>
      <c r="C38" s="8"/>
      <c r="D38" s="8"/>
      <c r="E38" s="8"/>
      <c r="F38" s="8"/>
      <c r="G38" s="8"/>
      <c r="H38" s="62"/>
      <c r="I38" s="62"/>
      <c r="J38" s="62"/>
      <c r="K38" s="62"/>
      <c r="L38" s="62"/>
      <c r="M38" s="62"/>
      <c r="N38" s="62"/>
      <c r="O38" s="62"/>
      <c r="P38" s="62"/>
      <c r="Q38" s="62"/>
      <c r="R38" s="62"/>
      <c r="S38" s="62"/>
      <c r="T38" s="8"/>
    </row>
    <row r="39" spans="1:20" x14ac:dyDescent="0.35">
      <c r="A39" s="8"/>
      <c r="B39" s="8"/>
      <c r="C39" s="8"/>
      <c r="D39" s="8"/>
      <c r="E39" s="8"/>
      <c r="F39" s="8"/>
      <c r="G39" s="8"/>
      <c r="H39" s="62"/>
      <c r="I39" s="62"/>
      <c r="J39" s="62"/>
      <c r="K39" s="62"/>
      <c r="L39" s="62"/>
      <c r="M39" s="62"/>
      <c r="N39" s="62"/>
      <c r="O39" s="62"/>
      <c r="P39" s="62"/>
      <c r="Q39" s="62"/>
      <c r="R39" s="62"/>
      <c r="S39" s="62"/>
      <c r="T39" s="8"/>
    </row>
    <row r="40" spans="1:20" x14ac:dyDescent="0.35">
      <c r="A40" s="8"/>
      <c r="B40" s="8"/>
      <c r="C40" s="8"/>
      <c r="D40" s="8"/>
      <c r="E40" s="8"/>
      <c r="F40" s="8"/>
      <c r="G40" s="8"/>
      <c r="H40" s="62"/>
      <c r="I40" s="62"/>
      <c r="J40" s="62"/>
      <c r="K40" s="62"/>
      <c r="L40" s="62"/>
      <c r="M40" s="62"/>
      <c r="N40" s="62"/>
      <c r="O40" s="62"/>
      <c r="P40" s="62"/>
      <c r="Q40" s="62"/>
      <c r="R40" s="62"/>
      <c r="S40" s="62"/>
      <c r="T40" s="8"/>
    </row>
    <row r="41" spans="1:20" x14ac:dyDescent="0.35">
      <c r="A41" s="8"/>
      <c r="B41" s="8"/>
      <c r="C41" s="8"/>
      <c r="D41" s="8"/>
      <c r="E41" s="8"/>
      <c r="F41" s="8"/>
      <c r="G41" s="8"/>
      <c r="H41" s="62"/>
      <c r="I41" s="62"/>
      <c r="J41" s="62"/>
      <c r="K41" s="62"/>
      <c r="L41" s="62"/>
      <c r="M41" s="62"/>
      <c r="N41" s="62"/>
      <c r="O41" s="62"/>
      <c r="P41" s="62"/>
      <c r="Q41" s="62"/>
      <c r="R41" s="62"/>
      <c r="S41" s="62"/>
      <c r="T41" s="8"/>
    </row>
    <row r="42" spans="1:20" x14ac:dyDescent="0.35">
      <c r="A42" s="8"/>
      <c r="B42" s="8"/>
      <c r="C42" s="8"/>
      <c r="D42" s="8"/>
      <c r="E42" s="8"/>
      <c r="F42" s="8"/>
      <c r="G42" s="8"/>
      <c r="H42" s="62"/>
      <c r="I42" s="62"/>
      <c r="J42" s="62"/>
      <c r="K42" s="62"/>
      <c r="L42" s="62"/>
      <c r="M42" s="62"/>
      <c r="N42" s="62"/>
      <c r="O42" s="62"/>
      <c r="P42" s="62"/>
      <c r="Q42" s="62"/>
      <c r="R42" s="62"/>
      <c r="S42" s="62"/>
      <c r="T42" s="8"/>
    </row>
    <row r="43" spans="1:20" x14ac:dyDescent="0.35">
      <c r="A43" s="8"/>
      <c r="B43" s="8"/>
      <c r="C43" s="8"/>
      <c r="D43" s="8"/>
      <c r="E43" s="8"/>
      <c r="F43" s="8"/>
      <c r="G43" s="8"/>
      <c r="H43" s="62"/>
      <c r="I43" s="62"/>
      <c r="J43" s="62"/>
      <c r="K43" s="62"/>
      <c r="L43" s="62"/>
      <c r="M43" s="62"/>
      <c r="N43" s="62"/>
      <c r="O43" s="62"/>
      <c r="P43" s="62"/>
      <c r="Q43" s="62"/>
      <c r="R43" s="62"/>
      <c r="S43" s="62"/>
      <c r="T43" s="8"/>
    </row>
    <row r="44" spans="1:20" x14ac:dyDescent="0.35">
      <c r="A44" s="8"/>
      <c r="B44" s="8"/>
      <c r="C44" s="8"/>
      <c r="D44" s="8"/>
      <c r="E44" s="8"/>
      <c r="F44" s="8"/>
      <c r="G44" s="8"/>
      <c r="H44" s="62"/>
      <c r="I44" s="62"/>
      <c r="J44" s="62"/>
      <c r="K44" s="62"/>
      <c r="L44" s="62"/>
      <c r="M44" s="62"/>
      <c r="N44" s="62"/>
      <c r="O44" s="62"/>
      <c r="P44" s="62"/>
      <c r="Q44" s="62"/>
      <c r="R44" s="62"/>
      <c r="S44" s="62"/>
      <c r="T44" s="8"/>
    </row>
    <row r="45" spans="1:20" x14ac:dyDescent="0.35">
      <c r="A45" s="8"/>
      <c r="B45" s="8"/>
      <c r="C45" s="8"/>
      <c r="D45" s="8"/>
      <c r="E45" s="8"/>
      <c r="F45" s="8"/>
      <c r="G45" s="8"/>
      <c r="H45" s="62"/>
      <c r="I45" s="62"/>
      <c r="J45" s="62"/>
      <c r="K45" s="62"/>
      <c r="L45" s="62"/>
      <c r="M45" s="62"/>
      <c r="N45" s="62"/>
      <c r="O45" s="62"/>
      <c r="P45" s="62"/>
      <c r="Q45" s="62"/>
      <c r="R45" s="62"/>
      <c r="S45" s="62"/>
      <c r="T45" s="8"/>
    </row>
    <row r="46" spans="1:20" x14ac:dyDescent="0.35">
      <c r="A46" s="8"/>
      <c r="B46" s="8"/>
      <c r="C46" s="8"/>
      <c r="D46" s="8"/>
      <c r="E46" s="8"/>
      <c r="F46" s="8"/>
      <c r="G46" s="8"/>
      <c r="H46" s="62"/>
      <c r="I46" s="62"/>
      <c r="J46" s="62"/>
      <c r="K46" s="62"/>
      <c r="L46" s="62"/>
      <c r="M46" s="62"/>
      <c r="N46" s="62"/>
      <c r="O46" s="62"/>
      <c r="P46" s="62"/>
      <c r="Q46" s="62"/>
      <c r="R46" s="62"/>
      <c r="S46" s="62"/>
      <c r="T46" s="8"/>
    </row>
    <row r="47" spans="1:20" x14ac:dyDescent="0.35">
      <c r="A47" s="8"/>
      <c r="B47" s="8"/>
      <c r="C47" s="8"/>
      <c r="D47" s="8"/>
      <c r="E47" s="8"/>
      <c r="F47" s="8"/>
      <c r="G47" s="8"/>
      <c r="H47" s="8"/>
      <c r="I47" s="8"/>
      <c r="J47" s="8"/>
      <c r="K47" s="8"/>
      <c r="L47" s="8"/>
      <c r="M47" s="8"/>
      <c r="N47" s="8"/>
      <c r="O47" s="8"/>
      <c r="P47" s="8"/>
      <c r="Q47" s="8"/>
      <c r="R47" s="8"/>
      <c r="S47" s="8"/>
      <c r="T47" s="8"/>
    </row>
    <row r="48" spans="1:20" x14ac:dyDescent="0.35">
      <c r="A48" s="8"/>
      <c r="B48" s="8"/>
      <c r="C48" s="8"/>
      <c r="D48" s="8"/>
      <c r="E48" s="8"/>
      <c r="F48" s="8"/>
      <c r="G48" s="8"/>
      <c r="H48" s="8"/>
      <c r="I48" s="8"/>
      <c r="J48" s="8"/>
      <c r="K48" s="8"/>
      <c r="L48" s="8"/>
      <c r="M48" s="8"/>
      <c r="N48" s="8"/>
      <c r="O48" s="8"/>
      <c r="P48" s="8"/>
      <c r="Q48" s="8"/>
      <c r="R48" s="8"/>
      <c r="S48" s="8"/>
      <c r="T48" s="8"/>
    </row>
    <row r="49" spans="1:20" x14ac:dyDescent="0.35">
      <c r="A49" s="8"/>
      <c r="B49" s="8"/>
      <c r="C49" s="8"/>
      <c r="D49" s="8"/>
      <c r="E49" s="8"/>
      <c r="F49" s="8"/>
      <c r="G49" s="8"/>
      <c r="H49" s="8"/>
      <c r="I49" s="8"/>
      <c r="J49" s="8"/>
      <c r="K49" s="8"/>
      <c r="L49" s="8"/>
      <c r="M49" s="8"/>
      <c r="N49" s="8"/>
      <c r="O49" s="8"/>
      <c r="P49" s="8"/>
      <c r="Q49" s="8"/>
      <c r="R49" s="8"/>
      <c r="S49" s="8"/>
      <c r="T49" s="8"/>
    </row>
    <row r="50" spans="1:20" x14ac:dyDescent="0.35">
      <c r="A50" s="8"/>
      <c r="B50" s="8"/>
      <c r="C50" s="8"/>
      <c r="D50" s="8"/>
      <c r="E50" s="8"/>
      <c r="F50" s="8"/>
      <c r="G50" s="8"/>
      <c r="H50" s="8"/>
      <c r="I50" s="8"/>
      <c r="J50" s="8"/>
      <c r="K50" s="8"/>
      <c r="L50" s="8"/>
      <c r="M50" s="8"/>
      <c r="N50" s="8"/>
      <c r="O50" s="8"/>
      <c r="P50" s="8"/>
      <c r="Q50" s="8"/>
      <c r="R50" s="8"/>
      <c r="S50" s="8"/>
      <c r="T50" s="8"/>
    </row>
    <row r="51" spans="1:20" x14ac:dyDescent="0.35">
      <c r="A51" s="8"/>
      <c r="B51" s="8"/>
      <c r="C51" s="8"/>
      <c r="D51" s="8"/>
      <c r="E51" s="8"/>
      <c r="F51" s="8"/>
      <c r="G51" s="8"/>
      <c r="H51" s="8"/>
      <c r="I51" s="8"/>
      <c r="J51" s="8"/>
      <c r="K51" s="8"/>
      <c r="L51" s="8"/>
      <c r="M51" s="8"/>
      <c r="N51" s="8"/>
      <c r="O51" s="8"/>
      <c r="P51" s="8"/>
      <c r="Q51" s="8"/>
      <c r="R51" s="8"/>
      <c r="S51" s="8"/>
      <c r="T51" s="8"/>
    </row>
    <row r="52" spans="1:20" x14ac:dyDescent="0.35">
      <c r="A52" s="8"/>
      <c r="B52" s="8"/>
      <c r="C52" s="8"/>
      <c r="D52" s="8"/>
      <c r="E52" s="8"/>
      <c r="F52" s="8"/>
      <c r="G52" s="8"/>
      <c r="H52" s="8"/>
      <c r="I52" s="8"/>
      <c r="J52" s="8"/>
      <c r="K52" s="8"/>
      <c r="L52" s="8"/>
      <c r="M52" s="8"/>
      <c r="N52" s="8"/>
      <c r="O52" s="8"/>
      <c r="P52" s="8"/>
      <c r="Q52" s="8"/>
      <c r="R52" s="8"/>
      <c r="S52" s="8"/>
      <c r="T52" s="8"/>
    </row>
    <row r="53" spans="1:20" x14ac:dyDescent="0.35">
      <c r="A53" s="8"/>
      <c r="B53" s="8"/>
      <c r="C53" s="8"/>
      <c r="D53" s="8"/>
      <c r="E53" s="8"/>
      <c r="F53" s="8"/>
      <c r="G53" s="8"/>
      <c r="H53" s="8"/>
      <c r="I53" s="8"/>
      <c r="J53" s="8"/>
      <c r="K53" s="8"/>
      <c r="L53" s="8"/>
      <c r="M53" s="8"/>
      <c r="N53" s="8"/>
      <c r="O53" s="8"/>
      <c r="P53" s="8"/>
      <c r="Q53" s="8"/>
      <c r="R53" s="8"/>
      <c r="S53" s="8"/>
      <c r="T53" s="8"/>
    </row>
    <row r="54" spans="1:20" x14ac:dyDescent="0.35">
      <c r="A54" s="8"/>
      <c r="B54" s="8"/>
      <c r="C54" s="8"/>
      <c r="D54" s="8"/>
      <c r="E54" s="8"/>
      <c r="F54" s="8"/>
      <c r="G54" s="8"/>
      <c r="H54" s="8"/>
      <c r="I54" s="8"/>
      <c r="J54" s="8"/>
      <c r="K54" s="8"/>
      <c r="L54" s="8"/>
      <c r="M54" s="8"/>
      <c r="N54" s="8"/>
      <c r="O54" s="8"/>
      <c r="P54" s="8"/>
      <c r="Q54" s="8"/>
      <c r="R54" s="8"/>
      <c r="S54" s="8"/>
      <c r="T54" s="8"/>
    </row>
    <row r="55" spans="1:20" x14ac:dyDescent="0.35">
      <c r="A55" s="8"/>
      <c r="B55" s="8"/>
      <c r="C55" s="8"/>
      <c r="D55" s="8"/>
      <c r="E55" s="8"/>
      <c r="F55" s="8"/>
      <c r="G55" s="8"/>
      <c r="H55" s="8"/>
      <c r="I55" s="8"/>
      <c r="J55" s="8"/>
      <c r="K55" s="8"/>
      <c r="L55" s="8"/>
      <c r="M55" s="8"/>
      <c r="N55" s="8"/>
      <c r="O55" s="8"/>
      <c r="P55" s="8"/>
      <c r="Q55" s="8"/>
      <c r="R55" s="8"/>
      <c r="S55" s="8"/>
      <c r="T55" s="8"/>
    </row>
    <row r="56" spans="1:20" x14ac:dyDescent="0.35">
      <c r="A56" s="8"/>
      <c r="B56" s="8"/>
      <c r="C56" s="8"/>
      <c r="D56" s="8"/>
      <c r="E56" s="8"/>
      <c r="F56" s="8"/>
      <c r="G56" s="8"/>
      <c r="H56" s="8"/>
      <c r="I56" s="8"/>
      <c r="J56" s="8"/>
      <c r="K56" s="8"/>
      <c r="L56" s="8"/>
      <c r="M56" s="8"/>
      <c r="N56" s="8"/>
      <c r="O56" s="8"/>
      <c r="P56" s="8"/>
      <c r="Q56" s="8"/>
      <c r="R56" s="8"/>
      <c r="S56" s="8"/>
      <c r="T56" s="8"/>
    </row>
    <row r="57" spans="1:20" x14ac:dyDescent="0.35">
      <c r="A57" s="8"/>
      <c r="B57" s="8"/>
      <c r="C57" s="8"/>
      <c r="D57" s="8"/>
      <c r="E57" s="8"/>
      <c r="F57" s="8"/>
      <c r="G57" s="8"/>
      <c r="H57" s="8"/>
      <c r="I57" s="8"/>
      <c r="J57" s="8"/>
      <c r="K57" s="8"/>
      <c r="L57" s="8"/>
      <c r="M57" s="8"/>
      <c r="N57" s="8"/>
      <c r="O57" s="8"/>
      <c r="P57" s="8"/>
      <c r="Q57" s="8"/>
      <c r="R57" s="8"/>
      <c r="S57" s="8"/>
      <c r="T57" s="8"/>
    </row>
    <row r="58" spans="1:20" x14ac:dyDescent="0.35">
      <c r="A58" s="8"/>
      <c r="B58" s="8"/>
      <c r="C58" s="8"/>
      <c r="D58" s="8"/>
      <c r="E58" s="8"/>
      <c r="F58" s="8"/>
      <c r="G58" s="8"/>
      <c r="H58" s="8"/>
      <c r="I58" s="8"/>
      <c r="J58" s="8"/>
      <c r="K58" s="8"/>
      <c r="L58" s="8"/>
      <c r="M58" s="8"/>
      <c r="N58" s="8"/>
      <c r="O58" s="8"/>
      <c r="P58" s="8"/>
      <c r="Q58" s="8"/>
      <c r="R58" s="8"/>
      <c r="S58" s="8"/>
      <c r="T58" s="8"/>
    </row>
    <row r="59" spans="1:20" x14ac:dyDescent="0.35">
      <c r="A59" s="8"/>
      <c r="B59" s="8"/>
      <c r="C59" s="8"/>
      <c r="D59" s="8"/>
      <c r="E59" s="8"/>
      <c r="F59" s="8"/>
      <c r="G59" s="8"/>
      <c r="H59" s="8"/>
      <c r="I59" s="8"/>
      <c r="J59" s="8"/>
      <c r="K59" s="8"/>
      <c r="L59" s="8"/>
      <c r="M59" s="8"/>
      <c r="N59" s="8"/>
      <c r="O59" s="8"/>
      <c r="P59" s="8"/>
      <c r="Q59" s="8"/>
      <c r="R59" s="8"/>
      <c r="S59" s="8"/>
      <c r="T59" s="8"/>
    </row>
    <row r="60" spans="1:20" x14ac:dyDescent="0.35">
      <c r="A60" s="8"/>
      <c r="B60" s="8"/>
      <c r="C60" s="8"/>
      <c r="D60" s="8"/>
      <c r="E60" s="8"/>
      <c r="F60" s="8"/>
      <c r="G60" s="8"/>
      <c r="H60" s="8"/>
      <c r="I60" s="8"/>
      <c r="J60" s="8"/>
      <c r="K60" s="8"/>
      <c r="L60" s="8"/>
      <c r="M60" s="8"/>
      <c r="N60" s="8"/>
      <c r="O60" s="8"/>
      <c r="P60" s="8"/>
      <c r="Q60" s="8"/>
      <c r="R60" s="8"/>
      <c r="S60" s="8"/>
      <c r="T60" s="8"/>
    </row>
    <row r="61" spans="1:20" x14ac:dyDescent="0.35">
      <c r="A61" s="8"/>
      <c r="B61" s="8"/>
      <c r="C61" s="8"/>
      <c r="D61" s="8"/>
      <c r="E61" s="8"/>
      <c r="F61" s="8"/>
      <c r="G61" s="8"/>
      <c r="H61" s="8"/>
      <c r="I61" s="8"/>
      <c r="J61" s="8"/>
      <c r="K61" s="8"/>
      <c r="L61" s="8"/>
      <c r="M61" s="8"/>
      <c r="N61" s="8"/>
      <c r="O61" s="8"/>
      <c r="P61" s="8"/>
      <c r="Q61" s="8"/>
      <c r="R61" s="8"/>
      <c r="S61" s="8"/>
      <c r="T61" s="8"/>
    </row>
    <row r="62" spans="1:20" x14ac:dyDescent="0.35">
      <c r="A62" s="8"/>
      <c r="B62" s="8"/>
      <c r="C62" s="8"/>
      <c r="D62" s="8"/>
      <c r="E62" s="8"/>
      <c r="F62" s="8"/>
      <c r="G62" s="8"/>
      <c r="H62" s="8"/>
      <c r="I62" s="8"/>
      <c r="J62" s="8"/>
      <c r="K62" s="8"/>
      <c r="L62" s="8"/>
      <c r="M62" s="8"/>
      <c r="N62" s="8"/>
      <c r="O62" s="8"/>
      <c r="P62" s="8"/>
      <c r="Q62" s="8"/>
      <c r="R62" s="8"/>
      <c r="S62" s="8"/>
      <c r="T62" s="8"/>
    </row>
    <row r="63" spans="1:20" x14ac:dyDescent="0.35">
      <c r="A63" s="8"/>
      <c r="B63" s="8"/>
      <c r="C63" s="8"/>
      <c r="D63" s="8"/>
      <c r="E63" s="8"/>
      <c r="F63" s="8"/>
      <c r="G63" s="8"/>
      <c r="H63" s="8"/>
      <c r="I63" s="8"/>
      <c r="J63" s="8"/>
      <c r="K63" s="8"/>
      <c r="L63" s="8"/>
      <c r="M63" s="8"/>
      <c r="N63" s="8"/>
      <c r="O63" s="8"/>
      <c r="P63" s="8"/>
      <c r="Q63" s="8"/>
      <c r="R63" s="8"/>
      <c r="S63" s="8"/>
      <c r="T63" s="8"/>
    </row>
    <row r="64" spans="1:20" x14ac:dyDescent="0.35">
      <c r="A64" s="8"/>
      <c r="B64" s="8"/>
      <c r="C64" s="8"/>
      <c r="D64" s="8"/>
      <c r="E64" s="8"/>
      <c r="F64" s="8"/>
      <c r="G64" s="8"/>
      <c r="H64" s="8"/>
      <c r="I64" s="8"/>
      <c r="J64" s="8"/>
      <c r="K64" s="8"/>
      <c r="L64" s="8"/>
      <c r="M64" s="8"/>
      <c r="N64" s="8"/>
      <c r="O64" s="8"/>
      <c r="P64" s="8"/>
      <c r="Q64" s="8"/>
      <c r="R64" s="8"/>
      <c r="S64" s="8"/>
      <c r="T64" s="8"/>
    </row>
    <row r="65" spans="1:20" x14ac:dyDescent="0.35">
      <c r="A65" s="8"/>
      <c r="B65" s="8"/>
      <c r="C65" s="8"/>
      <c r="D65" s="8"/>
      <c r="E65" s="8"/>
      <c r="F65" s="8"/>
      <c r="G65" s="8"/>
      <c r="H65" s="8"/>
      <c r="I65" s="8"/>
      <c r="J65" s="8"/>
      <c r="K65" s="8"/>
      <c r="L65" s="8"/>
      <c r="M65" s="8"/>
      <c r="N65" s="8"/>
      <c r="O65" s="8"/>
      <c r="P65" s="8"/>
      <c r="Q65" s="8"/>
      <c r="R65" s="8"/>
      <c r="S65" s="8"/>
      <c r="T65" s="8"/>
    </row>
    <row r="66" spans="1:20" x14ac:dyDescent="0.35">
      <c r="A66" s="8"/>
      <c r="B66" s="8"/>
      <c r="C66" s="8"/>
      <c r="D66" s="8"/>
      <c r="E66" s="8"/>
      <c r="F66" s="8"/>
      <c r="G66" s="8"/>
      <c r="H66" s="8"/>
      <c r="I66" s="8"/>
      <c r="J66" s="8"/>
      <c r="K66" s="8"/>
      <c r="L66" s="8"/>
      <c r="M66" s="8"/>
      <c r="N66" s="8"/>
      <c r="O66" s="8"/>
      <c r="P66" s="8"/>
      <c r="Q66" s="8"/>
      <c r="R66" s="8"/>
      <c r="S66" s="8"/>
      <c r="T66" s="8"/>
    </row>
    <row r="67" spans="1:20" x14ac:dyDescent="0.35">
      <c r="A67" s="8"/>
      <c r="B67" s="8"/>
      <c r="C67" s="8"/>
      <c r="D67" s="8"/>
      <c r="E67" s="8"/>
      <c r="F67" s="8"/>
      <c r="G67" s="8"/>
      <c r="H67" s="8"/>
      <c r="I67" s="8"/>
      <c r="J67" s="8"/>
      <c r="K67" s="8"/>
      <c r="L67" s="8"/>
      <c r="M67" s="8"/>
      <c r="N67" s="8"/>
      <c r="O67" s="8"/>
      <c r="P67" s="8"/>
      <c r="Q67" s="8"/>
      <c r="R67" s="8"/>
      <c r="S67" s="8"/>
      <c r="T67" s="8"/>
    </row>
    <row r="68" spans="1:20" x14ac:dyDescent="0.35">
      <c r="A68" s="8"/>
      <c r="B68" s="8"/>
      <c r="C68" s="8"/>
      <c r="D68" s="8"/>
      <c r="E68" s="8"/>
      <c r="F68" s="8"/>
      <c r="G68" s="8"/>
      <c r="H68" s="8"/>
      <c r="I68" s="8"/>
      <c r="J68" s="8"/>
      <c r="K68" s="8"/>
      <c r="L68" s="8"/>
      <c r="M68" s="8"/>
      <c r="N68" s="8"/>
      <c r="O68" s="8"/>
      <c r="P68" s="8"/>
      <c r="Q68" s="8"/>
      <c r="R68" s="8"/>
      <c r="S68" s="8"/>
      <c r="T68" s="8"/>
    </row>
    <row r="69" spans="1:20" x14ac:dyDescent="0.35">
      <c r="A69" s="8"/>
      <c r="B69" s="8"/>
      <c r="C69" s="8"/>
      <c r="D69" s="8"/>
      <c r="E69" s="8"/>
      <c r="F69" s="8"/>
      <c r="G69" s="8"/>
      <c r="H69" s="8"/>
      <c r="I69" s="8"/>
      <c r="J69" s="8"/>
      <c r="K69" s="8"/>
      <c r="L69" s="8"/>
      <c r="M69" s="8"/>
      <c r="N69" s="8"/>
      <c r="O69" s="8"/>
      <c r="P69" s="8"/>
      <c r="Q69" s="8"/>
      <c r="R69" s="8"/>
      <c r="S69" s="8"/>
      <c r="T69" s="8"/>
    </row>
    <row r="70" spans="1:20" x14ac:dyDescent="0.35">
      <c r="A70" s="8"/>
      <c r="B70" s="8"/>
      <c r="C70" s="8"/>
      <c r="D70" s="8"/>
      <c r="E70" s="8"/>
      <c r="F70" s="8"/>
      <c r="G70" s="8"/>
      <c r="H70" s="8"/>
      <c r="I70" s="8"/>
      <c r="J70" s="8"/>
      <c r="K70" s="8"/>
      <c r="L70" s="8"/>
      <c r="M70" s="8"/>
      <c r="N70" s="8"/>
      <c r="O70" s="8"/>
      <c r="P70" s="8"/>
      <c r="Q70" s="8"/>
      <c r="R70" s="8"/>
      <c r="S70" s="8"/>
      <c r="T70" s="8"/>
    </row>
    <row r="71" spans="1:20" x14ac:dyDescent="0.35">
      <c r="A71" s="8"/>
      <c r="B71" s="8"/>
      <c r="C71" s="8"/>
      <c r="D71" s="8"/>
      <c r="E71" s="8"/>
      <c r="F71" s="8"/>
      <c r="G71" s="8"/>
      <c r="H71" s="8"/>
      <c r="I71" s="8"/>
      <c r="J71" s="8"/>
      <c r="K71" s="8"/>
      <c r="L71" s="8"/>
      <c r="M71" s="8"/>
      <c r="N71" s="8"/>
      <c r="O71" s="8"/>
      <c r="P71" s="8"/>
      <c r="Q71" s="8"/>
      <c r="R71" s="8"/>
      <c r="S71" s="8"/>
      <c r="T71" s="8"/>
    </row>
    <row r="72" spans="1:20" x14ac:dyDescent="0.35">
      <c r="A72" s="8"/>
      <c r="B72" s="8"/>
      <c r="C72" s="8"/>
      <c r="D72" s="8"/>
      <c r="E72" s="8"/>
      <c r="F72" s="8"/>
      <c r="G72" s="8"/>
      <c r="H72" s="8"/>
      <c r="I72" s="8"/>
      <c r="J72" s="8"/>
      <c r="K72" s="8"/>
      <c r="L72" s="8"/>
      <c r="M72" s="8"/>
      <c r="N72" s="8"/>
      <c r="O72" s="8"/>
      <c r="P72" s="8"/>
      <c r="Q72" s="8"/>
      <c r="R72" s="8"/>
      <c r="S72" s="8"/>
      <c r="T72" s="8"/>
    </row>
    <row r="73" spans="1:20" x14ac:dyDescent="0.35">
      <c r="A73" s="8"/>
      <c r="B73" s="8"/>
      <c r="C73" s="8"/>
      <c r="D73" s="8"/>
      <c r="E73" s="8"/>
      <c r="F73" s="8"/>
      <c r="G73" s="8"/>
      <c r="H73" s="8"/>
      <c r="I73" s="8"/>
      <c r="J73" s="8"/>
      <c r="K73" s="8"/>
      <c r="L73" s="8"/>
      <c r="M73" s="8"/>
      <c r="N73" s="8"/>
      <c r="O73" s="8"/>
      <c r="P73" s="8"/>
      <c r="Q73" s="8"/>
      <c r="R73" s="8"/>
      <c r="S73" s="8"/>
      <c r="T73" s="8"/>
    </row>
    <row r="74" spans="1:20" x14ac:dyDescent="0.35">
      <c r="A74" s="8"/>
      <c r="B74" s="8"/>
      <c r="C74" s="8"/>
      <c r="D74" s="8"/>
      <c r="E74" s="8"/>
      <c r="F74" s="8"/>
      <c r="G74" s="8"/>
      <c r="H74" s="8"/>
      <c r="I74" s="8"/>
      <c r="J74" s="8"/>
      <c r="K74" s="8"/>
      <c r="L74" s="8"/>
      <c r="M74" s="8"/>
      <c r="N74" s="8"/>
      <c r="O74" s="8"/>
      <c r="P74" s="8"/>
      <c r="Q74" s="8"/>
      <c r="R74" s="8"/>
      <c r="S74" s="8"/>
      <c r="T74" s="8"/>
    </row>
    <row r="75" spans="1:20" x14ac:dyDescent="0.35">
      <c r="A75" s="8"/>
      <c r="B75" s="8"/>
      <c r="C75" s="8"/>
      <c r="D75" s="8"/>
      <c r="E75" s="8"/>
      <c r="F75" s="8"/>
      <c r="G75" s="8"/>
      <c r="H75" s="8"/>
      <c r="I75" s="8"/>
      <c r="J75" s="8"/>
      <c r="K75" s="8"/>
      <c r="L75" s="8"/>
      <c r="M75" s="8"/>
      <c r="N75" s="8"/>
      <c r="O75" s="8"/>
      <c r="P75" s="8"/>
      <c r="Q75" s="8"/>
      <c r="R75" s="8"/>
      <c r="S75" s="8"/>
      <c r="T75" s="8"/>
    </row>
    <row r="76" spans="1:20" x14ac:dyDescent="0.35">
      <c r="A76" s="8"/>
      <c r="B76" s="8"/>
      <c r="C76" s="8"/>
      <c r="D76" s="8"/>
      <c r="E76" s="8"/>
      <c r="F76" s="8"/>
      <c r="G76" s="8"/>
      <c r="H76" s="8"/>
      <c r="I76" s="8"/>
      <c r="J76" s="8"/>
      <c r="K76" s="8"/>
      <c r="L76" s="8"/>
      <c r="M76" s="8"/>
      <c r="N76" s="8"/>
      <c r="O76" s="8"/>
      <c r="P76" s="8"/>
      <c r="Q76" s="8"/>
      <c r="R76" s="8"/>
      <c r="S76" s="8"/>
      <c r="T76" s="8"/>
    </row>
    <row r="77" spans="1:20" x14ac:dyDescent="0.35">
      <c r="A77" s="8"/>
      <c r="B77" s="8"/>
      <c r="C77" s="8"/>
      <c r="D77" s="8"/>
      <c r="E77" s="8"/>
      <c r="F77" s="8"/>
      <c r="G77" s="8"/>
      <c r="H77" s="8"/>
      <c r="I77" s="8"/>
      <c r="J77" s="8"/>
      <c r="K77" s="8"/>
      <c r="L77" s="8"/>
      <c r="M77" s="8"/>
      <c r="N77" s="8"/>
      <c r="O77" s="8"/>
      <c r="P77" s="8"/>
      <c r="Q77" s="8"/>
      <c r="R77" s="8"/>
      <c r="S77" s="8"/>
      <c r="T77" s="8"/>
    </row>
    <row r="78" spans="1:20" x14ac:dyDescent="0.35">
      <c r="A78" s="8"/>
      <c r="B78" s="8"/>
      <c r="C78" s="8"/>
      <c r="D78" s="8"/>
      <c r="E78" s="8"/>
      <c r="F78" s="8"/>
      <c r="G78" s="8"/>
      <c r="H78" s="8"/>
      <c r="I78" s="8"/>
      <c r="J78" s="8"/>
      <c r="K78" s="8"/>
      <c r="L78" s="8"/>
      <c r="M78" s="8"/>
      <c r="N78" s="8"/>
      <c r="O78" s="8"/>
      <c r="P78" s="8"/>
      <c r="Q78" s="8"/>
      <c r="R78" s="8"/>
      <c r="S78" s="8"/>
      <c r="T78" s="8"/>
    </row>
    <row r="79" spans="1:20" x14ac:dyDescent="0.35">
      <c r="A79" s="8"/>
      <c r="B79" s="8"/>
      <c r="C79" s="8"/>
      <c r="D79" s="8"/>
      <c r="E79" s="8"/>
      <c r="F79" s="8"/>
      <c r="G79" s="8"/>
      <c r="H79" s="8"/>
      <c r="I79" s="8"/>
      <c r="J79" s="8"/>
      <c r="K79" s="8"/>
      <c r="L79" s="8"/>
      <c r="M79" s="8"/>
      <c r="N79" s="8"/>
      <c r="O79" s="8"/>
      <c r="P79" s="8"/>
      <c r="Q79" s="8"/>
      <c r="R79" s="8"/>
      <c r="S79" s="8"/>
      <c r="T79" s="8"/>
    </row>
    <row r="80" spans="1:20" x14ac:dyDescent="0.35">
      <c r="A80" s="8"/>
      <c r="B80" s="8"/>
      <c r="C80" s="8"/>
      <c r="D80" s="8"/>
      <c r="E80" s="8"/>
      <c r="F80" s="8"/>
      <c r="G80" s="8"/>
      <c r="H80" s="8"/>
      <c r="I80" s="8"/>
      <c r="J80" s="8"/>
      <c r="K80" s="8"/>
      <c r="L80" s="8"/>
      <c r="M80" s="8"/>
      <c r="N80" s="8"/>
      <c r="O80" s="8"/>
      <c r="P80" s="8"/>
      <c r="Q80" s="8"/>
      <c r="R80" s="8"/>
      <c r="S80" s="8"/>
      <c r="T80" s="8"/>
    </row>
    <row r="81" spans="1:20" x14ac:dyDescent="0.35">
      <c r="A81" s="8"/>
      <c r="B81" s="8"/>
      <c r="C81" s="8"/>
      <c r="D81" s="8"/>
      <c r="E81" s="8"/>
      <c r="F81" s="8"/>
      <c r="G81" s="8"/>
      <c r="H81" s="8"/>
      <c r="I81" s="8"/>
      <c r="J81" s="8"/>
      <c r="K81" s="8"/>
      <c r="L81" s="8"/>
      <c r="M81" s="8"/>
      <c r="N81" s="8"/>
      <c r="O81" s="8"/>
      <c r="P81" s="8"/>
      <c r="Q81" s="8"/>
      <c r="R81" s="8"/>
      <c r="S81" s="8"/>
      <c r="T81" s="8"/>
    </row>
    <row r="82" spans="1:20" x14ac:dyDescent="0.35">
      <c r="A82" s="8"/>
      <c r="B82" s="8"/>
      <c r="C82" s="8"/>
      <c r="D82" s="8"/>
      <c r="E82" s="8"/>
      <c r="F82" s="8"/>
      <c r="G82" s="8"/>
      <c r="H82" s="8"/>
      <c r="I82" s="8"/>
      <c r="J82" s="8"/>
      <c r="K82" s="8"/>
      <c r="L82" s="8"/>
      <c r="M82" s="8"/>
      <c r="N82" s="8"/>
      <c r="O82" s="8"/>
      <c r="P82" s="8"/>
      <c r="Q82" s="8"/>
      <c r="R82" s="8"/>
      <c r="S82" s="8"/>
      <c r="T82" s="8"/>
    </row>
    <row r="83" spans="1:20" x14ac:dyDescent="0.35">
      <c r="A83" s="8"/>
      <c r="B83" s="8"/>
      <c r="C83" s="8"/>
      <c r="D83" s="8"/>
      <c r="E83" s="8"/>
      <c r="F83" s="8"/>
      <c r="G83" s="8"/>
      <c r="H83" s="8"/>
      <c r="I83" s="8"/>
      <c r="J83" s="8"/>
      <c r="K83" s="8"/>
      <c r="L83" s="8"/>
      <c r="M83" s="8"/>
      <c r="N83" s="8"/>
      <c r="O83" s="8"/>
      <c r="P83" s="8"/>
      <c r="Q83" s="8"/>
      <c r="R83" s="8"/>
      <c r="S83" s="8"/>
      <c r="T83" s="8"/>
    </row>
    <row r="84" spans="1:20" x14ac:dyDescent="0.35">
      <c r="A84" s="8"/>
      <c r="B84" s="8"/>
      <c r="C84" s="8"/>
      <c r="D84" s="8"/>
      <c r="E84" s="8"/>
      <c r="F84" s="8"/>
      <c r="G84" s="8"/>
      <c r="H84" s="8"/>
      <c r="I84" s="8"/>
      <c r="J84" s="8"/>
      <c r="K84" s="8"/>
      <c r="L84" s="8"/>
      <c r="M84" s="8"/>
      <c r="N84" s="8"/>
      <c r="O84" s="8"/>
      <c r="P84" s="8"/>
      <c r="Q84" s="8"/>
      <c r="R84" s="8"/>
      <c r="S84" s="8"/>
      <c r="T84" s="8"/>
    </row>
    <row r="85" spans="1:20" x14ac:dyDescent="0.35">
      <c r="A85" s="8"/>
      <c r="B85" s="8"/>
      <c r="C85" s="8"/>
      <c r="D85" s="8"/>
      <c r="E85" s="8"/>
      <c r="F85" s="8"/>
      <c r="G85" s="8"/>
      <c r="H85" s="8"/>
      <c r="I85" s="8"/>
      <c r="J85" s="8"/>
      <c r="K85" s="8"/>
      <c r="L85" s="8"/>
      <c r="M85" s="8"/>
      <c r="N85" s="8"/>
      <c r="O85" s="8"/>
      <c r="P85" s="8"/>
      <c r="Q85" s="8"/>
      <c r="R85" s="8"/>
      <c r="S85" s="8"/>
      <c r="T85" s="8"/>
    </row>
    <row r="86" spans="1:20" x14ac:dyDescent="0.35">
      <c r="A86" s="8"/>
      <c r="B86" s="8"/>
      <c r="C86" s="8"/>
      <c r="D86" s="8"/>
      <c r="E86" s="8"/>
      <c r="F86" s="8"/>
      <c r="G86" s="8"/>
      <c r="H86" s="8"/>
      <c r="I86" s="8"/>
      <c r="J86" s="8"/>
      <c r="K86" s="8"/>
      <c r="L86" s="8"/>
      <c r="M86" s="8"/>
      <c r="N86" s="8"/>
      <c r="O86" s="8"/>
      <c r="P86" s="8"/>
      <c r="Q86" s="8"/>
      <c r="R86" s="8"/>
      <c r="S86" s="8"/>
      <c r="T86" s="8"/>
    </row>
    <row r="87" spans="1:20" x14ac:dyDescent="0.35">
      <c r="A87" s="8"/>
      <c r="B87" s="8"/>
      <c r="C87" s="8"/>
      <c r="D87" s="8"/>
      <c r="E87" s="8"/>
      <c r="F87" s="8"/>
      <c r="G87" s="8"/>
      <c r="H87" s="8"/>
      <c r="I87" s="8"/>
      <c r="J87" s="8"/>
      <c r="K87" s="8"/>
      <c r="L87" s="8"/>
      <c r="M87" s="8"/>
      <c r="N87" s="8"/>
      <c r="O87" s="8"/>
      <c r="P87" s="8"/>
      <c r="Q87" s="8"/>
      <c r="R87" s="8"/>
      <c r="S87" s="8"/>
      <c r="T87" s="8"/>
    </row>
    <row r="88" spans="1:20" x14ac:dyDescent="0.35">
      <c r="A88" s="8"/>
      <c r="B88" s="8"/>
      <c r="C88" s="8"/>
      <c r="D88" s="8"/>
      <c r="E88" s="8"/>
      <c r="F88" s="8"/>
      <c r="G88" s="8"/>
      <c r="H88" s="8"/>
      <c r="I88" s="8"/>
      <c r="J88" s="8"/>
      <c r="K88" s="8"/>
      <c r="L88" s="8"/>
      <c r="M88" s="8"/>
      <c r="N88" s="8"/>
      <c r="O88" s="8"/>
      <c r="P88" s="8"/>
      <c r="Q88" s="8"/>
      <c r="R88" s="8"/>
      <c r="S88" s="8"/>
      <c r="T88" s="8"/>
    </row>
    <row r="89" spans="1:20" x14ac:dyDescent="0.35">
      <c r="A89" s="8"/>
      <c r="B89" s="8"/>
      <c r="C89" s="8"/>
      <c r="D89" s="8"/>
      <c r="E89" s="8"/>
      <c r="F89" s="8"/>
      <c r="G89" s="8"/>
      <c r="H89" s="8"/>
      <c r="I89" s="8"/>
      <c r="J89" s="8"/>
      <c r="K89" s="8"/>
      <c r="L89" s="8"/>
      <c r="M89" s="8"/>
      <c r="N89" s="8"/>
      <c r="O89" s="8"/>
      <c r="P89" s="8"/>
      <c r="Q89" s="8"/>
      <c r="R89" s="8"/>
      <c r="S89" s="8"/>
      <c r="T89" s="8"/>
    </row>
    <row r="90" spans="1:20" x14ac:dyDescent="0.35">
      <c r="A90" s="8"/>
      <c r="B90" s="8"/>
      <c r="C90" s="8"/>
      <c r="D90" s="8"/>
      <c r="E90" s="8"/>
      <c r="F90" s="8"/>
      <c r="G90" s="8"/>
      <c r="H90" s="8"/>
      <c r="I90" s="8"/>
      <c r="J90" s="8"/>
      <c r="K90" s="8"/>
      <c r="L90" s="8"/>
      <c r="M90" s="8"/>
      <c r="N90" s="8"/>
      <c r="O90" s="8"/>
      <c r="P90" s="8"/>
      <c r="Q90" s="8"/>
      <c r="R90" s="8"/>
      <c r="S90" s="8"/>
      <c r="T90" s="8"/>
    </row>
    <row r="91" spans="1:20" x14ac:dyDescent="0.35">
      <c r="A91" s="8"/>
      <c r="B91" s="8"/>
      <c r="C91" s="8"/>
      <c r="D91" s="8"/>
      <c r="E91" s="8"/>
      <c r="F91" s="8"/>
      <c r="G91" s="8"/>
      <c r="H91" s="8"/>
      <c r="I91" s="8"/>
      <c r="J91" s="8"/>
      <c r="K91" s="8"/>
      <c r="L91" s="8"/>
      <c r="M91" s="8"/>
      <c r="N91" s="8"/>
      <c r="O91" s="8"/>
      <c r="P91" s="8"/>
      <c r="Q91" s="8"/>
      <c r="R91" s="8"/>
      <c r="S91" s="8"/>
      <c r="T91" s="8"/>
    </row>
    <row r="92" spans="1:20" x14ac:dyDescent="0.35">
      <c r="A92" s="8"/>
      <c r="B92" s="8"/>
      <c r="C92" s="8"/>
      <c r="D92" s="8"/>
      <c r="E92" s="8"/>
      <c r="F92" s="8"/>
      <c r="G92" s="8"/>
      <c r="H92" s="8"/>
      <c r="I92" s="8"/>
      <c r="J92" s="8"/>
      <c r="K92" s="8"/>
      <c r="L92" s="8"/>
      <c r="M92" s="8"/>
      <c r="N92" s="8"/>
      <c r="O92" s="8"/>
      <c r="P92" s="8"/>
      <c r="Q92" s="8"/>
      <c r="R92" s="8"/>
      <c r="S92" s="8"/>
      <c r="T92" s="8"/>
    </row>
    <row r="93" spans="1:20" x14ac:dyDescent="0.35">
      <c r="A93" s="8"/>
      <c r="B93" s="8"/>
      <c r="C93" s="8"/>
      <c r="D93" s="8"/>
      <c r="E93" s="8"/>
      <c r="F93" s="8"/>
      <c r="G93" s="8"/>
      <c r="H93" s="8"/>
      <c r="I93" s="8"/>
      <c r="J93" s="8"/>
      <c r="K93" s="8"/>
      <c r="L93" s="8"/>
      <c r="M93" s="8"/>
      <c r="N93" s="8"/>
      <c r="O93" s="8"/>
      <c r="P93" s="8"/>
      <c r="Q93" s="8"/>
      <c r="R93" s="8"/>
      <c r="S93" s="8"/>
      <c r="T93" s="8"/>
    </row>
    <row r="94" spans="1:20" x14ac:dyDescent="0.35">
      <c r="A94" s="8"/>
      <c r="B94" s="8"/>
      <c r="C94" s="8"/>
      <c r="D94" s="8"/>
      <c r="E94" s="8"/>
      <c r="F94" s="8"/>
      <c r="G94" s="8"/>
      <c r="H94" s="8"/>
      <c r="I94" s="8"/>
      <c r="J94" s="8"/>
      <c r="K94" s="8"/>
      <c r="L94" s="8"/>
      <c r="M94" s="8"/>
      <c r="N94" s="8"/>
      <c r="O94" s="8"/>
      <c r="P94" s="8"/>
      <c r="Q94" s="8"/>
      <c r="R94" s="8"/>
      <c r="S94" s="8"/>
      <c r="T94" s="8"/>
    </row>
  </sheetData>
  <mergeCells count="3">
    <mergeCell ref="A9:T10"/>
    <mergeCell ref="B15:F35"/>
    <mergeCell ref="H15:S46"/>
  </mergeCells>
  <pageMargins left="0.7" right="0.7" top="0.75" bottom="0.75" header="0.3" footer="0.3"/>
  <pageSetup orientation="portrait" horizontalDpi="300" verticalDpi="0"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92"/>
  <sheetViews>
    <sheetView showGridLines="0" topLeftCell="A2" workbookViewId="0">
      <selection activeCell="E16" sqref="E16"/>
    </sheetView>
  </sheetViews>
  <sheetFormatPr defaultRowHeight="14.5" x14ac:dyDescent="0.35"/>
  <cols>
    <col min="2" max="2" width="3.81640625" customWidth="1"/>
    <col min="3" max="3" width="41.453125" customWidth="1"/>
    <col min="4" max="5" width="22.1796875" bestFit="1" customWidth="1"/>
    <col min="6" max="6" width="17.1796875" customWidth="1"/>
    <col min="7" max="7" width="22.81640625" customWidth="1"/>
  </cols>
  <sheetData>
    <row r="1" spans="1:11" x14ac:dyDescent="0.35">
      <c r="A1" s="1"/>
      <c r="B1" s="1"/>
      <c r="C1" s="1"/>
      <c r="D1" s="1"/>
      <c r="E1" s="1"/>
      <c r="F1" s="1"/>
      <c r="G1" s="1"/>
      <c r="H1" s="1"/>
      <c r="I1" s="1"/>
      <c r="J1" s="1"/>
      <c r="K1" s="1"/>
    </row>
    <row r="2" spans="1:11" x14ac:dyDescent="0.35">
      <c r="A2" s="1"/>
      <c r="B2" s="1"/>
      <c r="C2" s="1"/>
      <c r="D2" s="1"/>
      <c r="E2" s="1"/>
      <c r="F2" s="1"/>
      <c r="G2" s="1"/>
      <c r="H2" s="4" t="s">
        <v>29</v>
      </c>
      <c r="I2" s="4" t="s">
        <v>23</v>
      </c>
      <c r="J2" s="4" t="s">
        <v>24</v>
      </c>
      <c r="K2" s="1"/>
    </row>
    <row r="3" spans="1:11" x14ac:dyDescent="0.35">
      <c r="A3" s="1"/>
      <c r="B3" s="1"/>
      <c r="C3" s="1"/>
      <c r="D3" s="1"/>
      <c r="E3" s="1"/>
      <c r="F3" s="1"/>
      <c r="G3" s="1"/>
      <c r="H3" s="1"/>
      <c r="I3" s="1"/>
      <c r="J3" s="1"/>
      <c r="K3" s="1"/>
    </row>
    <row r="4" spans="1:11" x14ac:dyDescent="0.35">
      <c r="A4" s="1"/>
      <c r="B4" s="5"/>
      <c r="C4" s="1"/>
      <c r="D4" s="1"/>
      <c r="E4" s="1"/>
      <c r="F4" s="1"/>
      <c r="G4" s="1"/>
      <c r="H4" s="1"/>
      <c r="I4" s="1"/>
      <c r="J4" s="1"/>
      <c r="K4" s="1"/>
    </row>
    <row r="5" spans="1:11" x14ac:dyDescent="0.35">
      <c r="A5" s="1"/>
      <c r="B5" s="1"/>
      <c r="C5" s="1"/>
      <c r="D5" s="1"/>
      <c r="E5" s="1"/>
      <c r="F5" s="1"/>
      <c r="G5" s="1"/>
      <c r="H5" s="1"/>
      <c r="I5" s="1"/>
      <c r="J5" s="1"/>
      <c r="K5" s="1"/>
    </row>
    <row r="6" spans="1:11" x14ac:dyDescent="0.35">
      <c r="A6" s="1"/>
      <c r="B6" s="1"/>
      <c r="C6" s="1"/>
      <c r="D6" s="1"/>
      <c r="E6" s="1"/>
      <c r="F6" s="1"/>
      <c r="G6" s="1"/>
      <c r="H6" s="1"/>
      <c r="I6" s="1"/>
      <c r="J6" s="1"/>
      <c r="K6" s="1"/>
    </row>
    <row r="7" spans="1:11" x14ac:dyDescent="0.35">
      <c r="A7" s="1"/>
      <c r="B7" s="1"/>
      <c r="C7" s="1"/>
      <c r="D7" s="1"/>
      <c r="E7" s="1"/>
      <c r="F7" s="1"/>
      <c r="G7" s="1"/>
      <c r="H7" s="1"/>
      <c r="I7" s="1"/>
      <c r="J7" s="1"/>
      <c r="K7" s="1"/>
    </row>
    <row r="8" spans="1:11" x14ac:dyDescent="0.35">
      <c r="A8" s="8"/>
      <c r="B8" s="8"/>
      <c r="C8" s="8"/>
      <c r="D8" s="8"/>
      <c r="E8" s="8"/>
      <c r="F8" s="8"/>
      <c r="G8" s="8"/>
      <c r="H8" s="8"/>
      <c r="I8" s="8"/>
      <c r="J8" s="8"/>
      <c r="K8" s="8"/>
    </row>
    <row r="9" spans="1:11" x14ac:dyDescent="0.35">
      <c r="A9" s="60" t="s">
        <v>2565</v>
      </c>
      <c r="B9" s="60"/>
      <c r="C9" s="60"/>
      <c r="D9" s="60"/>
      <c r="E9" s="60"/>
      <c r="F9" s="60"/>
      <c r="G9" s="60"/>
      <c r="H9" s="60"/>
      <c r="I9" s="60"/>
      <c r="J9" s="60"/>
      <c r="K9" s="60"/>
    </row>
    <row r="10" spans="1:11" x14ac:dyDescent="0.35">
      <c r="A10" s="60"/>
      <c r="B10" s="60"/>
      <c r="C10" s="60"/>
      <c r="D10" s="60"/>
      <c r="E10" s="60"/>
      <c r="F10" s="60"/>
      <c r="G10" s="60"/>
      <c r="H10" s="60"/>
      <c r="I10" s="60"/>
      <c r="J10" s="60"/>
      <c r="K10" s="60"/>
    </row>
    <row r="11" spans="1:11" x14ac:dyDescent="0.35">
      <c r="A11" s="8"/>
      <c r="B11" s="8"/>
      <c r="C11" s="8"/>
      <c r="D11" s="8"/>
      <c r="E11" s="8"/>
      <c r="F11" s="8"/>
      <c r="G11" s="8"/>
      <c r="H11" s="8"/>
      <c r="I11" s="8"/>
      <c r="J11" s="8"/>
      <c r="K11" s="8"/>
    </row>
    <row r="12" spans="1:11" x14ac:dyDescent="0.35">
      <c r="A12" s="8"/>
      <c r="B12" s="8"/>
      <c r="C12" s="8"/>
      <c r="D12" s="8"/>
      <c r="E12" s="8"/>
      <c r="F12" s="8"/>
      <c r="G12" s="8"/>
      <c r="H12" s="8"/>
      <c r="I12" s="8"/>
      <c r="J12" s="8"/>
      <c r="K12" s="8"/>
    </row>
    <row r="13" spans="1:11" x14ac:dyDescent="0.35">
      <c r="A13" s="8"/>
      <c r="B13" s="49" t="s">
        <v>2586</v>
      </c>
      <c r="C13" s="50" t="s">
        <v>2613</v>
      </c>
      <c r="D13" s="50" t="s">
        <v>46</v>
      </c>
      <c r="E13" s="50" t="s">
        <v>2614</v>
      </c>
      <c r="F13" s="50" t="s">
        <v>43</v>
      </c>
      <c r="G13" s="8"/>
      <c r="H13" s="47"/>
      <c r="I13" s="47"/>
      <c r="J13" s="47"/>
      <c r="K13" s="8"/>
    </row>
    <row r="14" spans="1:11" x14ac:dyDescent="0.35">
      <c r="A14" s="8"/>
      <c r="B14" s="52" t="s">
        <v>37</v>
      </c>
      <c r="C14" s="48" t="s">
        <v>2605</v>
      </c>
      <c r="D14" s="48" t="s">
        <v>2592</v>
      </c>
      <c r="E14" s="48"/>
      <c r="F14" s="48" t="s">
        <v>47</v>
      </c>
      <c r="G14" s="51"/>
      <c r="H14" s="47"/>
      <c r="I14" s="47"/>
      <c r="J14" s="47"/>
      <c r="K14" s="8"/>
    </row>
    <row r="15" spans="1:11" x14ac:dyDescent="0.35">
      <c r="A15" s="8"/>
      <c r="B15" s="52" t="s">
        <v>37</v>
      </c>
      <c r="C15" s="48" t="s">
        <v>2606</v>
      </c>
      <c r="D15" s="48" t="s">
        <v>2590</v>
      </c>
      <c r="E15" s="48"/>
      <c r="F15" s="48" t="s">
        <v>47</v>
      </c>
      <c r="G15" s="51"/>
      <c r="H15" s="47"/>
      <c r="I15" s="47"/>
      <c r="J15" s="47"/>
      <c r="K15" s="8"/>
    </row>
    <row r="16" spans="1:11" x14ac:dyDescent="0.35">
      <c r="A16" s="8"/>
      <c r="B16" s="52" t="s">
        <v>37</v>
      </c>
      <c r="C16" s="48" t="s">
        <v>2607</v>
      </c>
      <c r="D16" s="48" t="s">
        <v>2591</v>
      </c>
      <c r="E16" s="48"/>
      <c r="F16" s="48" t="s">
        <v>53</v>
      </c>
      <c r="G16" s="51"/>
      <c r="H16" s="47"/>
      <c r="I16" s="47"/>
      <c r="J16" s="47"/>
      <c r="K16" s="8"/>
    </row>
    <row r="17" spans="1:11" x14ac:dyDescent="0.35">
      <c r="A17" s="8"/>
      <c r="B17" s="52" t="s">
        <v>37</v>
      </c>
      <c r="C17" s="48" t="s">
        <v>2608</v>
      </c>
      <c r="D17" s="48" t="s">
        <v>2592</v>
      </c>
      <c r="E17" s="48" t="s">
        <v>2616</v>
      </c>
      <c r="F17" s="48" t="s">
        <v>53</v>
      </c>
      <c r="G17" s="51"/>
      <c r="H17" s="47"/>
      <c r="I17" s="47"/>
      <c r="J17" s="47"/>
      <c r="K17" s="8"/>
    </row>
    <row r="18" spans="1:11" x14ac:dyDescent="0.35">
      <c r="A18" s="8"/>
      <c r="B18" s="52" t="s">
        <v>37</v>
      </c>
      <c r="C18" s="48" t="s">
        <v>2609</v>
      </c>
      <c r="D18" s="48" t="s">
        <v>2593</v>
      </c>
      <c r="E18" s="48" t="s">
        <v>2617</v>
      </c>
      <c r="F18" s="48" t="s">
        <v>47</v>
      </c>
      <c r="G18" s="51"/>
      <c r="H18" s="47"/>
      <c r="I18" s="47"/>
      <c r="J18" s="47"/>
      <c r="K18" s="8"/>
    </row>
    <row r="19" spans="1:11" x14ac:dyDescent="0.35">
      <c r="A19" s="8"/>
      <c r="B19" s="52" t="s">
        <v>37</v>
      </c>
      <c r="C19" s="48" t="s">
        <v>2610</v>
      </c>
      <c r="D19" s="48" t="s">
        <v>2593</v>
      </c>
      <c r="E19" s="48" t="s">
        <v>2617</v>
      </c>
      <c r="F19" s="48" t="s">
        <v>51</v>
      </c>
      <c r="G19" s="51"/>
      <c r="H19" s="47"/>
      <c r="I19" s="47"/>
      <c r="J19" s="47"/>
      <c r="K19" s="8"/>
    </row>
    <row r="20" spans="1:11" x14ac:dyDescent="0.35">
      <c r="A20" s="8"/>
      <c r="B20" s="52" t="s">
        <v>37</v>
      </c>
      <c r="C20" s="48" t="s">
        <v>2611</v>
      </c>
      <c r="D20" s="48" t="s">
        <v>2593</v>
      </c>
      <c r="E20" s="48" t="s">
        <v>2617</v>
      </c>
      <c r="F20" s="48" t="s">
        <v>47</v>
      </c>
      <c r="G20" s="51"/>
      <c r="H20" s="47"/>
      <c r="I20" s="47"/>
      <c r="J20" s="47"/>
      <c r="K20" s="8"/>
    </row>
    <row r="21" spans="1:11" x14ac:dyDescent="0.35">
      <c r="A21" s="8"/>
      <c r="B21" s="52" t="s">
        <v>37</v>
      </c>
      <c r="C21" s="48" t="s">
        <v>2612</v>
      </c>
      <c r="D21" s="48" t="s">
        <v>2594</v>
      </c>
      <c r="E21" s="48" t="s">
        <v>2615</v>
      </c>
      <c r="F21" s="48" t="s">
        <v>47</v>
      </c>
      <c r="G21" s="51"/>
      <c r="H21" s="47"/>
      <c r="I21" s="47"/>
      <c r="J21" s="47"/>
      <c r="K21" s="8"/>
    </row>
    <row r="22" spans="1:11" hidden="1" x14ac:dyDescent="0.35">
      <c r="A22" s="8"/>
      <c r="B22" s="52" t="s">
        <v>37</v>
      </c>
      <c r="C22" s="48"/>
      <c r="D22" s="48"/>
      <c r="E22" s="48"/>
      <c r="F22" s="48"/>
      <c r="G22" s="51"/>
      <c r="H22" s="47"/>
      <c r="I22" s="47"/>
      <c r="J22" s="47"/>
      <c r="K22" s="8"/>
    </row>
    <row r="23" spans="1:11" hidden="1" x14ac:dyDescent="0.35">
      <c r="A23" s="8"/>
      <c r="B23" s="52" t="s">
        <v>37</v>
      </c>
      <c r="C23" s="48"/>
      <c r="D23" s="48"/>
      <c r="E23" s="48"/>
      <c r="F23" s="48"/>
      <c r="G23" s="51"/>
      <c r="H23" s="47"/>
      <c r="I23" s="47"/>
      <c r="J23" s="47"/>
      <c r="K23" s="8"/>
    </row>
    <row r="24" spans="1:11" hidden="1" x14ac:dyDescent="0.35">
      <c r="A24" s="8"/>
      <c r="B24" s="52" t="s">
        <v>37</v>
      </c>
      <c r="C24" s="48"/>
      <c r="D24" s="48"/>
      <c r="E24" s="48"/>
      <c r="F24" s="48"/>
      <c r="G24" s="51"/>
      <c r="H24" s="47"/>
      <c r="I24" s="47"/>
      <c r="J24" s="47"/>
      <c r="K24" s="8"/>
    </row>
    <row r="25" spans="1:11" hidden="1" x14ac:dyDescent="0.35">
      <c r="A25" s="8"/>
      <c r="B25" s="8"/>
      <c r="C25" s="8"/>
      <c r="D25" s="8"/>
      <c r="E25" s="8"/>
      <c r="F25" s="8"/>
      <c r="G25" s="8"/>
      <c r="H25" s="47"/>
      <c r="I25" s="47"/>
      <c r="J25" s="47"/>
      <c r="K25" s="8"/>
    </row>
    <row r="26" spans="1:11" x14ac:dyDescent="0.35">
      <c r="A26" s="8"/>
      <c r="B26" s="8"/>
      <c r="C26" s="8"/>
      <c r="D26" s="8"/>
      <c r="E26" s="8"/>
      <c r="F26" s="8"/>
      <c r="G26" s="8"/>
      <c r="H26" s="47"/>
      <c r="I26" s="47"/>
      <c r="J26" s="47"/>
      <c r="K26" s="8"/>
    </row>
    <row r="27" spans="1:11" x14ac:dyDescent="0.35">
      <c r="A27" s="8"/>
      <c r="B27" s="8"/>
      <c r="C27" s="8"/>
      <c r="D27" s="8"/>
      <c r="E27" s="8"/>
      <c r="F27" s="8"/>
      <c r="G27" s="8"/>
      <c r="H27" s="47"/>
      <c r="I27" s="47"/>
      <c r="J27" s="47"/>
      <c r="K27" s="8"/>
    </row>
    <row r="28" spans="1:11" x14ac:dyDescent="0.35">
      <c r="A28" s="8"/>
      <c r="B28" s="8"/>
      <c r="C28" s="8"/>
      <c r="D28" s="8"/>
      <c r="E28" s="8"/>
      <c r="F28" s="8"/>
      <c r="G28" s="8"/>
      <c r="H28" s="47"/>
      <c r="I28" s="47"/>
      <c r="J28" s="47"/>
      <c r="K28" s="8"/>
    </row>
    <row r="29" spans="1:11" x14ac:dyDescent="0.35">
      <c r="A29" s="8"/>
      <c r="B29" s="46"/>
      <c r="C29" s="46"/>
      <c r="D29" s="46"/>
      <c r="E29" s="46"/>
      <c r="F29" s="46"/>
      <c r="G29" s="46"/>
      <c r="H29" s="47"/>
      <c r="I29" s="47"/>
      <c r="J29" s="47"/>
      <c r="K29" s="8"/>
    </row>
    <row r="30" spans="1:11" x14ac:dyDescent="0.35">
      <c r="A30" s="8"/>
      <c r="B30" s="46"/>
      <c r="C30" s="46"/>
      <c r="D30" s="46"/>
      <c r="E30" s="46"/>
      <c r="F30" s="46"/>
      <c r="G30" s="46"/>
      <c r="H30" s="47"/>
      <c r="I30" s="47"/>
      <c r="J30" s="47"/>
      <c r="K30" s="8"/>
    </row>
    <row r="31" spans="1:11" x14ac:dyDescent="0.35">
      <c r="A31" s="8"/>
      <c r="B31" s="46"/>
      <c r="C31" s="46"/>
      <c r="D31" s="46"/>
      <c r="E31" s="46"/>
      <c r="F31" s="46"/>
      <c r="G31" s="46"/>
      <c r="H31" s="47"/>
      <c r="I31" s="47"/>
      <c r="J31" s="47"/>
      <c r="K31" s="8"/>
    </row>
    <row r="32" spans="1:11" x14ac:dyDescent="0.35">
      <c r="A32" s="8"/>
      <c r="B32" s="46"/>
      <c r="C32" s="46"/>
      <c r="D32" s="46"/>
      <c r="E32" s="46"/>
      <c r="F32" s="46"/>
      <c r="G32" s="46"/>
      <c r="H32" s="47"/>
      <c r="I32" s="47"/>
      <c r="J32" s="47"/>
      <c r="K32" s="8"/>
    </row>
    <row r="33" spans="1:11" x14ac:dyDescent="0.35">
      <c r="A33" s="8"/>
      <c r="B33" s="46"/>
      <c r="C33" s="46"/>
      <c r="D33" s="46"/>
      <c r="E33" s="46"/>
      <c r="F33" s="46"/>
      <c r="G33" s="46"/>
      <c r="H33" s="47"/>
      <c r="I33" s="47"/>
      <c r="J33" s="47"/>
      <c r="K33" s="8"/>
    </row>
    <row r="34" spans="1:11" x14ac:dyDescent="0.35">
      <c r="A34" s="8"/>
      <c r="B34" s="8"/>
      <c r="C34" s="8"/>
      <c r="D34" s="8"/>
      <c r="E34" s="8"/>
      <c r="F34" s="8"/>
      <c r="G34" s="8"/>
      <c r="H34" s="47"/>
      <c r="I34" s="47"/>
      <c r="J34" s="47"/>
      <c r="K34" s="8"/>
    </row>
    <row r="35" spans="1:11" x14ac:dyDescent="0.35">
      <c r="A35" s="8"/>
      <c r="B35" s="8"/>
      <c r="C35" s="8"/>
      <c r="D35" s="8"/>
      <c r="E35" s="8"/>
      <c r="F35" s="8"/>
      <c r="G35" s="8"/>
      <c r="H35" s="47"/>
      <c r="I35" s="47"/>
      <c r="J35" s="47"/>
      <c r="K35" s="8"/>
    </row>
    <row r="36" spans="1:11" x14ac:dyDescent="0.35">
      <c r="A36" s="8"/>
      <c r="B36" s="8"/>
      <c r="C36" s="8"/>
      <c r="D36" s="8"/>
      <c r="E36" s="8"/>
      <c r="F36" s="8"/>
      <c r="G36" s="8"/>
      <c r="H36" s="47"/>
      <c r="I36" s="47"/>
      <c r="J36" s="47"/>
      <c r="K36" s="8"/>
    </row>
    <row r="37" spans="1:11" x14ac:dyDescent="0.35">
      <c r="A37" s="8"/>
      <c r="B37" s="8"/>
      <c r="C37" s="8"/>
      <c r="D37" s="8"/>
      <c r="E37" s="8"/>
      <c r="F37" s="8"/>
      <c r="G37" s="8"/>
      <c r="H37" s="47"/>
      <c r="I37" s="47"/>
      <c r="J37" s="47"/>
      <c r="K37" s="8"/>
    </row>
    <row r="38" spans="1:11" x14ac:dyDescent="0.35">
      <c r="A38" s="8"/>
      <c r="B38" s="8"/>
      <c r="C38" s="8"/>
      <c r="D38" s="8"/>
      <c r="E38" s="8"/>
      <c r="F38" s="8"/>
      <c r="G38" s="8"/>
      <c r="H38" s="47"/>
      <c r="I38" s="47"/>
      <c r="J38" s="47"/>
      <c r="K38" s="8"/>
    </row>
    <row r="39" spans="1:11" x14ac:dyDescent="0.35">
      <c r="A39" s="8"/>
      <c r="B39" s="8"/>
      <c r="C39" s="8"/>
      <c r="D39" s="8"/>
      <c r="E39" s="8"/>
      <c r="F39" s="8"/>
      <c r="G39" s="8"/>
      <c r="H39" s="47"/>
      <c r="I39" s="47"/>
      <c r="J39" s="47"/>
      <c r="K39" s="8"/>
    </row>
    <row r="40" spans="1:11" x14ac:dyDescent="0.35">
      <c r="A40" s="8"/>
      <c r="B40" s="8"/>
      <c r="C40" s="8"/>
      <c r="D40" s="8"/>
      <c r="E40" s="8"/>
      <c r="F40" s="8"/>
      <c r="G40" s="8"/>
      <c r="H40" s="47"/>
      <c r="I40" s="47"/>
      <c r="J40" s="47"/>
      <c r="K40" s="8"/>
    </row>
    <row r="41" spans="1:11" x14ac:dyDescent="0.35">
      <c r="A41" s="8"/>
      <c r="B41" s="8"/>
      <c r="C41" s="8"/>
      <c r="D41" s="8"/>
      <c r="E41" s="8"/>
      <c r="F41" s="8"/>
      <c r="G41" s="8"/>
      <c r="H41" s="47"/>
      <c r="I41" s="47"/>
      <c r="J41" s="47"/>
      <c r="K41" s="8"/>
    </row>
    <row r="42" spans="1:11" x14ac:dyDescent="0.35">
      <c r="A42" s="8"/>
      <c r="B42" s="8"/>
      <c r="C42" s="8"/>
      <c r="D42" s="8"/>
      <c r="E42" s="8"/>
      <c r="F42" s="8"/>
      <c r="G42" s="8"/>
      <c r="H42" s="47"/>
      <c r="I42" s="47"/>
      <c r="J42" s="47"/>
      <c r="K42" s="8"/>
    </row>
    <row r="43" spans="1:11" x14ac:dyDescent="0.35">
      <c r="A43" s="8"/>
      <c r="B43" s="8"/>
      <c r="C43" s="8"/>
      <c r="D43" s="8"/>
      <c r="E43" s="8"/>
      <c r="F43" s="8"/>
      <c r="G43" s="8"/>
      <c r="H43" s="47"/>
      <c r="I43" s="47"/>
      <c r="J43" s="47"/>
      <c r="K43" s="8"/>
    </row>
    <row r="44" spans="1:11" x14ac:dyDescent="0.35">
      <c r="A44" s="8"/>
      <c r="B44" s="8"/>
      <c r="C44" s="8"/>
      <c r="D44" s="8"/>
      <c r="E44" s="8"/>
      <c r="F44" s="8"/>
      <c r="G44" s="8"/>
      <c r="H44" s="47"/>
      <c r="I44" s="47"/>
      <c r="J44" s="47"/>
      <c r="K44" s="8"/>
    </row>
    <row r="45" spans="1:11" x14ac:dyDescent="0.35">
      <c r="A45" s="8"/>
      <c r="B45" s="8"/>
      <c r="C45" s="8"/>
      <c r="D45" s="8"/>
      <c r="E45" s="8"/>
      <c r="F45" s="8"/>
      <c r="G45" s="8"/>
      <c r="H45" s="8"/>
      <c r="I45" s="8"/>
      <c r="J45" s="8"/>
      <c r="K45" s="8"/>
    </row>
    <row r="46" spans="1:11" x14ac:dyDescent="0.35">
      <c r="A46" s="8"/>
      <c r="B46" s="8"/>
      <c r="C46" s="8"/>
      <c r="D46" s="8"/>
      <c r="E46" s="8"/>
      <c r="F46" s="8"/>
      <c r="G46" s="8"/>
      <c r="H46" s="8"/>
      <c r="I46" s="8"/>
      <c r="J46" s="8"/>
      <c r="K46" s="8"/>
    </row>
    <row r="47" spans="1:11" x14ac:dyDescent="0.35">
      <c r="A47" s="8"/>
      <c r="B47" s="8"/>
      <c r="C47" s="8"/>
      <c r="D47" s="8"/>
      <c r="E47" s="8"/>
      <c r="F47" s="8"/>
      <c r="G47" s="8"/>
      <c r="H47" s="8"/>
      <c r="I47" s="8"/>
      <c r="J47" s="8"/>
      <c r="K47" s="8"/>
    </row>
    <row r="48" spans="1:11" x14ac:dyDescent="0.35">
      <c r="A48" s="8"/>
      <c r="B48" s="8"/>
      <c r="C48" s="8"/>
      <c r="D48" s="8"/>
      <c r="E48" s="8"/>
      <c r="F48" s="8"/>
      <c r="G48" s="8"/>
      <c r="H48" s="8"/>
      <c r="I48" s="8"/>
      <c r="J48" s="8"/>
      <c r="K48" s="8"/>
    </row>
    <row r="49" spans="1:11" x14ac:dyDescent="0.35">
      <c r="A49" s="8"/>
      <c r="B49" s="8"/>
      <c r="C49" s="8"/>
      <c r="D49" s="8"/>
      <c r="E49" s="8"/>
      <c r="F49" s="8"/>
      <c r="G49" s="8"/>
      <c r="H49" s="8"/>
      <c r="I49" s="8"/>
      <c r="J49" s="8"/>
      <c r="K49" s="8"/>
    </row>
    <row r="50" spans="1:11" x14ac:dyDescent="0.35">
      <c r="A50" s="8"/>
      <c r="B50" s="8"/>
      <c r="C50" s="8"/>
      <c r="D50" s="8"/>
      <c r="E50" s="8"/>
      <c r="F50" s="8"/>
      <c r="G50" s="8"/>
      <c r="H50" s="8"/>
      <c r="I50" s="8"/>
      <c r="J50" s="8"/>
      <c r="K50" s="8"/>
    </row>
    <row r="51" spans="1:11" x14ac:dyDescent="0.35">
      <c r="A51" s="8"/>
      <c r="B51" s="8"/>
      <c r="C51" s="8"/>
      <c r="D51" s="8"/>
      <c r="E51" s="8"/>
      <c r="F51" s="8"/>
      <c r="G51" s="8"/>
      <c r="H51" s="8"/>
      <c r="I51" s="8"/>
      <c r="J51" s="8"/>
      <c r="K51" s="8"/>
    </row>
    <row r="52" spans="1:11" x14ac:dyDescent="0.35">
      <c r="A52" s="8"/>
      <c r="B52" s="8"/>
      <c r="C52" s="8"/>
      <c r="D52" s="8"/>
      <c r="E52" s="8"/>
      <c r="F52" s="8"/>
      <c r="G52" s="8"/>
      <c r="H52" s="8"/>
      <c r="I52" s="8"/>
      <c r="J52" s="8"/>
      <c r="K52" s="8"/>
    </row>
    <row r="53" spans="1:11" x14ac:dyDescent="0.35">
      <c r="A53" s="8"/>
      <c r="B53" s="8"/>
      <c r="C53" s="8"/>
      <c r="D53" s="8"/>
      <c r="E53" s="8"/>
      <c r="F53" s="8"/>
      <c r="G53" s="8"/>
      <c r="H53" s="8"/>
      <c r="I53" s="8"/>
      <c r="J53" s="8"/>
      <c r="K53" s="8"/>
    </row>
    <row r="54" spans="1:11" x14ac:dyDescent="0.35">
      <c r="A54" s="8"/>
      <c r="B54" s="8"/>
      <c r="C54" s="8"/>
      <c r="D54" s="8"/>
      <c r="E54" s="8"/>
      <c r="F54" s="8"/>
      <c r="G54" s="8"/>
      <c r="H54" s="8"/>
      <c r="I54" s="8"/>
      <c r="J54" s="8"/>
      <c r="K54" s="8"/>
    </row>
    <row r="55" spans="1:11" x14ac:dyDescent="0.35">
      <c r="A55" s="8"/>
      <c r="B55" s="8"/>
      <c r="C55" s="8"/>
      <c r="D55" s="8"/>
      <c r="E55" s="8"/>
      <c r="F55" s="8"/>
      <c r="G55" s="8"/>
      <c r="H55" s="8"/>
      <c r="I55" s="8"/>
      <c r="J55" s="8"/>
      <c r="K55" s="8"/>
    </row>
    <row r="56" spans="1:11" x14ac:dyDescent="0.35">
      <c r="A56" s="8"/>
      <c r="B56" s="8"/>
      <c r="C56" s="8"/>
      <c r="D56" s="8"/>
      <c r="E56" s="8"/>
      <c r="F56" s="8"/>
      <c r="G56" s="8"/>
      <c r="H56" s="8"/>
      <c r="I56" s="8"/>
      <c r="J56" s="8"/>
      <c r="K56" s="8"/>
    </row>
    <row r="57" spans="1:11" x14ac:dyDescent="0.35">
      <c r="A57" s="8"/>
      <c r="B57" s="8"/>
      <c r="C57" s="8"/>
      <c r="D57" s="8"/>
      <c r="E57" s="8"/>
      <c r="F57" s="8"/>
      <c r="G57" s="8"/>
      <c r="H57" s="8"/>
      <c r="I57" s="8"/>
      <c r="J57" s="8"/>
      <c r="K57" s="8"/>
    </row>
    <row r="58" spans="1:11" x14ac:dyDescent="0.35">
      <c r="A58" s="8"/>
      <c r="B58" s="8"/>
      <c r="C58" s="8"/>
      <c r="D58" s="8"/>
      <c r="E58" s="8"/>
      <c r="F58" s="8"/>
      <c r="G58" s="8"/>
      <c r="H58" s="8"/>
      <c r="I58" s="8"/>
      <c r="J58" s="8"/>
      <c r="K58" s="8"/>
    </row>
    <row r="59" spans="1:11" x14ac:dyDescent="0.35">
      <c r="A59" s="8"/>
      <c r="B59" s="8"/>
      <c r="C59" s="8"/>
      <c r="D59" s="8"/>
      <c r="E59" s="8"/>
      <c r="F59" s="8"/>
      <c r="G59" s="8"/>
      <c r="H59" s="8"/>
      <c r="I59" s="8"/>
      <c r="J59" s="8"/>
      <c r="K59" s="8"/>
    </row>
    <row r="60" spans="1:11" x14ac:dyDescent="0.35">
      <c r="A60" s="8"/>
      <c r="B60" s="8"/>
      <c r="C60" s="8"/>
      <c r="D60" s="8"/>
      <c r="E60" s="8"/>
      <c r="F60" s="8"/>
      <c r="G60" s="8"/>
      <c r="H60" s="8"/>
      <c r="I60" s="8"/>
      <c r="J60" s="8"/>
      <c r="K60" s="8"/>
    </row>
    <row r="61" spans="1:11" x14ac:dyDescent="0.35">
      <c r="A61" s="8"/>
      <c r="B61" s="8"/>
      <c r="C61" s="8"/>
      <c r="D61" s="8"/>
      <c r="E61" s="8"/>
      <c r="F61" s="8"/>
      <c r="G61" s="8"/>
      <c r="H61" s="8"/>
      <c r="I61" s="8"/>
      <c r="J61" s="8"/>
      <c r="K61" s="8"/>
    </row>
    <row r="62" spans="1:11" x14ac:dyDescent="0.35">
      <c r="A62" s="8"/>
      <c r="B62" s="8"/>
      <c r="C62" s="8"/>
      <c r="D62" s="8"/>
      <c r="E62" s="8"/>
      <c r="F62" s="8"/>
      <c r="G62" s="8"/>
      <c r="H62" s="8"/>
      <c r="I62" s="8"/>
      <c r="J62" s="8"/>
      <c r="K62" s="8"/>
    </row>
    <row r="63" spans="1:11" x14ac:dyDescent="0.35">
      <c r="A63" s="8"/>
      <c r="B63" s="8"/>
      <c r="C63" s="8"/>
      <c r="D63" s="8"/>
      <c r="E63" s="8"/>
      <c r="F63" s="8"/>
      <c r="G63" s="8"/>
      <c r="H63" s="8"/>
      <c r="I63" s="8"/>
      <c r="J63" s="8"/>
      <c r="K63" s="8"/>
    </row>
    <row r="64" spans="1:11" x14ac:dyDescent="0.35">
      <c r="A64" s="8"/>
      <c r="B64" s="8"/>
      <c r="C64" s="8"/>
      <c r="D64" s="8"/>
      <c r="E64" s="8"/>
      <c r="F64" s="8"/>
      <c r="G64" s="8"/>
      <c r="H64" s="8"/>
      <c r="I64" s="8"/>
      <c r="J64" s="8"/>
      <c r="K64" s="8"/>
    </row>
    <row r="65" spans="1:11" x14ac:dyDescent="0.35">
      <c r="A65" s="8"/>
      <c r="B65" s="8"/>
      <c r="C65" s="8"/>
      <c r="D65" s="8"/>
      <c r="E65" s="8"/>
      <c r="F65" s="8"/>
      <c r="G65" s="8"/>
      <c r="H65" s="8"/>
      <c r="I65" s="8"/>
      <c r="J65" s="8"/>
      <c r="K65" s="8"/>
    </row>
    <row r="66" spans="1:11" x14ac:dyDescent="0.35">
      <c r="A66" s="8"/>
      <c r="B66" s="8"/>
      <c r="C66" s="8"/>
      <c r="D66" s="8"/>
      <c r="E66" s="8"/>
      <c r="F66" s="8"/>
      <c r="G66" s="8"/>
      <c r="H66" s="8"/>
      <c r="I66" s="8"/>
      <c r="J66" s="8"/>
      <c r="K66" s="8"/>
    </row>
    <row r="67" spans="1:11" x14ac:dyDescent="0.35">
      <c r="A67" s="8"/>
      <c r="B67" s="8"/>
      <c r="C67" s="8"/>
      <c r="D67" s="8"/>
      <c r="E67" s="8"/>
      <c r="F67" s="8"/>
      <c r="G67" s="8"/>
      <c r="H67" s="8"/>
      <c r="I67" s="8"/>
      <c r="J67" s="8"/>
      <c r="K67" s="8"/>
    </row>
    <row r="68" spans="1:11" x14ac:dyDescent="0.35">
      <c r="A68" s="8"/>
      <c r="B68" s="8"/>
      <c r="C68" s="8"/>
      <c r="D68" s="8"/>
      <c r="E68" s="8"/>
      <c r="F68" s="8"/>
      <c r="G68" s="8"/>
      <c r="H68" s="8"/>
      <c r="I68" s="8"/>
      <c r="J68" s="8"/>
      <c r="K68" s="8"/>
    </row>
    <row r="69" spans="1:11" x14ac:dyDescent="0.35">
      <c r="A69" s="8"/>
      <c r="B69" s="8"/>
      <c r="C69" s="8"/>
      <c r="D69" s="8"/>
      <c r="E69" s="8"/>
      <c r="F69" s="8"/>
      <c r="G69" s="8"/>
      <c r="H69" s="8"/>
      <c r="I69" s="8"/>
      <c r="J69" s="8"/>
      <c r="K69" s="8"/>
    </row>
    <row r="70" spans="1:11" x14ac:dyDescent="0.35">
      <c r="A70" s="8"/>
      <c r="B70" s="8"/>
      <c r="C70" s="8"/>
      <c r="D70" s="8"/>
      <c r="E70" s="8"/>
      <c r="F70" s="8"/>
      <c r="G70" s="8"/>
      <c r="H70" s="8"/>
      <c r="I70" s="8"/>
      <c r="J70" s="8"/>
      <c r="K70" s="8"/>
    </row>
    <row r="71" spans="1:11" x14ac:dyDescent="0.35">
      <c r="A71" s="8"/>
      <c r="B71" s="8"/>
      <c r="C71" s="8"/>
      <c r="D71" s="8"/>
      <c r="E71" s="8"/>
      <c r="F71" s="8"/>
      <c r="G71" s="8"/>
      <c r="H71" s="8"/>
      <c r="I71" s="8"/>
      <c r="J71" s="8"/>
      <c r="K71" s="8"/>
    </row>
    <row r="72" spans="1:11" x14ac:dyDescent="0.35">
      <c r="A72" s="8"/>
      <c r="B72" s="8"/>
      <c r="C72" s="8"/>
      <c r="D72" s="8"/>
      <c r="E72" s="8"/>
      <c r="F72" s="8"/>
      <c r="G72" s="8"/>
      <c r="H72" s="8"/>
      <c r="I72" s="8"/>
      <c r="J72" s="8"/>
      <c r="K72" s="8"/>
    </row>
    <row r="73" spans="1:11" x14ac:dyDescent="0.35">
      <c r="A73" s="8"/>
      <c r="B73" s="8"/>
      <c r="C73" s="8"/>
      <c r="D73" s="8"/>
      <c r="E73" s="8"/>
      <c r="F73" s="8"/>
      <c r="G73" s="8"/>
      <c r="H73" s="8"/>
      <c r="I73" s="8"/>
      <c r="J73" s="8"/>
      <c r="K73" s="8"/>
    </row>
    <row r="74" spans="1:11" x14ac:dyDescent="0.35">
      <c r="A74" s="8"/>
      <c r="B74" s="8"/>
      <c r="C74" s="8"/>
      <c r="D74" s="8"/>
      <c r="E74" s="8"/>
      <c r="F74" s="8"/>
      <c r="G74" s="8"/>
      <c r="H74" s="8"/>
      <c r="I74" s="8"/>
      <c r="J74" s="8"/>
      <c r="K74" s="8"/>
    </row>
    <row r="75" spans="1:11" x14ac:dyDescent="0.35">
      <c r="A75" s="8"/>
      <c r="B75" s="8"/>
      <c r="C75" s="8"/>
      <c r="D75" s="8"/>
      <c r="E75" s="8"/>
      <c r="F75" s="8"/>
      <c r="G75" s="8"/>
      <c r="H75" s="8"/>
      <c r="I75" s="8"/>
      <c r="J75" s="8"/>
      <c r="K75" s="8"/>
    </row>
    <row r="76" spans="1:11" x14ac:dyDescent="0.35">
      <c r="A76" s="8"/>
      <c r="B76" s="8"/>
      <c r="C76" s="8"/>
      <c r="D76" s="8"/>
      <c r="E76" s="8"/>
      <c r="F76" s="8"/>
      <c r="G76" s="8"/>
      <c r="H76" s="8"/>
      <c r="I76" s="8"/>
      <c r="J76" s="8"/>
      <c r="K76" s="8"/>
    </row>
    <row r="77" spans="1:11" x14ac:dyDescent="0.35">
      <c r="A77" s="8"/>
      <c r="B77" s="8"/>
      <c r="C77" s="8"/>
      <c r="D77" s="8"/>
      <c r="E77" s="8"/>
      <c r="F77" s="8"/>
      <c r="G77" s="8"/>
      <c r="H77" s="8"/>
      <c r="I77" s="8"/>
      <c r="J77" s="8"/>
      <c r="K77" s="8"/>
    </row>
    <row r="78" spans="1:11" x14ac:dyDescent="0.35">
      <c r="A78" s="8"/>
      <c r="B78" s="8"/>
      <c r="C78" s="8"/>
      <c r="D78" s="8"/>
      <c r="E78" s="8"/>
      <c r="F78" s="8"/>
      <c r="G78" s="8"/>
      <c r="H78" s="8"/>
      <c r="I78" s="8"/>
      <c r="J78" s="8"/>
      <c r="K78" s="8"/>
    </row>
    <row r="79" spans="1:11" x14ac:dyDescent="0.35">
      <c r="A79" s="8"/>
      <c r="B79" s="8"/>
      <c r="C79" s="8"/>
      <c r="D79" s="8"/>
      <c r="E79" s="8"/>
      <c r="F79" s="8"/>
      <c r="G79" s="8"/>
      <c r="H79" s="8"/>
      <c r="I79" s="8"/>
      <c r="J79" s="8"/>
      <c r="K79" s="8"/>
    </row>
    <row r="80" spans="1:11" x14ac:dyDescent="0.35">
      <c r="A80" s="8"/>
      <c r="B80" s="8"/>
      <c r="C80" s="8"/>
      <c r="D80" s="8"/>
      <c r="E80" s="8"/>
      <c r="F80" s="8"/>
      <c r="G80" s="8"/>
      <c r="H80" s="8"/>
      <c r="I80" s="8"/>
      <c r="J80" s="8"/>
      <c r="K80" s="8"/>
    </row>
    <row r="81" spans="1:11" x14ac:dyDescent="0.35">
      <c r="A81" s="8"/>
      <c r="B81" s="8"/>
      <c r="C81" s="8"/>
      <c r="D81" s="8"/>
      <c r="E81" s="8"/>
      <c r="F81" s="8"/>
      <c r="G81" s="8"/>
      <c r="H81" s="8"/>
      <c r="I81" s="8"/>
      <c r="J81" s="8"/>
      <c r="K81" s="8"/>
    </row>
    <row r="82" spans="1:11" x14ac:dyDescent="0.35">
      <c r="A82" s="8"/>
      <c r="B82" s="8"/>
      <c r="C82" s="8"/>
      <c r="D82" s="8"/>
      <c r="E82" s="8"/>
      <c r="F82" s="8"/>
      <c r="G82" s="8"/>
      <c r="H82" s="8"/>
      <c r="I82" s="8"/>
      <c r="J82" s="8"/>
      <c r="K82" s="8"/>
    </row>
    <row r="83" spans="1:11" x14ac:dyDescent="0.35">
      <c r="A83" s="8"/>
      <c r="B83" s="8"/>
      <c r="C83" s="8"/>
      <c r="D83" s="8"/>
      <c r="E83" s="8"/>
      <c r="F83" s="8"/>
      <c r="G83" s="8"/>
      <c r="H83" s="8"/>
      <c r="I83" s="8"/>
      <c r="J83" s="8"/>
      <c r="K83" s="8"/>
    </row>
    <row r="84" spans="1:11" x14ac:dyDescent="0.35">
      <c r="A84" s="8"/>
      <c r="B84" s="8"/>
      <c r="C84" s="8"/>
      <c r="D84" s="8"/>
      <c r="E84" s="8"/>
      <c r="F84" s="8"/>
      <c r="G84" s="8"/>
      <c r="H84" s="8"/>
      <c r="I84" s="8"/>
      <c r="J84" s="8"/>
      <c r="K84" s="8"/>
    </row>
    <row r="85" spans="1:11" x14ac:dyDescent="0.35">
      <c r="A85" s="8"/>
      <c r="B85" s="8"/>
      <c r="C85" s="8"/>
      <c r="D85" s="8"/>
      <c r="E85" s="8"/>
      <c r="F85" s="8"/>
      <c r="G85" s="8"/>
      <c r="H85" s="8"/>
      <c r="I85" s="8"/>
      <c r="J85" s="8"/>
      <c r="K85" s="8"/>
    </row>
    <row r="86" spans="1:11" x14ac:dyDescent="0.35">
      <c r="A86" s="8"/>
      <c r="B86" s="8"/>
      <c r="C86" s="8"/>
      <c r="D86" s="8"/>
      <c r="E86" s="8"/>
      <c r="F86" s="8"/>
      <c r="G86" s="8"/>
      <c r="H86" s="8"/>
      <c r="I86" s="8"/>
      <c r="J86" s="8"/>
      <c r="K86" s="8"/>
    </row>
    <row r="87" spans="1:11" x14ac:dyDescent="0.35">
      <c r="A87" s="8"/>
      <c r="B87" s="8"/>
      <c r="C87" s="8"/>
      <c r="D87" s="8"/>
      <c r="E87" s="8"/>
      <c r="F87" s="8"/>
      <c r="G87" s="8"/>
      <c r="H87" s="8"/>
      <c r="I87" s="8"/>
      <c r="J87" s="8"/>
      <c r="K87" s="8"/>
    </row>
    <row r="88" spans="1:11" x14ac:dyDescent="0.35">
      <c r="A88" s="8"/>
      <c r="B88" s="8"/>
      <c r="C88" s="8"/>
      <c r="D88" s="8"/>
      <c r="E88" s="8"/>
      <c r="F88" s="8"/>
      <c r="G88" s="8"/>
      <c r="H88" s="8"/>
      <c r="I88" s="8"/>
      <c r="J88" s="8"/>
      <c r="K88" s="8"/>
    </row>
    <row r="89" spans="1:11" x14ac:dyDescent="0.35">
      <c r="A89" s="8"/>
      <c r="B89" s="8"/>
      <c r="C89" s="8"/>
      <c r="D89" s="8"/>
      <c r="E89" s="8"/>
      <c r="F89" s="8"/>
      <c r="G89" s="8"/>
      <c r="H89" s="8"/>
      <c r="I89" s="8"/>
      <c r="J89" s="8"/>
      <c r="K89" s="8"/>
    </row>
    <row r="90" spans="1:11" x14ac:dyDescent="0.35">
      <c r="A90" s="8"/>
      <c r="B90" s="8"/>
      <c r="C90" s="8"/>
      <c r="D90" s="8"/>
      <c r="E90" s="8"/>
      <c r="F90" s="8"/>
      <c r="G90" s="8"/>
      <c r="H90" s="8"/>
      <c r="I90" s="8"/>
      <c r="J90" s="8"/>
      <c r="K90" s="8"/>
    </row>
    <row r="91" spans="1:11" x14ac:dyDescent="0.35">
      <c r="A91" s="8"/>
      <c r="B91" s="8"/>
      <c r="C91" s="8"/>
      <c r="D91" s="8"/>
      <c r="E91" s="8"/>
      <c r="F91" s="8"/>
      <c r="G91" s="8"/>
      <c r="H91" s="8"/>
      <c r="I91" s="8"/>
      <c r="J91" s="8"/>
      <c r="K91" s="8"/>
    </row>
    <row r="92" spans="1:11" x14ac:dyDescent="0.35">
      <c r="A92" s="8"/>
      <c r="B92" s="8"/>
      <c r="C92" s="8"/>
      <c r="D92" s="8"/>
      <c r="E92" s="8"/>
      <c r="F92" s="8"/>
      <c r="G92" s="8"/>
      <c r="H92" s="8"/>
      <c r="I92" s="8"/>
      <c r="J92" s="8"/>
      <c r="K92" s="8"/>
    </row>
  </sheetData>
  <mergeCells count="1">
    <mergeCell ref="A9:K10"/>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3793" r:id="rId3" name="Button 1">
              <controlPr defaultSize="0" print="0" autoFill="0" autoPict="0" macro="[0]!View">
                <anchor moveWithCells="1" sizeWithCells="1">
                  <from>
                    <xdr:col>6</xdr:col>
                    <xdr:colOff>63500</xdr:colOff>
                    <xdr:row>13</xdr:row>
                    <xdr:rowOff>25400</xdr:rowOff>
                  </from>
                  <to>
                    <xdr:col>6</xdr:col>
                    <xdr:colOff>336550</xdr:colOff>
                    <xdr:row>13</xdr:row>
                    <xdr:rowOff>158750</xdr:rowOff>
                  </to>
                </anchor>
              </controlPr>
            </control>
          </mc:Choice>
        </mc:AlternateContent>
        <mc:AlternateContent xmlns:mc="http://schemas.openxmlformats.org/markup-compatibility/2006">
          <mc:Choice Requires="x14">
            <control shapeId="33794" r:id="rId4" name="Button 2">
              <controlPr defaultSize="0" print="0" autoFill="0" autoPict="0" macro="[0]!View">
                <anchor moveWithCells="1" sizeWithCells="1">
                  <from>
                    <xdr:col>6</xdr:col>
                    <xdr:colOff>374650</xdr:colOff>
                    <xdr:row>13</xdr:row>
                    <xdr:rowOff>31750</xdr:rowOff>
                  </from>
                  <to>
                    <xdr:col>6</xdr:col>
                    <xdr:colOff>850900</xdr:colOff>
                    <xdr:row>13</xdr:row>
                    <xdr:rowOff>146050</xdr:rowOff>
                  </to>
                </anchor>
              </controlPr>
            </control>
          </mc:Choice>
        </mc:AlternateContent>
        <mc:AlternateContent xmlns:mc="http://schemas.openxmlformats.org/markup-compatibility/2006">
          <mc:Choice Requires="x14">
            <control shapeId="33795" r:id="rId5" name="Button 3">
              <controlPr defaultSize="0" print="0" autoFill="0" autoPict="0" macro="[0]!View">
                <anchor moveWithCells="1" sizeWithCells="1">
                  <from>
                    <xdr:col>6</xdr:col>
                    <xdr:colOff>889000</xdr:colOff>
                    <xdr:row>13</xdr:row>
                    <xdr:rowOff>19050</xdr:rowOff>
                  </from>
                  <to>
                    <xdr:col>6</xdr:col>
                    <xdr:colOff>1257300</xdr:colOff>
                    <xdr:row>13</xdr:row>
                    <xdr:rowOff>158750</xdr:rowOff>
                  </to>
                </anchor>
              </controlPr>
            </control>
          </mc:Choice>
        </mc:AlternateContent>
        <mc:AlternateContent xmlns:mc="http://schemas.openxmlformats.org/markup-compatibility/2006">
          <mc:Choice Requires="x14">
            <control shapeId="33796" r:id="rId6" name="Button 4">
              <controlPr defaultSize="0" print="0" autoFill="0" autoPict="0" macro="[0]!View">
                <anchor moveWithCells="1" sizeWithCells="1">
                  <from>
                    <xdr:col>6</xdr:col>
                    <xdr:colOff>57150</xdr:colOff>
                    <xdr:row>14</xdr:row>
                    <xdr:rowOff>31750</xdr:rowOff>
                  </from>
                  <to>
                    <xdr:col>6</xdr:col>
                    <xdr:colOff>330200</xdr:colOff>
                    <xdr:row>14</xdr:row>
                    <xdr:rowOff>165100</xdr:rowOff>
                  </to>
                </anchor>
              </controlPr>
            </control>
          </mc:Choice>
        </mc:AlternateContent>
        <mc:AlternateContent xmlns:mc="http://schemas.openxmlformats.org/markup-compatibility/2006">
          <mc:Choice Requires="x14">
            <control shapeId="33797" r:id="rId7" name="Button 5">
              <controlPr defaultSize="0" print="0" autoFill="0" autoPict="0" macro="[0]!View">
                <anchor moveWithCells="1" sizeWithCells="1">
                  <from>
                    <xdr:col>6</xdr:col>
                    <xdr:colOff>368300</xdr:colOff>
                    <xdr:row>14</xdr:row>
                    <xdr:rowOff>38100</xdr:rowOff>
                  </from>
                  <to>
                    <xdr:col>6</xdr:col>
                    <xdr:colOff>844550</xdr:colOff>
                    <xdr:row>14</xdr:row>
                    <xdr:rowOff>152400</xdr:rowOff>
                  </to>
                </anchor>
              </controlPr>
            </control>
          </mc:Choice>
        </mc:AlternateContent>
        <mc:AlternateContent xmlns:mc="http://schemas.openxmlformats.org/markup-compatibility/2006">
          <mc:Choice Requires="x14">
            <control shapeId="33798" r:id="rId8" name="Button 6">
              <controlPr defaultSize="0" print="0" autoFill="0" autoPict="0" macro="[0]!View">
                <anchor moveWithCells="1" sizeWithCells="1">
                  <from>
                    <xdr:col>6</xdr:col>
                    <xdr:colOff>882650</xdr:colOff>
                    <xdr:row>14</xdr:row>
                    <xdr:rowOff>25400</xdr:rowOff>
                  </from>
                  <to>
                    <xdr:col>6</xdr:col>
                    <xdr:colOff>1250950</xdr:colOff>
                    <xdr:row>14</xdr:row>
                    <xdr:rowOff>165100</xdr:rowOff>
                  </to>
                </anchor>
              </controlPr>
            </control>
          </mc:Choice>
        </mc:AlternateContent>
        <mc:AlternateContent xmlns:mc="http://schemas.openxmlformats.org/markup-compatibility/2006">
          <mc:Choice Requires="x14">
            <control shapeId="33799" r:id="rId9" name="Button 7">
              <controlPr defaultSize="0" print="0" autoFill="0" autoPict="0" macro="[0]!View">
                <anchor moveWithCells="1" sizeWithCells="1">
                  <from>
                    <xdr:col>6</xdr:col>
                    <xdr:colOff>57150</xdr:colOff>
                    <xdr:row>15</xdr:row>
                    <xdr:rowOff>19050</xdr:rowOff>
                  </from>
                  <to>
                    <xdr:col>6</xdr:col>
                    <xdr:colOff>330200</xdr:colOff>
                    <xdr:row>15</xdr:row>
                    <xdr:rowOff>152400</xdr:rowOff>
                  </to>
                </anchor>
              </controlPr>
            </control>
          </mc:Choice>
        </mc:AlternateContent>
        <mc:AlternateContent xmlns:mc="http://schemas.openxmlformats.org/markup-compatibility/2006">
          <mc:Choice Requires="x14">
            <control shapeId="33800" r:id="rId10" name="Button 8">
              <controlPr defaultSize="0" print="0" autoFill="0" autoPict="0" macro="[0]!View">
                <anchor moveWithCells="1" sizeWithCells="1">
                  <from>
                    <xdr:col>6</xdr:col>
                    <xdr:colOff>368300</xdr:colOff>
                    <xdr:row>15</xdr:row>
                    <xdr:rowOff>25400</xdr:rowOff>
                  </from>
                  <to>
                    <xdr:col>6</xdr:col>
                    <xdr:colOff>844550</xdr:colOff>
                    <xdr:row>15</xdr:row>
                    <xdr:rowOff>139700</xdr:rowOff>
                  </to>
                </anchor>
              </controlPr>
            </control>
          </mc:Choice>
        </mc:AlternateContent>
        <mc:AlternateContent xmlns:mc="http://schemas.openxmlformats.org/markup-compatibility/2006">
          <mc:Choice Requires="x14">
            <control shapeId="33801" r:id="rId11" name="Button 9">
              <controlPr defaultSize="0" print="0" autoFill="0" autoPict="0" macro="[0]!View">
                <anchor moveWithCells="1" sizeWithCells="1">
                  <from>
                    <xdr:col>6</xdr:col>
                    <xdr:colOff>882650</xdr:colOff>
                    <xdr:row>15</xdr:row>
                    <xdr:rowOff>12700</xdr:rowOff>
                  </from>
                  <to>
                    <xdr:col>6</xdr:col>
                    <xdr:colOff>1250950</xdr:colOff>
                    <xdr:row>15</xdr:row>
                    <xdr:rowOff>152400</xdr:rowOff>
                  </to>
                </anchor>
              </controlPr>
            </control>
          </mc:Choice>
        </mc:AlternateContent>
        <mc:AlternateContent xmlns:mc="http://schemas.openxmlformats.org/markup-compatibility/2006">
          <mc:Choice Requires="x14">
            <control shapeId="33802" r:id="rId12" name="Button 10">
              <controlPr defaultSize="0" print="0" autoFill="0" autoPict="0" macro="[0]!View">
                <anchor moveWithCells="1" sizeWithCells="1">
                  <from>
                    <xdr:col>6</xdr:col>
                    <xdr:colOff>50800</xdr:colOff>
                    <xdr:row>16</xdr:row>
                    <xdr:rowOff>25400</xdr:rowOff>
                  </from>
                  <to>
                    <xdr:col>6</xdr:col>
                    <xdr:colOff>323850</xdr:colOff>
                    <xdr:row>16</xdr:row>
                    <xdr:rowOff>158750</xdr:rowOff>
                  </to>
                </anchor>
              </controlPr>
            </control>
          </mc:Choice>
        </mc:AlternateContent>
        <mc:AlternateContent xmlns:mc="http://schemas.openxmlformats.org/markup-compatibility/2006">
          <mc:Choice Requires="x14">
            <control shapeId="33803" r:id="rId13" name="Button 11">
              <controlPr defaultSize="0" print="0" autoFill="0" autoPict="0" macro="[0]!View">
                <anchor moveWithCells="1" sizeWithCells="1">
                  <from>
                    <xdr:col>6</xdr:col>
                    <xdr:colOff>361950</xdr:colOff>
                    <xdr:row>16</xdr:row>
                    <xdr:rowOff>31750</xdr:rowOff>
                  </from>
                  <to>
                    <xdr:col>6</xdr:col>
                    <xdr:colOff>838200</xdr:colOff>
                    <xdr:row>16</xdr:row>
                    <xdr:rowOff>146050</xdr:rowOff>
                  </to>
                </anchor>
              </controlPr>
            </control>
          </mc:Choice>
        </mc:AlternateContent>
        <mc:AlternateContent xmlns:mc="http://schemas.openxmlformats.org/markup-compatibility/2006">
          <mc:Choice Requires="x14">
            <control shapeId="33804" r:id="rId14" name="Button 12">
              <controlPr defaultSize="0" print="0" autoFill="0" autoPict="0" macro="[0]!View">
                <anchor moveWithCells="1" sizeWithCells="1">
                  <from>
                    <xdr:col>6</xdr:col>
                    <xdr:colOff>876300</xdr:colOff>
                    <xdr:row>16</xdr:row>
                    <xdr:rowOff>19050</xdr:rowOff>
                  </from>
                  <to>
                    <xdr:col>6</xdr:col>
                    <xdr:colOff>1244600</xdr:colOff>
                    <xdr:row>16</xdr:row>
                    <xdr:rowOff>158750</xdr:rowOff>
                  </to>
                </anchor>
              </controlPr>
            </control>
          </mc:Choice>
        </mc:AlternateContent>
        <mc:AlternateContent xmlns:mc="http://schemas.openxmlformats.org/markup-compatibility/2006">
          <mc:Choice Requires="x14">
            <control shapeId="33805" r:id="rId15" name="Button 13">
              <controlPr defaultSize="0" print="0" autoFill="0" autoPict="0" macro="[0]!View">
                <anchor moveWithCells="1" sizeWithCells="1">
                  <from>
                    <xdr:col>6</xdr:col>
                    <xdr:colOff>69850</xdr:colOff>
                    <xdr:row>17</xdr:row>
                    <xdr:rowOff>31750</xdr:rowOff>
                  </from>
                  <to>
                    <xdr:col>6</xdr:col>
                    <xdr:colOff>342900</xdr:colOff>
                    <xdr:row>17</xdr:row>
                    <xdr:rowOff>165100</xdr:rowOff>
                  </to>
                </anchor>
              </controlPr>
            </control>
          </mc:Choice>
        </mc:AlternateContent>
        <mc:AlternateContent xmlns:mc="http://schemas.openxmlformats.org/markup-compatibility/2006">
          <mc:Choice Requires="x14">
            <control shapeId="33806" r:id="rId16" name="Button 14">
              <controlPr defaultSize="0" print="0" autoFill="0" autoPict="0" macro="[0]!View">
                <anchor moveWithCells="1" sizeWithCells="1">
                  <from>
                    <xdr:col>6</xdr:col>
                    <xdr:colOff>381000</xdr:colOff>
                    <xdr:row>17</xdr:row>
                    <xdr:rowOff>38100</xdr:rowOff>
                  </from>
                  <to>
                    <xdr:col>6</xdr:col>
                    <xdr:colOff>857250</xdr:colOff>
                    <xdr:row>17</xdr:row>
                    <xdr:rowOff>152400</xdr:rowOff>
                  </to>
                </anchor>
              </controlPr>
            </control>
          </mc:Choice>
        </mc:AlternateContent>
        <mc:AlternateContent xmlns:mc="http://schemas.openxmlformats.org/markup-compatibility/2006">
          <mc:Choice Requires="x14">
            <control shapeId="33807" r:id="rId17" name="Button 15">
              <controlPr defaultSize="0" print="0" autoFill="0" autoPict="0" macro="[0]!View">
                <anchor moveWithCells="1" sizeWithCells="1">
                  <from>
                    <xdr:col>6</xdr:col>
                    <xdr:colOff>895350</xdr:colOff>
                    <xdr:row>17</xdr:row>
                    <xdr:rowOff>25400</xdr:rowOff>
                  </from>
                  <to>
                    <xdr:col>6</xdr:col>
                    <xdr:colOff>1263650</xdr:colOff>
                    <xdr:row>17</xdr:row>
                    <xdr:rowOff>165100</xdr:rowOff>
                  </to>
                </anchor>
              </controlPr>
            </control>
          </mc:Choice>
        </mc:AlternateContent>
        <mc:AlternateContent xmlns:mc="http://schemas.openxmlformats.org/markup-compatibility/2006">
          <mc:Choice Requires="x14">
            <control shapeId="33808" r:id="rId18" name="Button 16">
              <controlPr defaultSize="0" print="0" autoFill="0" autoPict="0" macro="[0]!View">
                <anchor moveWithCells="1" sizeWithCells="1">
                  <from>
                    <xdr:col>6</xdr:col>
                    <xdr:colOff>63500</xdr:colOff>
                    <xdr:row>18</xdr:row>
                    <xdr:rowOff>38100</xdr:rowOff>
                  </from>
                  <to>
                    <xdr:col>6</xdr:col>
                    <xdr:colOff>336550</xdr:colOff>
                    <xdr:row>18</xdr:row>
                    <xdr:rowOff>171450</xdr:rowOff>
                  </to>
                </anchor>
              </controlPr>
            </control>
          </mc:Choice>
        </mc:AlternateContent>
        <mc:AlternateContent xmlns:mc="http://schemas.openxmlformats.org/markup-compatibility/2006">
          <mc:Choice Requires="x14">
            <control shapeId="33809" r:id="rId19" name="Button 17">
              <controlPr defaultSize="0" print="0" autoFill="0" autoPict="0" macro="[0]!View">
                <anchor moveWithCells="1" sizeWithCells="1">
                  <from>
                    <xdr:col>6</xdr:col>
                    <xdr:colOff>374650</xdr:colOff>
                    <xdr:row>18</xdr:row>
                    <xdr:rowOff>44450</xdr:rowOff>
                  </from>
                  <to>
                    <xdr:col>6</xdr:col>
                    <xdr:colOff>850900</xdr:colOff>
                    <xdr:row>18</xdr:row>
                    <xdr:rowOff>158750</xdr:rowOff>
                  </to>
                </anchor>
              </controlPr>
            </control>
          </mc:Choice>
        </mc:AlternateContent>
        <mc:AlternateContent xmlns:mc="http://schemas.openxmlformats.org/markup-compatibility/2006">
          <mc:Choice Requires="x14">
            <control shapeId="33810" r:id="rId20" name="Button 18">
              <controlPr defaultSize="0" print="0" autoFill="0" autoPict="0" macro="[0]!View">
                <anchor moveWithCells="1" sizeWithCells="1">
                  <from>
                    <xdr:col>6</xdr:col>
                    <xdr:colOff>889000</xdr:colOff>
                    <xdr:row>18</xdr:row>
                    <xdr:rowOff>31750</xdr:rowOff>
                  </from>
                  <to>
                    <xdr:col>6</xdr:col>
                    <xdr:colOff>1257300</xdr:colOff>
                    <xdr:row>18</xdr:row>
                    <xdr:rowOff>171450</xdr:rowOff>
                  </to>
                </anchor>
              </controlPr>
            </control>
          </mc:Choice>
        </mc:AlternateContent>
        <mc:AlternateContent xmlns:mc="http://schemas.openxmlformats.org/markup-compatibility/2006">
          <mc:Choice Requires="x14">
            <control shapeId="33811" r:id="rId21" name="Button 19">
              <controlPr defaultSize="0" print="0" autoFill="0" autoPict="0" macro="[0]!View">
                <anchor moveWithCells="1" sizeWithCells="1">
                  <from>
                    <xdr:col>6</xdr:col>
                    <xdr:colOff>63500</xdr:colOff>
                    <xdr:row>19</xdr:row>
                    <xdr:rowOff>25400</xdr:rowOff>
                  </from>
                  <to>
                    <xdr:col>6</xdr:col>
                    <xdr:colOff>336550</xdr:colOff>
                    <xdr:row>19</xdr:row>
                    <xdr:rowOff>158750</xdr:rowOff>
                  </to>
                </anchor>
              </controlPr>
            </control>
          </mc:Choice>
        </mc:AlternateContent>
        <mc:AlternateContent xmlns:mc="http://schemas.openxmlformats.org/markup-compatibility/2006">
          <mc:Choice Requires="x14">
            <control shapeId="33812" r:id="rId22" name="Button 20">
              <controlPr defaultSize="0" print="0" autoFill="0" autoPict="0" macro="[0]!View">
                <anchor moveWithCells="1" sizeWithCells="1">
                  <from>
                    <xdr:col>6</xdr:col>
                    <xdr:colOff>374650</xdr:colOff>
                    <xdr:row>19</xdr:row>
                    <xdr:rowOff>31750</xdr:rowOff>
                  </from>
                  <to>
                    <xdr:col>6</xdr:col>
                    <xdr:colOff>850900</xdr:colOff>
                    <xdr:row>19</xdr:row>
                    <xdr:rowOff>146050</xdr:rowOff>
                  </to>
                </anchor>
              </controlPr>
            </control>
          </mc:Choice>
        </mc:AlternateContent>
        <mc:AlternateContent xmlns:mc="http://schemas.openxmlformats.org/markup-compatibility/2006">
          <mc:Choice Requires="x14">
            <control shapeId="33813" r:id="rId23" name="Button 21">
              <controlPr defaultSize="0" print="0" autoFill="0" autoPict="0" macro="[0]!View">
                <anchor moveWithCells="1" sizeWithCells="1">
                  <from>
                    <xdr:col>6</xdr:col>
                    <xdr:colOff>889000</xdr:colOff>
                    <xdr:row>19</xdr:row>
                    <xdr:rowOff>19050</xdr:rowOff>
                  </from>
                  <to>
                    <xdr:col>6</xdr:col>
                    <xdr:colOff>1257300</xdr:colOff>
                    <xdr:row>19</xdr:row>
                    <xdr:rowOff>158750</xdr:rowOff>
                  </to>
                </anchor>
              </controlPr>
            </control>
          </mc:Choice>
        </mc:AlternateContent>
        <mc:AlternateContent xmlns:mc="http://schemas.openxmlformats.org/markup-compatibility/2006">
          <mc:Choice Requires="x14">
            <control shapeId="33814" r:id="rId24" name="Button 22">
              <controlPr defaultSize="0" print="0" autoFill="0" autoPict="0" macro="[0]!View">
                <anchor moveWithCells="1" sizeWithCells="1">
                  <from>
                    <xdr:col>6</xdr:col>
                    <xdr:colOff>57150</xdr:colOff>
                    <xdr:row>20</xdr:row>
                    <xdr:rowOff>31750</xdr:rowOff>
                  </from>
                  <to>
                    <xdr:col>6</xdr:col>
                    <xdr:colOff>330200</xdr:colOff>
                    <xdr:row>20</xdr:row>
                    <xdr:rowOff>165100</xdr:rowOff>
                  </to>
                </anchor>
              </controlPr>
            </control>
          </mc:Choice>
        </mc:AlternateContent>
        <mc:AlternateContent xmlns:mc="http://schemas.openxmlformats.org/markup-compatibility/2006">
          <mc:Choice Requires="x14">
            <control shapeId="33815" r:id="rId25" name="Button 23">
              <controlPr defaultSize="0" print="0" autoFill="0" autoPict="0" macro="[0]!View">
                <anchor moveWithCells="1" sizeWithCells="1">
                  <from>
                    <xdr:col>6</xdr:col>
                    <xdr:colOff>368300</xdr:colOff>
                    <xdr:row>20</xdr:row>
                    <xdr:rowOff>38100</xdr:rowOff>
                  </from>
                  <to>
                    <xdr:col>6</xdr:col>
                    <xdr:colOff>844550</xdr:colOff>
                    <xdr:row>20</xdr:row>
                    <xdr:rowOff>152400</xdr:rowOff>
                  </to>
                </anchor>
              </controlPr>
            </control>
          </mc:Choice>
        </mc:AlternateContent>
        <mc:AlternateContent xmlns:mc="http://schemas.openxmlformats.org/markup-compatibility/2006">
          <mc:Choice Requires="x14">
            <control shapeId="33816" r:id="rId26" name="Button 24">
              <controlPr defaultSize="0" print="0" autoFill="0" autoPict="0" macro="[0]!View">
                <anchor moveWithCells="1" sizeWithCells="1">
                  <from>
                    <xdr:col>6</xdr:col>
                    <xdr:colOff>882650</xdr:colOff>
                    <xdr:row>20</xdr:row>
                    <xdr:rowOff>25400</xdr:rowOff>
                  </from>
                  <to>
                    <xdr:col>6</xdr:col>
                    <xdr:colOff>1250950</xdr:colOff>
                    <xdr:row>20</xdr:row>
                    <xdr:rowOff>165100</xdr:rowOff>
                  </to>
                </anchor>
              </controlPr>
            </control>
          </mc:Choice>
        </mc:AlternateContent>
        <mc:AlternateContent xmlns:mc="http://schemas.openxmlformats.org/markup-compatibility/2006">
          <mc:Choice Requires="x14">
            <control shapeId="33817" r:id="rId27" name="Button 25">
              <controlPr defaultSize="0" print="0" autoFill="0" autoPict="0" macro="[0]!View">
                <anchor moveWithCells="1" sizeWithCells="1">
                  <from>
                    <xdr:col>6</xdr:col>
                    <xdr:colOff>57150</xdr:colOff>
                    <xdr:row>21</xdr:row>
                    <xdr:rowOff>31750</xdr:rowOff>
                  </from>
                  <to>
                    <xdr:col>6</xdr:col>
                    <xdr:colOff>330200</xdr:colOff>
                    <xdr:row>21</xdr:row>
                    <xdr:rowOff>165100</xdr:rowOff>
                  </to>
                </anchor>
              </controlPr>
            </control>
          </mc:Choice>
        </mc:AlternateContent>
        <mc:AlternateContent xmlns:mc="http://schemas.openxmlformats.org/markup-compatibility/2006">
          <mc:Choice Requires="x14">
            <control shapeId="33818" r:id="rId28" name="Button 26">
              <controlPr defaultSize="0" print="0" autoFill="0" autoPict="0" macro="[0]!View">
                <anchor moveWithCells="1" sizeWithCells="1">
                  <from>
                    <xdr:col>6</xdr:col>
                    <xdr:colOff>368300</xdr:colOff>
                    <xdr:row>21</xdr:row>
                    <xdr:rowOff>38100</xdr:rowOff>
                  </from>
                  <to>
                    <xdr:col>6</xdr:col>
                    <xdr:colOff>844550</xdr:colOff>
                    <xdr:row>21</xdr:row>
                    <xdr:rowOff>152400</xdr:rowOff>
                  </to>
                </anchor>
              </controlPr>
            </control>
          </mc:Choice>
        </mc:AlternateContent>
        <mc:AlternateContent xmlns:mc="http://schemas.openxmlformats.org/markup-compatibility/2006">
          <mc:Choice Requires="x14">
            <control shapeId="33819" r:id="rId29" name="Button 27">
              <controlPr defaultSize="0" print="0" autoFill="0" autoPict="0" macro="[0]!View">
                <anchor moveWithCells="1" sizeWithCells="1">
                  <from>
                    <xdr:col>6</xdr:col>
                    <xdr:colOff>882650</xdr:colOff>
                    <xdr:row>21</xdr:row>
                    <xdr:rowOff>25400</xdr:rowOff>
                  </from>
                  <to>
                    <xdr:col>6</xdr:col>
                    <xdr:colOff>1250950</xdr:colOff>
                    <xdr:row>21</xdr:row>
                    <xdr:rowOff>165100</xdr:rowOff>
                  </to>
                </anchor>
              </controlPr>
            </control>
          </mc:Choice>
        </mc:AlternateContent>
        <mc:AlternateContent xmlns:mc="http://schemas.openxmlformats.org/markup-compatibility/2006">
          <mc:Choice Requires="x14">
            <control shapeId="33820" r:id="rId30" name="Button 28">
              <controlPr defaultSize="0" print="0" autoFill="0" autoPict="0" macro="[0]!View">
                <anchor moveWithCells="1" sizeWithCells="1">
                  <from>
                    <xdr:col>6</xdr:col>
                    <xdr:colOff>57150</xdr:colOff>
                    <xdr:row>22</xdr:row>
                    <xdr:rowOff>19050</xdr:rowOff>
                  </from>
                  <to>
                    <xdr:col>6</xdr:col>
                    <xdr:colOff>330200</xdr:colOff>
                    <xdr:row>22</xdr:row>
                    <xdr:rowOff>152400</xdr:rowOff>
                  </to>
                </anchor>
              </controlPr>
            </control>
          </mc:Choice>
        </mc:AlternateContent>
        <mc:AlternateContent xmlns:mc="http://schemas.openxmlformats.org/markup-compatibility/2006">
          <mc:Choice Requires="x14">
            <control shapeId="33821" r:id="rId31" name="Button 29">
              <controlPr defaultSize="0" print="0" autoFill="0" autoPict="0" macro="[0]!View">
                <anchor moveWithCells="1" sizeWithCells="1">
                  <from>
                    <xdr:col>6</xdr:col>
                    <xdr:colOff>368300</xdr:colOff>
                    <xdr:row>22</xdr:row>
                    <xdr:rowOff>25400</xdr:rowOff>
                  </from>
                  <to>
                    <xdr:col>6</xdr:col>
                    <xdr:colOff>844550</xdr:colOff>
                    <xdr:row>22</xdr:row>
                    <xdr:rowOff>139700</xdr:rowOff>
                  </to>
                </anchor>
              </controlPr>
            </control>
          </mc:Choice>
        </mc:AlternateContent>
        <mc:AlternateContent xmlns:mc="http://schemas.openxmlformats.org/markup-compatibility/2006">
          <mc:Choice Requires="x14">
            <control shapeId="33822" r:id="rId32" name="Button 30">
              <controlPr defaultSize="0" print="0" autoFill="0" autoPict="0" macro="[0]!View">
                <anchor moveWithCells="1" sizeWithCells="1">
                  <from>
                    <xdr:col>6</xdr:col>
                    <xdr:colOff>882650</xdr:colOff>
                    <xdr:row>22</xdr:row>
                    <xdr:rowOff>12700</xdr:rowOff>
                  </from>
                  <to>
                    <xdr:col>6</xdr:col>
                    <xdr:colOff>1250950</xdr:colOff>
                    <xdr:row>22</xdr:row>
                    <xdr:rowOff>152400</xdr:rowOff>
                  </to>
                </anchor>
              </controlPr>
            </control>
          </mc:Choice>
        </mc:AlternateContent>
        <mc:AlternateContent xmlns:mc="http://schemas.openxmlformats.org/markup-compatibility/2006">
          <mc:Choice Requires="x14">
            <control shapeId="33823" r:id="rId33" name="Button 31">
              <controlPr defaultSize="0" print="0" autoFill="0" autoPict="0" macro="[0]!View">
                <anchor moveWithCells="1" sizeWithCells="1">
                  <from>
                    <xdr:col>6</xdr:col>
                    <xdr:colOff>50800</xdr:colOff>
                    <xdr:row>23</xdr:row>
                    <xdr:rowOff>25400</xdr:rowOff>
                  </from>
                  <to>
                    <xdr:col>6</xdr:col>
                    <xdr:colOff>323850</xdr:colOff>
                    <xdr:row>23</xdr:row>
                    <xdr:rowOff>158750</xdr:rowOff>
                  </to>
                </anchor>
              </controlPr>
            </control>
          </mc:Choice>
        </mc:AlternateContent>
        <mc:AlternateContent xmlns:mc="http://schemas.openxmlformats.org/markup-compatibility/2006">
          <mc:Choice Requires="x14">
            <control shapeId="33824" r:id="rId34" name="Button 32">
              <controlPr defaultSize="0" print="0" autoFill="0" autoPict="0" macro="[0]!View">
                <anchor moveWithCells="1" sizeWithCells="1">
                  <from>
                    <xdr:col>6</xdr:col>
                    <xdr:colOff>361950</xdr:colOff>
                    <xdr:row>23</xdr:row>
                    <xdr:rowOff>31750</xdr:rowOff>
                  </from>
                  <to>
                    <xdr:col>6</xdr:col>
                    <xdr:colOff>838200</xdr:colOff>
                    <xdr:row>23</xdr:row>
                    <xdr:rowOff>146050</xdr:rowOff>
                  </to>
                </anchor>
              </controlPr>
            </control>
          </mc:Choice>
        </mc:AlternateContent>
        <mc:AlternateContent xmlns:mc="http://schemas.openxmlformats.org/markup-compatibility/2006">
          <mc:Choice Requires="x14">
            <control shapeId="33825" r:id="rId35" name="Button 33">
              <controlPr defaultSize="0" print="0" autoFill="0" autoPict="0" macro="[0]!View">
                <anchor moveWithCells="1" sizeWithCells="1">
                  <from>
                    <xdr:col>6</xdr:col>
                    <xdr:colOff>876300</xdr:colOff>
                    <xdr:row>23</xdr:row>
                    <xdr:rowOff>19050</xdr:rowOff>
                  </from>
                  <to>
                    <xdr:col>6</xdr:col>
                    <xdr:colOff>1244600</xdr:colOff>
                    <xdr:row>23</xdr:row>
                    <xdr:rowOff>158750</xdr:rowOff>
                  </to>
                </anchor>
              </controlPr>
            </control>
          </mc:Choice>
        </mc:AlternateContent>
        <mc:AlternateContent xmlns:mc="http://schemas.openxmlformats.org/markup-compatibility/2006">
          <mc:Choice Requires="x14">
            <control shapeId="33826" r:id="rId36" name="Button 34">
              <controlPr defaultSize="0" print="0" autoFill="0" autoPict="0">
                <anchor moveWithCells="1" sizeWithCells="1">
                  <from>
                    <xdr:col>5</xdr:col>
                    <xdr:colOff>184150</xdr:colOff>
                    <xdr:row>10</xdr:row>
                    <xdr:rowOff>120650</xdr:rowOff>
                  </from>
                  <to>
                    <xdr:col>6</xdr:col>
                    <xdr:colOff>12700</xdr:colOff>
                    <xdr:row>11</xdr:row>
                    <xdr:rowOff>158750</xdr:rowOff>
                  </to>
                </anchor>
              </controlPr>
            </control>
          </mc:Choice>
        </mc:AlternateContent>
        <mc:AlternateContent xmlns:mc="http://schemas.openxmlformats.org/markup-compatibility/2006">
          <mc:Choice Requires="x14">
            <control shapeId="33827" r:id="rId37" name="Button 35">
              <controlPr defaultSize="0" print="0" autoFill="0" autoPict="0">
                <anchor moveWithCells="1" sizeWithCells="1">
                  <from>
                    <xdr:col>1</xdr:col>
                    <xdr:colOff>0</xdr:colOff>
                    <xdr:row>10</xdr:row>
                    <xdr:rowOff>101600</xdr:rowOff>
                  </from>
                  <to>
                    <xdr:col>2</xdr:col>
                    <xdr:colOff>361950</xdr:colOff>
                    <xdr:row>11</xdr:row>
                    <xdr:rowOff>152400</xdr:rowOff>
                  </to>
                </anchor>
              </controlPr>
            </control>
          </mc:Choice>
        </mc:AlternateContent>
        <mc:AlternateContent xmlns:mc="http://schemas.openxmlformats.org/markup-compatibility/2006">
          <mc:Choice Requires="x14">
            <control shapeId="33828" r:id="rId38" name="Button 36">
              <controlPr defaultSize="0" print="0" autoFill="0" autoPict="0">
                <anchor moveWithCells="1" sizeWithCells="1">
                  <from>
                    <xdr:col>2</xdr:col>
                    <xdr:colOff>406400</xdr:colOff>
                    <xdr:row>10</xdr:row>
                    <xdr:rowOff>101600</xdr:rowOff>
                  </from>
                  <to>
                    <xdr:col>2</xdr:col>
                    <xdr:colOff>1035050</xdr:colOff>
                    <xdr:row>11</xdr:row>
                    <xdr:rowOff>152400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92"/>
  <sheetViews>
    <sheetView showGridLines="0" topLeftCell="A5" workbookViewId="0">
      <selection activeCell="C17" sqref="C17"/>
    </sheetView>
  </sheetViews>
  <sheetFormatPr defaultRowHeight="14.5" x14ac:dyDescent="0.35"/>
  <cols>
    <col min="2" max="2" width="3.81640625" customWidth="1"/>
    <col min="3" max="3" width="64.26953125" customWidth="1"/>
    <col min="5" max="6" width="17.1796875" customWidth="1"/>
    <col min="7" max="7" width="22.81640625" customWidth="1"/>
  </cols>
  <sheetData>
    <row r="1" spans="1:11" x14ac:dyDescent="0.35">
      <c r="A1" s="1"/>
      <c r="B1" s="1"/>
      <c r="C1" s="1"/>
      <c r="D1" s="1"/>
      <c r="E1" s="1"/>
      <c r="F1" s="1"/>
      <c r="G1" s="1"/>
      <c r="H1" s="1"/>
      <c r="I1" s="1"/>
      <c r="J1" s="1"/>
      <c r="K1" s="1"/>
    </row>
    <row r="2" spans="1:11" x14ac:dyDescent="0.35">
      <c r="A2" s="1"/>
      <c r="B2" s="1"/>
      <c r="C2" s="1"/>
      <c r="D2" s="1"/>
      <c r="E2" s="1"/>
      <c r="F2" s="1"/>
      <c r="G2" s="1"/>
      <c r="H2" s="4" t="s">
        <v>29</v>
      </c>
      <c r="I2" s="4" t="s">
        <v>23</v>
      </c>
      <c r="J2" s="4" t="s">
        <v>24</v>
      </c>
      <c r="K2" s="1"/>
    </row>
    <row r="3" spans="1:11" x14ac:dyDescent="0.35">
      <c r="A3" s="1"/>
      <c r="B3" s="1"/>
      <c r="C3" s="1"/>
      <c r="D3" s="1"/>
      <c r="E3" s="1"/>
      <c r="F3" s="1"/>
      <c r="G3" s="1"/>
      <c r="H3" s="1"/>
      <c r="I3" s="1"/>
      <c r="J3" s="1"/>
      <c r="K3" s="1"/>
    </row>
    <row r="4" spans="1:11" x14ac:dyDescent="0.35">
      <c r="A4" s="1"/>
      <c r="B4" s="5"/>
      <c r="C4" s="1"/>
      <c r="D4" s="1"/>
      <c r="E4" s="1"/>
      <c r="F4" s="1"/>
      <c r="G4" s="1"/>
      <c r="H4" s="1"/>
      <c r="I4" s="1"/>
      <c r="J4" s="1"/>
      <c r="K4" s="1"/>
    </row>
    <row r="5" spans="1:11" x14ac:dyDescent="0.35">
      <c r="A5" s="1"/>
      <c r="B5" s="1"/>
      <c r="C5" s="1"/>
      <c r="D5" s="1"/>
      <c r="E5" s="1"/>
      <c r="F5" s="1"/>
      <c r="G5" s="1"/>
      <c r="H5" s="1"/>
      <c r="I5" s="1"/>
      <c r="J5" s="1"/>
      <c r="K5" s="1"/>
    </row>
    <row r="6" spans="1:11" x14ac:dyDescent="0.35">
      <c r="A6" s="1"/>
      <c r="B6" s="1"/>
      <c r="C6" s="1"/>
      <c r="D6" s="1"/>
      <c r="E6" s="1"/>
      <c r="F6" s="1"/>
      <c r="G6" s="1"/>
      <c r="H6" s="1"/>
      <c r="I6" s="1"/>
      <c r="J6" s="1"/>
      <c r="K6" s="1"/>
    </row>
    <row r="7" spans="1:11" x14ac:dyDescent="0.35">
      <c r="A7" s="1"/>
      <c r="B7" s="1"/>
      <c r="C7" s="1"/>
      <c r="D7" s="1"/>
      <c r="E7" s="1"/>
      <c r="F7" s="1"/>
      <c r="G7" s="1"/>
      <c r="H7" s="1"/>
      <c r="I7" s="1"/>
      <c r="J7" s="1"/>
      <c r="K7" s="1"/>
    </row>
    <row r="8" spans="1:11" x14ac:dyDescent="0.35">
      <c r="A8" s="8"/>
      <c r="B8" s="8"/>
      <c r="C8" s="8"/>
      <c r="D8" s="8"/>
      <c r="E8" s="8"/>
      <c r="F8" s="8"/>
      <c r="G8" s="8"/>
      <c r="H8" s="8"/>
      <c r="I8" s="8"/>
      <c r="J8" s="8"/>
      <c r="K8" s="8"/>
    </row>
    <row r="9" spans="1:11" x14ac:dyDescent="0.35">
      <c r="A9" s="60" t="s">
        <v>2565</v>
      </c>
      <c r="B9" s="60"/>
      <c r="C9" s="60"/>
      <c r="D9" s="60"/>
      <c r="E9" s="60"/>
      <c r="F9" s="60"/>
      <c r="G9" s="60"/>
      <c r="H9" s="60"/>
      <c r="I9" s="60"/>
      <c r="J9" s="60"/>
      <c r="K9" s="60"/>
    </row>
    <row r="10" spans="1:11" x14ac:dyDescent="0.35">
      <c r="A10" s="60"/>
      <c r="B10" s="60"/>
      <c r="C10" s="60"/>
      <c r="D10" s="60"/>
      <c r="E10" s="60"/>
      <c r="F10" s="60"/>
      <c r="G10" s="60"/>
      <c r="H10" s="60"/>
      <c r="I10" s="60"/>
      <c r="J10" s="60"/>
      <c r="K10" s="60"/>
    </row>
    <row r="11" spans="1:11" x14ac:dyDescent="0.35">
      <c r="A11" s="8"/>
      <c r="B11" s="8"/>
      <c r="C11" s="8"/>
      <c r="D11" s="8"/>
      <c r="E11" s="8"/>
      <c r="F11" s="8"/>
      <c r="G11" s="8"/>
      <c r="H11" s="8"/>
      <c r="I11" s="8"/>
      <c r="J11" s="8"/>
      <c r="K11" s="8"/>
    </row>
    <row r="12" spans="1:11" x14ac:dyDescent="0.35">
      <c r="A12" s="8"/>
      <c r="B12" s="8"/>
      <c r="C12" s="8"/>
      <c r="D12" s="8"/>
      <c r="E12" s="8"/>
      <c r="F12" s="8"/>
      <c r="G12" s="8"/>
      <c r="H12" s="8"/>
      <c r="I12" s="8"/>
      <c r="J12" s="8"/>
      <c r="K12" s="8"/>
    </row>
    <row r="13" spans="1:11" x14ac:dyDescent="0.35">
      <c r="A13" s="8"/>
      <c r="B13" s="49" t="s">
        <v>2586</v>
      </c>
      <c r="C13" s="50" t="s">
        <v>2587</v>
      </c>
      <c r="D13" s="50" t="s">
        <v>2588</v>
      </c>
      <c r="E13" s="50" t="s">
        <v>2589</v>
      </c>
      <c r="F13" s="50" t="s">
        <v>43</v>
      </c>
      <c r="G13" s="8"/>
      <c r="H13" s="47"/>
      <c r="I13" s="47"/>
      <c r="J13" s="47"/>
      <c r="K13" s="8"/>
    </row>
    <row r="14" spans="1:11" x14ac:dyDescent="0.35">
      <c r="A14" s="8"/>
      <c r="B14" s="52" t="s">
        <v>37</v>
      </c>
      <c r="C14" s="48" t="s">
        <v>2597</v>
      </c>
      <c r="D14" s="48" t="s">
        <v>2596</v>
      </c>
      <c r="E14" s="48" t="s">
        <v>2592</v>
      </c>
      <c r="F14" s="48" t="s">
        <v>47</v>
      </c>
      <c r="G14" s="51"/>
      <c r="H14" s="47"/>
      <c r="I14" s="47"/>
      <c r="J14" s="47"/>
      <c r="K14" s="8"/>
    </row>
    <row r="15" spans="1:11" x14ac:dyDescent="0.35">
      <c r="A15" s="8"/>
      <c r="B15" s="52" t="s">
        <v>37</v>
      </c>
      <c r="C15" s="48" t="s">
        <v>2598</v>
      </c>
      <c r="D15" s="48" t="s">
        <v>2596</v>
      </c>
      <c r="E15" s="48" t="s">
        <v>2590</v>
      </c>
      <c r="F15" s="48" t="s">
        <v>47</v>
      </c>
      <c r="G15" s="51"/>
      <c r="H15" s="47"/>
      <c r="I15" s="47"/>
      <c r="J15" s="47"/>
      <c r="K15" s="8"/>
    </row>
    <row r="16" spans="1:11" x14ac:dyDescent="0.35">
      <c r="A16" s="8"/>
      <c r="B16" s="52" t="s">
        <v>37</v>
      </c>
      <c r="C16" s="48" t="s">
        <v>2599</v>
      </c>
      <c r="D16" s="48" t="s">
        <v>2596</v>
      </c>
      <c r="E16" s="48" t="s">
        <v>2591</v>
      </c>
      <c r="F16" s="48" t="s">
        <v>53</v>
      </c>
      <c r="G16" s="51"/>
      <c r="H16" s="47"/>
      <c r="I16" s="47"/>
      <c r="J16" s="47"/>
      <c r="K16" s="8"/>
    </row>
    <row r="17" spans="1:11" x14ac:dyDescent="0.35">
      <c r="A17" s="8"/>
      <c r="B17" s="52" t="s">
        <v>37</v>
      </c>
      <c r="C17" s="48" t="s">
        <v>2600</v>
      </c>
      <c r="D17" s="48" t="s">
        <v>2596</v>
      </c>
      <c r="E17" s="48" t="s">
        <v>2592</v>
      </c>
      <c r="F17" s="48" t="s">
        <v>53</v>
      </c>
      <c r="G17" s="51"/>
      <c r="H17" s="47"/>
      <c r="I17" s="47"/>
      <c r="J17" s="47"/>
      <c r="K17" s="8"/>
    </row>
    <row r="18" spans="1:11" x14ac:dyDescent="0.35">
      <c r="A18" s="8"/>
      <c r="B18" s="52" t="s">
        <v>37</v>
      </c>
      <c r="C18" s="48" t="s">
        <v>2601</v>
      </c>
      <c r="D18" s="48" t="s">
        <v>2596</v>
      </c>
      <c r="E18" s="48" t="s">
        <v>2593</v>
      </c>
      <c r="F18" s="48" t="s">
        <v>47</v>
      </c>
      <c r="G18" s="51"/>
      <c r="H18" s="47"/>
      <c r="I18" s="47"/>
      <c r="J18" s="47"/>
      <c r="K18" s="8"/>
    </row>
    <row r="19" spans="1:11" x14ac:dyDescent="0.35">
      <c r="A19" s="8"/>
      <c r="B19" s="52" t="s">
        <v>37</v>
      </c>
      <c r="C19" s="48" t="s">
        <v>2602</v>
      </c>
      <c r="D19" s="48" t="s">
        <v>2596</v>
      </c>
      <c r="E19" s="48" t="s">
        <v>2593</v>
      </c>
      <c r="F19" s="48" t="s">
        <v>51</v>
      </c>
      <c r="G19" s="51"/>
      <c r="H19" s="47"/>
      <c r="I19" s="47"/>
      <c r="J19" s="47"/>
      <c r="K19" s="8"/>
    </row>
    <row r="20" spans="1:11" x14ac:dyDescent="0.35">
      <c r="A20" s="8"/>
      <c r="B20" s="52" t="s">
        <v>37</v>
      </c>
      <c r="C20" s="48" t="s">
        <v>2603</v>
      </c>
      <c r="D20" s="48" t="s">
        <v>2596</v>
      </c>
      <c r="E20" s="48" t="s">
        <v>2593</v>
      </c>
      <c r="F20" s="48" t="s">
        <v>47</v>
      </c>
      <c r="G20" s="51"/>
      <c r="H20" s="47"/>
      <c r="I20" s="47"/>
      <c r="J20" s="47"/>
      <c r="K20" s="8"/>
    </row>
    <row r="21" spans="1:11" x14ac:dyDescent="0.35">
      <c r="A21" s="8"/>
      <c r="B21" s="52" t="s">
        <v>37</v>
      </c>
      <c r="C21" s="48" t="s">
        <v>2604</v>
      </c>
      <c r="D21" s="48" t="s">
        <v>2595</v>
      </c>
      <c r="E21" s="48" t="s">
        <v>2594</v>
      </c>
      <c r="F21" s="48" t="s">
        <v>47</v>
      </c>
      <c r="G21" s="51"/>
      <c r="H21" s="47"/>
      <c r="I21" s="47"/>
      <c r="J21" s="47"/>
      <c r="K21" s="8"/>
    </row>
    <row r="22" spans="1:11" hidden="1" x14ac:dyDescent="0.35">
      <c r="A22" s="8"/>
      <c r="B22" s="52" t="s">
        <v>37</v>
      </c>
      <c r="C22" s="48"/>
      <c r="D22" s="48"/>
      <c r="E22" s="48"/>
      <c r="F22" s="48"/>
      <c r="G22" s="51"/>
      <c r="H22" s="47"/>
      <c r="I22" s="47"/>
      <c r="J22" s="47"/>
      <c r="K22" s="8"/>
    </row>
    <row r="23" spans="1:11" hidden="1" x14ac:dyDescent="0.35">
      <c r="A23" s="8"/>
      <c r="B23" s="52" t="s">
        <v>37</v>
      </c>
      <c r="C23" s="48"/>
      <c r="D23" s="48"/>
      <c r="E23" s="48"/>
      <c r="F23" s="48"/>
      <c r="G23" s="51"/>
      <c r="H23" s="47"/>
      <c r="I23" s="47"/>
      <c r="J23" s="47"/>
      <c r="K23" s="8"/>
    </row>
    <row r="24" spans="1:11" hidden="1" x14ac:dyDescent="0.35">
      <c r="A24" s="8"/>
      <c r="B24" s="52" t="s">
        <v>37</v>
      </c>
      <c r="C24" s="48"/>
      <c r="D24" s="48"/>
      <c r="E24" s="48"/>
      <c r="F24" s="48"/>
      <c r="G24" s="51"/>
      <c r="H24" s="47"/>
      <c r="I24" s="47"/>
      <c r="J24" s="47"/>
      <c r="K24" s="8"/>
    </row>
    <row r="25" spans="1:11" hidden="1" x14ac:dyDescent="0.35">
      <c r="A25" s="8"/>
      <c r="B25" s="8"/>
      <c r="C25" s="8"/>
      <c r="D25" s="8"/>
      <c r="E25" s="8"/>
      <c r="F25" s="8"/>
      <c r="G25" s="8"/>
      <c r="H25" s="47"/>
      <c r="I25" s="47"/>
      <c r="J25" s="47"/>
      <c r="K25" s="8"/>
    </row>
    <row r="26" spans="1:11" x14ac:dyDescent="0.35">
      <c r="A26" s="8"/>
      <c r="B26" s="8"/>
      <c r="C26" s="8"/>
      <c r="D26" s="8"/>
      <c r="E26" s="8"/>
      <c r="F26" s="8"/>
      <c r="G26" s="8"/>
      <c r="H26" s="47"/>
      <c r="I26" s="47"/>
      <c r="J26" s="47"/>
      <c r="K26" s="8"/>
    </row>
    <row r="27" spans="1:11" x14ac:dyDescent="0.35">
      <c r="A27" s="8"/>
      <c r="B27" s="8"/>
      <c r="C27" s="8"/>
      <c r="D27" s="8"/>
      <c r="E27" s="8"/>
      <c r="F27" s="8"/>
      <c r="G27" s="8"/>
      <c r="H27" s="47"/>
      <c r="I27" s="47"/>
      <c r="J27" s="47"/>
      <c r="K27" s="8"/>
    </row>
    <row r="28" spans="1:11" x14ac:dyDescent="0.35">
      <c r="A28" s="8"/>
      <c r="B28" s="8"/>
      <c r="C28" s="8"/>
      <c r="D28" s="8"/>
      <c r="E28" s="8"/>
      <c r="F28" s="8"/>
      <c r="G28" s="8"/>
      <c r="H28" s="47"/>
      <c r="I28" s="47"/>
      <c r="J28" s="47"/>
      <c r="K28" s="8"/>
    </row>
    <row r="29" spans="1:11" x14ac:dyDescent="0.35">
      <c r="A29" s="8"/>
      <c r="B29" s="46"/>
      <c r="C29" s="46"/>
      <c r="D29" s="46"/>
      <c r="E29" s="46"/>
      <c r="F29" s="46"/>
      <c r="G29" s="46"/>
      <c r="H29" s="47"/>
      <c r="I29" s="47"/>
      <c r="J29" s="47"/>
      <c r="K29" s="8"/>
    </row>
    <row r="30" spans="1:11" x14ac:dyDescent="0.35">
      <c r="A30" s="8"/>
      <c r="B30" s="46"/>
      <c r="C30" s="46"/>
      <c r="D30" s="46"/>
      <c r="E30" s="46"/>
      <c r="F30" s="46"/>
      <c r="G30" s="46"/>
      <c r="H30" s="47"/>
      <c r="I30" s="47"/>
      <c r="J30" s="47"/>
      <c r="K30" s="8"/>
    </row>
    <row r="31" spans="1:11" x14ac:dyDescent="0.35">
      <c r="A31" s="8"/>
      <c r="B31" s="46"/>
      <c r="C31" s="46"/>
      <c r="D31" s="46"/>
      <c r="E31" s="46"/>
      <c r="F31" s="46"/>
      <c r="G31" s="46"/>
      <c r="H31" s="47"/>
      <c r="I31" s="47"/>
      <c r="J31" s="47"/>
      <c r="K31" s="8"/>
    </row>
    <row r="32" spans="1:11" x14ac:dyDescent="0.35">
      <c r="A32" s="8"/>
      <c r="B32" s="46"/>
      <c r="C32" s="46"/>
      <c r="D32" s="46"/>
      <c r="E32" s="46"/>
      <c r="F32" s="46"/>
      <c r="G32" s="46"/>
      <c r="H32" s="47"/>
      <c r="I32" s="47"/>
      <c r="J32" s="47"/>
      <c r="K32" s="8"/>
    </row>
    <row r="33" spans="1:11" x14ac:dyDescent="0.35">
      <c r="A33" s="8"/>
      <c r="B33" s="46"/>
      <c r="C33" s="46"/>
      <c r="D33" s="46"/>
      <c r="E33" s="46"/>
      <c r="F33" s="46"/>
      <c r="G33" s="46"/>
      <c r="H33" s="47"/>
      <c r="I33" s="47"/>
      <c r="J33" s="47"/>
      <c r="K33" s="8"/>
    </row>
    <row r="34" spans="1:11" x14ac:dyDescent="0.35">
      <c r="A34" s="8"/>
      <c r="B34" s="8"/>
      <c r="C34" s="8"/>
      <c r="D34" s="8"/>
      <c r="E34" s="8"/>
      <c r="F34" s="8"/>
      <c r="G34" s="8"/>
      <c r="H34" s="47"/>
      <c r="I34" s="47"/>
      <c r="J34" s="47"/>
      <c r="K34" s="8"/>
    </row>
    <row r="35" spans="1:11" x14ac:dyDescent="0.35">
      <c r="A35" s="8"/>
      <c r="B35" s="8"/>
      <c r="C35" s="8"/>
      <c r="D35" s="8"/>
      <c r="E35" s="8"/>
      <c r="F35" s="8"/>
      <c r="G35" s="8"/>
      <c r="H35" s="47"/>
      <c r="I35" s="47"/>
      <c r="J35" s="47"/>
      <c r="K35" s="8"/>
    </row>
    <row r="36" spans="1:11" x14ac:dyDescent="0.35">
      <c r="A36" s="8"/>
      <c r="B36" s="8"/>
      <c r="C36" s="8"/>
      <c r="D36" s="8"/>
      <c r="E36" s="8"/>
      <c r="F36" s="8"/>
      <c r="G36" s="8"/>
      <c r="H36" s="47"/>
      <c r="I36" s="47"/>
      <c r="J36" s="47"/>
      <c r="K36" s="8"/>
    </row>
    <row r="37" spans="1:11" x14ac:dyDescent="0.35">
      <c r="A37" s="8"/>
      <c r="B37" s="8"/>
      <c r="C37" s="8"/>
      <c r="D37" s="8"/>
      <c r="E37" s="8"/>
      <c r="F37" s="8"/>
      <c r="G37" s="8"/>
      <c r="H37" s="47"/>
      <c r="I37" s="47"/>
      <c r="J37" s="47"/>
      <c r="K37" s="8"/>
    </row>
    <row r="38" spans="1:11" x14ac:dyDescent="0.35">
      <c r="A38" s="8"/>
      <c r="B38" s="8"/>
      <c r="C38" s="8"/>
      <c r="D38" s="8"/>
      <c r="E38" s="8"/>
      <c r="F38" s="8"/>
      <c r="G38" s="8"/>
      <c r="H38" s="47"/>
      <c r="I38" s="47"/>
      <c r="J38" s="47"/>
      <c r="K38" s="8"/>
    </row>
    <row r="39" spans="1:11" x14ac:dyDescent="0.35">
      <c r="A39" s="8"/>
      <c r="B39" s="8"/>
      <c r="C39" s="8"/>
      <c r="D39" s="8"/>
      <c r="E39" s="8"/>
      <c r="F39" s="8"/>
      <c r="G39" s="8"/>
      <c r="H39" s="47"/>
      <c r="I39" s="47"/>
      <c r="J39" s="47"/>
      <c r="K39" s="8"/>
    </row>
    <row r="40" spans="1:11" x14ac:dyDescent="0.35">
      <c r="A40" s="8"/>
      <c r="B40" s="8"/>
      <c r="C40" s="8"/>
      <c r="D40" s="8"/>
      <c r="E40" s="8"/>
      <c r="F40" s="8"/>
      <c r="G40" s="8"/>
      <c r="H40" s="47"/>
      <c r="I40" s="47"/>
      <c r="J40" s="47"/>
      <c r="K40" s="8"/>
    </row>
    <row r="41" spans="1:11" x14ac:dyDescent="0.35">
      <c r="A41" s="8"/>
      <c r="B41" s="8"/>
      <c r="C41" s="8"/>
      <c r="D41" s="8"/>
      <c r="E41" s="8"/>
      <c r="F41" s="8"/>
      <c r="G41" s="8"/>
      <c r="H41" s="47"/>
      <c r="I41" s="47"/>
      <c r="J41" s="47"/>
      <c r="K41" s="8"/>
    </row>
    <row r="42" spans="1:11" x14ac:dyDescent="0.35">
      <c r="A42" s="8"/>
      <c r="B42" s="8"/>
      <c r="C42" s="8"/>
      <c r="D42" s="8"/>
      <c r="E42" s="8"/>
      <c r="F42" s="8"/>
      <c r="G42" s="8"/>
      <c r="H42" s="47"/>
      <c r="I42" s="47"/>
      <c r="J42" s="47"/>
      <c r="K42" s="8"/>
    </row>
    <row r="43" spans="1:11" x14ac:dyDescent="0.35">
      <c r="A43" s="8"/>
      <c r="B43" s="8"/>
      <c r="C43" s="8"/>
      <c r="D43" s="8"/>
      <c r="E43" s="8"/>
      <c r="F43" s="8"/>
      <c r="G43" s="8"/>
      <c r="H43" s="47"/>
      <c r="I43" s="47"/>
      <c r="J43" s="47"/>
      <c r="K43" s="8"/>
    </row>
    <row r="44" spans="1:11" x14ac:dyDescent="0.35">
      <c r="A44" s="8"/>
      <c r="B44" s="8"/>
      <c r="C44" s="8"/>
      <c r="D44" s="8"/>
      <c r="E44" s="8"/>
      <c r="F44" s="8"/>
      <c r="G44" s="8"/>
      <c r="H44" s="47"/>
      <c r="I44" s="47"/>
      <c r="J44" s="47"/>
      <c r="K44" s="8"/>
    </row>
    <row r="45" spans="1:11" x14ac:dyDescent="0.35">
      <c r="A45" s="8"/>
      <c r="B45" s="8"/>
      <c r="C45" s="8"/>
      <c r="D45" s="8"/>
      <c r="E45" s="8"/>
      <c r="F45" s="8"/>
      <c r="G45" s="8"/>
      <c r="H45" s="8"/>
      <c r="I45" s="8"/>
      <c r="J45" s="8"/>
      <c r="K45" s="8"/>
    </row>
    <row r="46" spans="1:11" x14ac:dyDescent="0.35">
      <c r="A46" s="8"/>
      <c r="B46" s="8"/>
      <c r="C46" s="8"/>
      <c r="D46" s="8"/>
      <c r="E46" s="8"/>
      <c r="F46" s="8"/>
      <c r="G46" s="8"/>
      <c r="H46" s="8"/>
      <c r="I46" s="8"/>
      <c r="J46" s="8"/>
      <c r="K46" s="8"/>
    </row>
    <row r="47" spans="1:11" x14ac:dyDescent="0.35">
      <c r="A47" s="8"/>
      <c r="B47" s="8"/>
      <c r="C47" s="8"/>
      <c r="D47" s="8"/>
      <c r="E47" s="8"/>
      <c r="F47" s="8"/>
      <c r="G47" s="8"/>
      <c r="H47" s="8"/>
      <c r="I47" s="8"/>
      <c r="J47" s="8"/>
      <c r="K47" s="8"/>
    </row>
    <row r="48" spans="1:11" x14ac:dyDescent="0.35">
      <c r="A48" s="8"/>
      <c r="B48" s="8"/>
      <c r="C48" s="8"/>
      <c r="D48" s="8"/>
      <c r="E48" s="8"/>
      <c r="F48" s="8"/>
      <c r="G48" s="8"/>
      <c r="H48" s="8"/>
      <c r="I48" s="8"/>
      <c r="J48" s="8"/>
      <c r="K48" s="8"/>
    </row>
    <row r="49" spans="1:11" x14ac:dyDescent="0.35">
      <c r="A49" s="8"/>
      <c r="B49" s="8"/>
      <c r="C49" s="8"/>
      <c r="D49" s="8"/>
      <c r="E49" s="8"/>
      <c r="F49" s="8"/>
      <c r="G49" s="8"/>
      <c r="H49" s="8"/>
      <c r="I49" s="8"/>
      <c r="J49" s="8"/>
      <c r="K49" s="8"/>
    </row>
    <row r="50" spans="1:11" x14ac:dyDescent="0.35">
      <c r="A50" s="8"/>
      <c r="B50" s="8"/>
      <c r="C50" s="8"/>
      <c r="D50" s="8"/>
      <c r="E50" s="8"/>
      <c r="F50" s="8"/>
      <c r="G50" s="8"/>
      <c r="H50" s="8"/>
      <c r="I50" s="8"/>
      <c r="J50" s="8"/>
      <c r="K50" s="8"/>
    </row>
    <row r="51" spans="1:11" x14ac:dyDescent="0.35">
      <c r="A51" s="8"/>
      <c r="B51" s="8"/>
      <c r="C51" s="8"/>
      <c r="D51" s="8"/>
      <c r="E51" s="8"/>
      <c r="F51" s="8"/>
      <c r="G51" s="8"/>
      <c r="H51" s="8"/>
      <c r="I51" s="8"/>
      <c r="J51" s="8"/>
      <c r="K51" s="8"/>
    </row>
    <row r="52" spans="1:11" x14ac:dyDescent="0.35">
      <c r="A52" s="8"/>
      <c r="B52" s="8"/>
      <c r="C52" s="8"/>
      <c r="D52" s="8"/>
      <c r="E52" s="8"/>
      <c r="F52" s="8"/>
      <c r="G52" s="8"/>
      <c r="H52" s="8"/>
      <c r="I52" s="8"/>
      <c r="J52" s="8"/>
      <c r="K52" s="8"/>
    </row>
    <row r="53" spans="1:11" x14ac:dyDescent="0.35">
      <c r="A53" s="8"/>
      <c r="B53" s="8"/>
      <c r="C53" s="8"/>
      <c r="D53" s="8"/>
      <c r="E53" s="8"/>
      <c r="F53" s="8"/>
      <c r="G53" s="8"/>
      <c r="H53" s="8"/>
      <c r="I53" s="8"/>
      <c r="J53" s="8"/>
      <c r="K53" s="8"/>
    </row>
    <row r="54" spans="1:11" x14ac:dyDescent="0.35">
      <c r="A54" s="8"/>
      <c r="B54" s="8"/>
      <c r="C54" s="8"/>
      <c r="D54" s="8"/>
      <c r="E54" s="8"/>
      <c r="F54" s="8"/>
      <c r="G54" s="8"/>
      <c r="H54" s="8"/>
      <c r="I54" s="8"/>
      <c r="J54" s="8"/>
      <c r="K54" s="8"/>
    </row>
    <row r="55" spans="1:11" x14ac:dyDescent="0.35">
      <c r="A55" s="8"/>
      <c r="B55" s="8"/>
      <c r="C55" s="8"/>
      <c r="D55" s="8"/>
      <c r="E55" s="8"/>
      <c r="F55" s="8"/>
      <c r="G55" s="8"/>
      <c r="H55" s="8"/>
      <c r="I55" s="8"/>
      <c r="J55" s="8"/>
      <c r="K55" s="8"/>
    </row>
    <row r="56" spans="1:11" x14ac:dyDescent="0.35">
      <c r="A56" s="8"/>
      <c r="B56" s="8"/>
      <c r="C56" s="8"/>
      <c r="D56" s="8"/>
      <c r="E56" s="8"/>
      <c r="F56" s="8"/>
      <c r="G56" s="8"/>
      <c r="H56" s="8"/>
      <c r="I56" s="8"/>
      <c r="J56" s="8"/>
      <c r="K56" s="8"/>
    </row>
    <row r="57" spans="1:11" x14ac:dyDescent="0.35">
      <c r="A57" s="8"/>
      <c r="B57" s="8"/>
      <c r="C57" s="8"/>
      <c r="D57" s="8"/>
      <c r="E57" s="8"/>
      <c r="F57" s="8"/>
      <c r="G57" s="8"/>
      <c r="H57" s="8"/>
      <c r="I57" s="8"/>
      <c r="J57" s="8"/>
      <c r="K57" s="8"/>
    </row>
    <row r="58" spans="1:11" x14ac:dyDescent="0.35">
      <c r="A58" s="8"/>
      <c r="B58" s="8"/>
      <c r="C58" s="8"/>
      <c r="D58" s="8"/>
      <c r="E58" s="8"/>
      <c r="F58" s="8"/>
      <c r="G58" s="8"/>
      <c r="H58" s="8"/>
      <c r="I58" s="8"/>
      <c r="J58" s="8"/>
      <c r="K58" s="8"/>
    </row>
    <row r="59" spans="1:11" x14ac:dyDescent="0.35">
      <c r="A59" s="8"/>
      <c r="B59" s="8"/>
      <c r="C59" s="8"/>
      <c r="D59" s="8"/>
      <c r="E59" s="8"/>
      <c r="F59" s="8"/>
      <c r="G59" s="8"/>
      <c r="H59" s="8"/>
      <c r="I59" s="8"/>
      <c r="J59" s="8"/>
      <c r="K59" s="8"/>
    </row>
    <row r="60" spans="1:11" x14ac:dyDescent="0.35">
      <c r="A60" s="8"/>
      <c r="B60" s="8"/>
      <c r="C60" s="8"/>
      <c r="D60" s="8"/>
      <c r="E60" s="8"/>
      <c r="F60" s="8"/>
      <c r="G60" s="8"/>
      <c r="H60" s="8"/>
      <c r="I60" s="8"/>
      <c r="J60" s="8"/>
      <c r="K60" s="8"/>
    </row>
    <row r="61" spans="1:11" x14ac:dyDescent="0.35">
      <c r="A61" s="8"/>
      <c r="B61" s="8"/>
      <c r="C61" s="8"/>
      <c r="D61" s="8"/>
      <c r="E61" s="8"/>
      <c r="F61" s="8"/>
      <c r="G61" s="8"/>
      <c r="H61" s="8"/>
      <c r="I61" s="8"/>
      <c r="J61" s="8"/>
      <c r="K61" s="8"/>
    </row>
    <row r="62" spans="1:11" x14ac:dyDescent="0.35">
      <c r="A62" s="8"/>
      <c r="B62" s="8"/>
      <c r="C62" s="8"/>
      <c r="D62" s="8"/>
      <c r="E62" s="8"/>
      <c r="F62" s="8"/>
      <c r="G62" s="8"/>
      <c r="H62" s="8"/>
      <c r="I62" s="8"/>
      <c r="J62" s="8"/>
      <c r="K62" s="8"/>
    </row>
    <row r="63" spans="1:11" x14ac:dyDescent="0.35">
      <c r="A63" s="8"/>
      <c r="B63" s="8"/>
      <c r="C63" s="8"/>
      <c r="D63" s="8"/>
      <c r="E63" s="8"/>
      <c r="F63" s="8"/>
      <c r="G63" s="8"/>
      <c r="H63" s="8"/>
      <c r="I63" s="8"/>
      <c r="J63" s="8"/>
      <c r="K63" s="8"/>
    </row>
    <row r="64" spans="1:11" x14ac:dyDescent="0.35">
      <c r="A64" s="8"/>
      <c r="B64" s="8"/>
      <c r="C64" s="8"/>
      <c r="D64" s="8"/>
      <c r="E64" s="8"/>
      <c r="F64" s="8"/>
      <c r="G64" s="8"/>
      <c r="H64" s="8"/>
      <c r="I64" s="8"/>
      <c r="J64" s="8"/>
      <c r="K64" s="8"/>
    </row>
    <row r="65" spans="1:11" x14ac:dyDescent="0.35">
      <c r="A65" s="8"/>
      <c r="B65" s="8"/>
      <c r="C65" s="8"/>
      <c r="D65" s="8"/>
      <c r="E65" s="8"/>
      <c r="F65" s="8"/>
      <c r="G65" s="8"/>
      <c r="H65" s="8"/>
      <c r="I65" s="8"/>
      <c r="J65" s="8"/>
      <c r="K65" s="8"/>
    </row>
    <row r="66" spans="1:11" x14ac:dyDescent="0.35">
      <c r="A66" s="8"/>
      <c r="B66" s="8"/>
      <c r="C66" s="8"/>
      <c r="D66" s="8"/>
      <c r="E66" s="8"/>
      <c r="F66" s="8"/>
      <c r="G66" s="8"/>
      <c r="H66" s="8"/>
      <c r="I66" s="8"/>
      <c r="J66" s="8"/>
      <c r="K66" s="8"/>
    </row>
    <row r="67" spans="1:11" x14ac:dyDescent="0.35">
      <c r="A67" s="8"/>
      <c r="B67" s="8"/>
      <c r="C67" s="8"/>
      <c r="D67" s="8"/>
      <c r="E67" s="8"/>
      <c r="F67" s="8"/>
      <c r="G67" s="8"/>
      <c r="H67" s="8"/>
      <c r="I67" s="8"/>
      <c r="J67" s="8"/>
      <c r="K67" s="8"/>
    </row>
    <row r="68" spans="1:11" x14ac:dyDescent="0.35">
      <c r="A68" s="8"/>
      <c r="B68" s="8"/>
      <c r="C68" s="8"/>
      <c r="D68" s="8"/>
      <c r="E68" s="8"/>
      <c r="F68" s="8"/>
      <c r="G68" s="8"/>
      <c r="H68" s="8"/>
      <c r="I68" s="8"/>
      <c r="J68" s="8"/>
      <c r="K68" s="8"/>
    </row>
    <row r="69" spans="1:11" x14ac:dyDescent="0.35">
      <c r="A69" s="8"/>
      <c r="B69" s="8"/>
      <c r="C69" s="8"/>
      <c r="D69" s="8"/>
      <c r="E69" s="8"/>
      <c r="F69" s="8"/>
      <c r="G69" s="8"/>
      <c r="H69" s="8"/>
      <c r="I69" s="8"/>
      <c r="J69" s="8"/>
      <c r="K69" s="8"/>
    </row>
    <row r="70" spans="1:11" x14ac:dyDescent="0.35">
      <c r="A70" s="8"/>
      <c r="B70" s="8"/>
      <c r="C70" s="8"/>
      <c r="D70" s="8"/>
      <c r="E70" s="8"/>
      <c r="F70" s="8"/>
      <c r="G70" s="8"/>
      <c r="H70" s="8"/>
      <c r="I70" s="8"/>
      <c r="J70" s="8"/>
      <c r="K70" s="8"/>
    </row>
    <row r="71" spans="1:11" x14ac:dyDescent="0.35">
      <c r="A71" s="8"/>
      <c r="B71" s="8"/>
      <c r="C71" s="8"/>
      <c r="D71" s="8"/>
      <c r="E71" s="8"/>
      <c r="F71" s="8"/>
      <c r="G71" s="8"/>
      <c r="H71" s="8"/>
      <c r="I71" s="8"/>
      <c r="J71" s="8"/>
      <c r="K71" s="8"/>
    </row>
    <row r="72" spans="1:11" x14ac:dyDescent="0.35">
      <c r="A72" s="8"/>
      <c r="B72" s="8"/>
      <c r="C72" s="8"/>
      <c r="D72" s="8"/>
      <c r="E72" s="8"/>
      <c r="F72" s="8"/>
      <c r="G72" s="8"/>
      <c r="H72" s="8"/>
      <c r="I72" s="8"/>
      <c r="J72" s="8"/>
      <c r="K72" s="8"/>
    </row>
    <row r="73" spans="1:11" x14ac:dyDescent="0.35">
      <c r="A73" s="8"/>
      <c r="B73" s="8"/>
      <c r="C73" s="8"/>
      <c r="D73" s="8"/>
      <c r="E73" s="8"/>
      <c r="F73" s="8"/>
      <c r="G73" s="8"/>
      <c r="H73" s="8"/>
      <c r="I73" s="8"/>
      <c r="J73" s="8"/>
      <c r="K73" s="8"/>
    </row>
    <row r="74" spans="1:11" x14ac:dyDescent="0.35">
      <c r="A74" s="8"/>
      <c r="B74" s="8"/>
      <c r="C74" s="8"/>
      <c r="D74" s="8"/>
      <c r="E74" s="8"/>
      <c r="F74" s="8"/>
      <c r="G74" s="8"/>
      <c r="H74" s="8"/>
      <c r="I74" s="8"/>
      <c r="J74" s="8"/>
      <c r="K74" s="8"/>
    </row>
    <row r="75" spans="1:11" x14ac:dyDescent="0.35">
      <c r="A75" s="8"/>
      <c r="B75" s="8"/>
      <c r="C75" s="8"/>
      <c r="D75" s="8"/>
      <c r="E75" s="8"/>
      <c r="F75" s="8"/>
      <c r="G75" s="8"/>
      <c r="H75" s="8"/>
      <c r="I75" s="8"/>
      <c r="J75" s="8"/>
      <c r="K75" s="8"/>
    </row>
    <row r="76" spans="1:11" x14ac:dyDescent="0.35">
      <c r="A76" s="8"/>
      <c r="B76" s="8"/>
      <c r="C76" s="8"/>
      <c r="D76" s="8"/>
      <c r="E76" s="8"/>
      <c r="F76" s="8"/>
      <c r="G76" s="8"/>
      <c r="H76" s="8"/>
      <c r="I76" s="8"/>
      <c r="J76" s="8"/>
      <c r="K76" s="8"/>
    </row>
    <row r="77" spans="1:11" x14ac:dyDescent="0.35">
      <c r="A77" s="8"/>
      <c r="B77" s="8"/>
      <c r="C77" s="8"/>
      <c r="D77" s="8"/>
      <c r="E77" s="8"/>
      <c r="F77" s="8"/>
      <c r="G77" s="8"/>
      <c r="H77" s="8"/>
      <c r="I77" s="8"/>
      <c r="J77" s="8"/>
      <c r="K77" s="8"/>
    </row>
    <row r="78" spans="1:11" x14ac:dyDescent="0.35">
      <c r="A78" s="8"/>
      <c r="B78" s="8"/>
      <c r="C78" s="8"/>
      <c r="D78" s="8"/>
      <c r="E78" s="8"/>
      <c r="F78" s="8"/>
      <c r="G78" s="8"/>
      <c r="H78" s="8"/>
      <c r="I78" s="8"/>
      <c r="J78" s="8"/>
      <c r="K78" s="8"/>
    </row>
    <row r="79" spans="1:11" x14ac:dyDescent="0.35">
      <c r="A79" s="8"/>
      <c r="B79" s="8"/>
      <c r="C79" s="8"/>
      <c r="D79" s="8"/>
      <c r="E79" s="8"/>
      <c r="F79" s="8"/>
      <c r="G79" s="8"/>
      <c r="H79" s="8"/>
      <c r="I79" s="8"/>
      <c r="J79" s="8"/>
      <c r="K79" s="8"/>
    </row>
    <row r="80" spans="1:11" x14ac:dyDescent="0.35">
      <c r="A80" s="8"/>
      <c r="B80" s="8"/>
      <c r="C80" s="8"/>
      <c r="D80" s="8"/>
      <c r="E80" s="8"/>
      <c r="F80" s="8"/>
      <c r="G80" s="8"/>
      <c r="H80" s="8"/>
      <c r="I80" s="8"/>
      <c r="J80" s="8"/>
      <c r="K80" s="8"/>
    </row>
    <row r="81" spans="1:11" x14ac:dyDescent="0.35">
      <c r="A81" s="8"/>
      <c r="B81" s="8"/>
      <c r="C81" s="8"/>
      <c r="D81" s="8"/>
      <c r="E81" s="8"/>
      <c r="F81" s="8"/>
      <c r="G81" s="8"/>
      <c r="H81" s="8"/>
      <c r="I81" s="8"/>
      <c r="J81" s="8"/>
      <c r="K81" s="8"/>
    </row>
    <row r="82" spans="1:11" x14ac:dyDescent="0.35">
      <c r="A82" s="8"/>
      <c r="B82" s="8"/>
      <c r="C82" s="8"/>
      <c r="D82" s="8"/>
      <c r="E82" s="8"/>
      <c r="F82" s="8"/>
      <c r="G82" s="8"/>
      <c r="H82" s="8"/>
      <c r="I82" s="8"/>
      <c r="J82" s="8"/>
      <c r="K82" s="8"/>
    </row>
    <row r="83" spans="1:11" x14ac:dyDescent="0.35">
      <c r="A83" s="8"/>
      <c r="B83" s="8"/>
      <c r="C83" s="8"/>
      <c r="D83" s="8"/>
      <c r="E83" s="8"/>
      <c r="F83" s="8"/>
      <c r="G83" s="8"/>
      <c r="H83" s="8"/>
      <c r="I83" s="8"/>
      <c r="J83" s="8"/>
      <c r="K83" s="8"/>
    </row>
    <row r="84" spans="1:11" x14ac:dyDescent="0.35">
      <c r="A84" s="8"/>
      <c r="B84" s="8"/>
      <c r="C84" s="8"/>
      <c r="D84" s="8"/>
      <c r="E84" s="8"/>
      <c r="F84" s="8"/>
      <c r="G84" s="8"/>
      <c r="H84" s="8"/>
      <c r="I84" s="8"/>
      <c r="J84" s="8"/>
      <c r="K84" s="8"/>
    </row>
    <row r="85" spans="1:11" x14ac:dyDescent="0.35">
      <c r="A85" s="8"/>
      <c r="B85" s="8"/>
      <c r="C85" s="8"/>
      <c r="D85" s="8"/>
      <c r="E85" s="8"/>
      <c r="F85" s="8"/>
      <c r="G85" s="8"/>
      <c r="H85" s="8"/>
      <c r="I85" s="8"/>
      <c r="J85" s="8"/>
      <c r="K85" s="8"/>
    </row>
    <row r="86" spans="1:11" x14ac:dyDescent="0.35">
      <c r="A86" s="8"/>
      <c r="B86" s="8"/>
      <c r="C86" s="8"/>
      <c r="D86" s="8"/>
      <c r="E86" s="8"/>
      <c r="F86" s="8"/>
      <c r="G86" s="8"/>
      <c r="H86" s="8"/>
      <c r="I86" s="8"/>
      <c r="J86" s="8"/>
      <c r="K86" s="8"/>
    </row>
    <row r="87" spans="1:11" x14ac:dyDescent="0.35">
      <c r="A87" s="8"/>
      <c r="B87" s="8"/>
      <c r="C87" s="8"/>
      <c r="D87" s="8"/>
      <c r="E87" s="8"/>
      <c r="F87" s="8"/>
      <c r="G87" s="8"/>
      <c r="H87" s="8"/>
      <c r="I87" s="8"/>
      <c r="J87" s="8"/>
      <c r="K87" s="8"/>
    </row>
    <row r="88" spans="1:11" x14ac:dyDescent="0.35">
      <c r="A88" s="8"/>
      <c r="B88" s="8"/>
      <c r="C88" s="8"/>
      <c r="D88" s="8"/>
      <c r="E88" s="8"/>
      <c r="F88" s="8"/>
      <c r="G88" s="8"/>
      <c r="H88" s="8"/>
      <c r="I88" s="8"/>
      <c r="J88" s="8"/>
      <c r="K88" s="8"/>
    </row>
    <row r="89" spans="1:11" x14ac:dyDescent="0.35">
      <c r="A89" s="8"/>
      <c r="B89" s="8"/>
      <c r="C89" s="8"/>
      <c r="D89" s="8"/>
      <c r="E89" s="8"/>
      <c r="F89" s="8"/>
      <c r="G89" s="8"/>
      <c r="H89" s="8"/>
      <c r="I89" s="8"/>
      <c r="J89" s="8"/>
      <c r="K89" s="8"/>
    </row>
    <row r="90" spans="1:11" x14ac:dyDescent="0.35">
      <c r="A90" s="8"/>
      <c r="B90" s="8"/>
      <c r="C90" s="8"/>
      <c r="D90" s="8"/>
      <c r="E90" s="8"/>
      <c r="F90" s="8"/>
      <c r="G90" s="8"/>
      <c r="H90" s="8"/>
      <c r="I90" s="8"/>
      <c r="J90" s="8"/>
      <c r="K90" s="8"/>
    </row>
    <row r="91" spans="1:11" x14ac:dyDescent="0.35">
      <c r="A91" s="8"/>
      <c r="B91" s="8"/>
      <c r="C91" s="8"/>
      <c r="D91" s="8"/>
      <c r="E91" s="8"/>
      <c r="F91" s="8"/>
      <c r="G91" s="8"/>
      <c r="H91" s="8"/>
      <c r="I91" s="8"/>
      <c r="J91" s="8"/>
      <c r="K91" s="8"/>
    </row>
    <row r="92" spans="1:11" x14ac:dyDescent="0.35">
      <c r="A92" s="8"/>
      <c r="B92" s="8"/>
      <c r="C92" s="8"/>
      <c r="D92" s="8"/>
      <c r="E92" s="8"/>
      <c r="F92" s="8"/>
      <c r="G92" s="8"/>
      <c r="H92" s="8"/>
      <c r="I92" s="8"/>
      <c r="J92" s="8"/>
      <c r="K92" s="8"/>
    </row>
  </sheetData>
  <mergeCells count="1">
    <mergeCell ref="A9:K10"/>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4577" r:id="rId3" name="Button 1">
              <controlPr defaultSize="0" print="0" autoFill="0" autoPict="0" macro="[0]!View">
                <anchor moveWithCells="1" sizeWithCells="1">
                  <from>
                    <xdr:col>6</xdr:col>
                    <xdr:colOff>63500</xdr:colOff>
                    <xdr:row>13</xdr:row>
                    <xdr:rowOff>25400</xdr:rowOff>
                  </from>
                  <to>
                    <xdr:col>6</xdr:col>
                    <xdr:colOff>336550</xdr:colOff>
                    <xdr:row>13</xdr:row>
                    <xdr:rowOff>158750</xdr:rowOff>
                  </to>
                </anchor>
              </controlPr>
            </control>
          </mc:Choice>
        </mc:AlternateContent>
        <mc:AlternateContent xmlns:mc="http://schemas.openxmlformats.org/markup-compatibility/2006">
          <mc:Choice Requires="x14">
            <control shapeId="24578" r:id="rId4" name="Button 2">
              <controlPr defaultSize="0" print="0" autoFill="0" autoPict="0" macro="[0]!View">
                <anchor moveWithCells="1" sizeWithCells="1">
                  <from>
                    <xdr:col>6</xdr:col>
                    <xdr:colOff>374650</xdr:colOff>
                    <xdr:row>13</xdr:row>
                    <xdr:rowOff>31750</xdr:rowOff>
                  </from>
                  <to>
                    <xdr:col>6</xdr:col>
                    <xdr:colOff>850900</xdr:colOff>
                    <xdr:row>13</xdr:row>
                    <xdr:rowOff>146050</xdr:rowOff>
                  </to>
                </anchor>
              </controlPr>
            </control>
          </mc:Choice>
        </mc:AlternateContent>
        <mc:AlternateContent xmlns:mc="http://schemas.openxmlformats.org/markup-compatibility/2006">
          <mc:Choice Requires="x14">
            <control shapeId="24579" r:id="rId5" name="Button 3">
              <controlPr defaultSize="0" print="0" autoFill="0" autoPict="0" macro="[0]!View">
                <anchor moveWithCells="1" sizeWithCells="1">
                  <from>
                    <xdr:col>6</xdr:col>
                    <xdr:colOff>889000</xdr:colOff>
                    <xdr:row>13</xdr:row>
                    <xdr:rowOff>19050</xdr:rowOff>
                  </from>
                  <to>
                    <xdr:col>6</xdr:col>
                    <xdr:colOff>1257300</xdr:colOff>
                    <xdr:row>13</xdr:row>
                    <xdr:rowOff>158750</xdr:rowOff>
                  </to>
                </anchor>
              </controlPr>
            </control>
          </mc:Choice>
        </mc:AlternateContent>
        <mc:AlternateContent xmlns:mc="http://schemas.openxmlformats.org/markup-compatibility/2006">
          <mc:Choice Requires="x14">
            <control shapeId="24580" r:id="rId6" name="Button 4">
              <controlPr defaultSize="0" print="0" autoFill="0" autoPict="0" macro="[0]!View">
                <anchor moveWithCells="1" sizeWithCells="1">
                  <from>
                    <xdr:col>6</xdr:col>
                    <xdr:colOff>57150</xdr:colOff>
                    <xdr:row>14</xdr:row>
                    <xdr:rowOff>31750</xdr:rowOff>
                  </from>
                  <to>
                    <xdr:col>6</xdr:col>
                    <xdr:colOff>330200</xdr:colOff>
                    <xdr:row>14</xdr:row>
                    <xdr:rowOff>165100</xdr:rowOff>
                  </to>
                </anchor>
              </controlPr>
            </control>
          </mc:Choice>
        </mc:AlternateContent>
        <mc:AlternateContent xmlns:mc="http://schemas.openxmlformats.org/markup-compatibility/2006">
          <mc:Choice Requires="x14">
            <control shapeId="24581" r:id="rId7" name="Button 5">
              <controlPr defaultSize="0" print="0" autoFill="0" autoPict="0" macro="[0]!View">
                <anchor moveWithCells="1" sizeWithCells="1">
                  <from>
                    <xdr:col>6</xdr:col>
                    <xdr:colOff>368300</xdr:colOff>
                    <xdr:row>14</xdr:row>
                    <xdr:rowOff>38100</xdr:rowOff>
                  </from>
                  <to>
                    <xdr:col>6</xdr:col>
                    <xdr:colOff>844550</xdr:colOff>
                    <xdr:row>14</xdr:row>
                    <xdr:rowOff>152400</xdr:rowOff>
                  </to>
                </anchor>
              </controlPr>
            </control>
          </mc:Choice>
        </mc:AlternateContent>
        <mc:AlternateContent xmlns:mc="http://schemas.openxmlformats.org/markup-compatibility/2006">
          <mc:Choice Requires="x14">
            <control shapeId="24582" r:id="rId8" name="Button 6">
              <controlPr defaultSize="0" print="0" autoFill="0" autoPict="0" macro="[0]!View">
                <anchor moveWithCells="1" sizeWithCells="1">
                  <from>
                    <xdr:col>6</xdr:col>
                    <xdr:colOff>882650</xdr:colOff>
                    <xdr:row>14</xdr:row>
                    <xdr:rowOff>25400</xdr:rowOff>
                  </from>
                  <to>
                    <xdr:col>6</xdr:col>
                    <xdr:colOff>1250950</xdr:colOff>
                    <xdr:row>14</xdr:row>
                    <xdr:rowOff>165100</xdr:rowOff>
                  </to>
                </anchor>
              </controlPr>
            </control>
          </mc:Choice>
        </mc:AlternateContent>
        <mc:AlternateContent xmlns:mc="http://schemas.openxmlformats.org/markup-compatibility/2006">
          <mc:Choice Requires="x14">
            <control shapeId="24583" r:id="rId9" name="Button 7">
              <controlPr defaultSize="0" print="0" autoFill="0" autoPict="0" macro="[0]!View">
                <anchor moveWithCells="1" sizeWithCells="1">
                  <from>
                    <xdr:col>6</xdr:col>
                    <xdr:colOff>57150</xdr:colOff>
                    <xdr:row>15</xdr:row>
                    <xdr:rowOff>19050</xdr:rowOff>
                  </from>
                  <to>
                    <xdr:col>6</xdr:col>
                    <xdr:colOff>330200</xdr:colOff>
                    <xdr:row>15</xdr:row>
                    <xdr:rowOff>152400</xdr:rowOff>
                  </to>
                </anchor>
              </controlPr>
            </control>
          </mc:Choice>
        </mc:AlternateContent>
        <mc:AlternateContent xmlns:mc="http://schemas.openxmlformats.org/markup-compatibility/2006">
          <mc:Choice Requires="x14">
            <control shapeId="24584" r:id="rId10" name="Button 8">
              <controlPr defaultSize="0" print="0" autoFill="0" autoPict="0" macro="[0]!View">
                <anchor moveWithCells="1" sizeWithCells="1">
                  <from>
                    <xdr:col>6</xdr:col>
                    <xdr:colOff>368300</xdr:colOff>
                    <xdr:row>15</xdr:row>
                    <xdr:rowOff>25400</xdr:rowOff>
                  </from>
                  <to>
                    <xdr:col>6</xdr:col>
                    <xdr:colOff>844550</xdr:colOff>
                    <xdr:row>15</xdr:row>
                    <xdr:rowOff>139700</xdr:rowOff>
                  </to>
                </anchor>
              </controlPr>
            </control>
          </mc:Choice>
        </mc:AlternateContent>
        <mc:AlternateContent xmlns:mc="http://schemas.openxmlformats.org/markup-compatibility/2006">
          <mc:Choice Requires="x14">
            <control shapeId="24585" r:id="rId11" name="Button 9">
              <controlPr defaultSize="0" print="0" autoFill="0" autoPict="0" macro="[0]!View">
                <anchor moveWithCells="1" sizeWithCells="1">
                  <from>
                    <xdr:col>6</xdr:col>
                    <xdr:colOff>882650</xdr:colOff>
                    <xdr:row>15</xdr:row>
                    <xdr:rowOff>12700</xdr:rowOff>
                  </from>
                  <to>
                    <xdr:col>6</xdr:col>
                    <xdr:colOff>1250950</xdr:colOff>
                    <xdr:row>15</xdr:row>
                    <xdr:rowOff>152400</xdr:rowOff>
                  </to>
                </anchor>
              </controlPr>
            </control>
          </mc:Choice>
        </mc:AlternateContent>
        <mc:AlternateContent xmlns:mc="http://schemas.openxmlformats.org/markup-compatibility/2006">
          <mc:Choice Requires="x14">
            <control shapeId="24586" r:id="rId12" name="Button 10">
              <controlPr defaultSize="0" print="0" autoFill="0" autoPict="0" macro="[0]!View">
                <anchor moveWithCells="1" sizeWithCells="1">
                  <from>
                    <xdr:col>6</xdr:col>
                    <xdr:colOff>50800</xdr:colOff>
                    <xdr:row>16</xdr:row>
                    <xdr:rowOff>25400</xdr:rowOff>
                  </from>
                  <to>
                    <xdr:col>6</xdr:col>
                    <xdr:colOff>323850</xdr:colOff>
                    <xdr:row>16</xdr:row>
                    <xdr:rowOff>158750</xdr:rowOff>
                  </to>
                </anchor>
              </controlPr>
            </control>
          </mc:Choice>
        </mc:AlternateContent>
        <mc:AlternateContent xmlns:mc="http://schemas.openxmlformats.org/markup-compatibility/2006">
          <mc:Choice Requires="x14">
            <control shapeId="24587" r:id="rId13" name="Button 11">
              <controlPr defaultSize="0" print="0" autoFill="0" autoPict="0" macro="[0]!View">
                <anchor moveWithCells="1" sizeWithCells="1">
                  <from>
                    <xdr:col>6</xdr:col>
                    <xdr:colOff>361950</xdr:colOff>
                    <xdr:row>16</xdr:row>
                    <xdr:rowOff>31750</xdr:rowOff>
                  </from>
                  <to>
                    <xdr:col>6</xdr:col>
                    <xdr:colOff>838200</xdr:colOff>
                    <xdr:row>16</xdr:row>
                    <xdr:rowOff>146050</xdr:rowOff>
                  </to>
                </anchor>
              </controlPr>
            </control>
          </mc:Choice>
        </mc:AlternateContent>
        <mc:AlternateContent xmlns:mc="http://schemas.openxmlformats.org/markup-compatibility/2006">
          <mc:Choice Requires="x14">
            <control shapeId="24588" r:id="rId14" name="Button 12">
              <controlPr defaultSize="0" print="0" autoFill="0" autoPict="0" macro="[0]!View">
                <anchor moveWithCells="1" sizeWithCells="1">
                  <from>
                    <xdr:col>6</xdr:col>
                    <xdr:colOff>876300</xdr:colOff>
                    <xdr:row>16</xdr:row>
                    <xdr:rowOff>19050</xdr:rowOff>
                  </from>
                  <to>
                    <xdr:col>6</xdr:col>
                    <xdr:colOff>1244600</xdr:colOff>
                    <xdr:row>16</xdr:row>
                    <xdr:rowOff>158750</xdr:rowOff>
                  </to>
                </anchor>
              </controlPr>
            </control>
          </mc:Choice>
        </mc:AlternateContent>
        <mc:AlternateContent xmlns:mc="http://schemas.openxmlformats.org/markup-compatibility/2006">
          <mc:Choice Requires="x14">
            <control shapeId="24589" r:id="rId15" name="Button 13">
              <controlPr defaultSize="0" print="0" autoFill="0" autoPict="0" macro="[0]!View">
                <anchor moveWithCells="1" sizeWithCells="1">
                  <from>
                    <xdr:col>6</xdr:col>
                    <xdr:colOff>69850</xdr:colOff>
                    <xdr:row>17</xdr:row>
                    <xdr:rowOff>31750</xdr:rowOff>
                  </from>
                  <to>
                    <xdr:col>6</xdr:col>
                    <xdr:colOff>342900</xdr:colOff>
                    <xdr:row>17</xdr:row>
                    <xdr:rowOff>165100</xdr:rowOff>
                  </to>
                </anchor>
              </controlPr>
            </control>
          </mc:Choice>
        </mc:AlternateContent>
        <mc:AlternateContent xmlns:mc="http://schemas.openxmlformats.org/markup-compatibility/2006">
          <mc:Choice Requires="x14">
            <control shapeId="24590" r:id="rId16" name="Button 14">
              <controlPr defaultSize="0" print="0" autoFill="0" autoPict="0" macro="[0]!View">
                <anchor moveWithCells="1" sizeWithCells="1">
                  <from>
                    <xdr:col>6</xdr:col>
                    <xdr:colOff>381000</xdr:colOff>
                    <xdr:row>17</xdr:row>
                    <xdr:rowOff>38100</xdr:rowOff>
                  </from>
                  <to>
                    <xdr:col>6</xdr:col>
                    <xdr:colOff>857250</xdr:colOff>
                    <xdr:row>17</xdr:row>
                    <xdr:rowOff>152400</xdr:rowOff>
                  </to>
                </anchor>
              </controlPr>
            </control>
          </mc:Choice>
        </mc:AlternateContent>
        <mc:AlternateContent xmlns:mc="http://schemas.openxmlformats.org/markup-compatibility/2006">
          <mc:Choice Requires="x14">
            <control shapeId="24591" r:id="rId17" name="Button 15">
              <controlPr defaultSize="0" print="0" autoFill="0" autoPict="0" macro="[0]!View">
                <anchor moveWithCells="1" sizeWithCells="1">
                  <from>
                    <xdr:col>6</xdr:col>
                    <xdr:colOff>895350</xdr:colOff>
                    <xdr:row>17</xdr:row>
                    <xdr:rowOff>25400</xdr:rowOff>
                  </from>
                  <to>
                    <xdr:col>6</xdr:col>
                    <xdr:colOff>1263650</xdr:colOff>
                    <xdr:row>17</xdr:row>
                    <xdr:rowOff>165100</xdr:rowOff>
                  </to>
                </anchor>
              </controlPr>
            </control>
          </mc:Choice>
        </mc:AlternateContent>
        <mc:AlternateContent xmlns:mc="http://schemas.openxmlformats.org/markup-compatibility/2006">
          <mc:Choice Requires="x14">
            <control shapeId="24592" r:id="rId18" name="Button 16">
              <controlPr defaultSize="0" print="0" autoFill="0" autoPict="0" macro="[0]!View">
                <anchor moveWithCells="1" sizeWithCells="1">
                  <from>
                    <xdr:col>6</xdr:col>
                    <xdr:colOff>63500</xdr:colOff>
                    <xdr:row>18</xdr:row>
                    <xdr:rowOff>38100</xdr:rowOff>
                  </from>
                  <to>
                    <xdr:col>6</xdr:col>
                    <xdr:colOff>336550</xdr:colOff>
                    <xdr:row>18</xdr:row>
                    <xdr:rowOff>171450</xdr:rowOff>
                  </to>
                </anchor>
              </controlPr>
            </control>
          </mc:Choice>
        </mc:AlternateContent>
        <mc:AlternateContent xmlns:mc="http://schemas.openxmlformats.org/markup-compatibility/2006">
          <mc:Choice Requires="x14">
            <control shapeId="24593" r:id="rId19" name="Button 17">
              <controlPr defaultSize="0" print="0" autoFill="0" autoPict="0" macro="[0]!View">
                <anchor moveWithCells="1" sizeWithCells="1">
                  <from>
                    <xdr:col>6</xdr:col>
                    <xdr:colOff>374650</xdr:colOff>
                    <xdr:row>18</xdr:row>
                    <xdr:rowOff>44450</xdr:rowOff>
                  </from>
                  <to>
                    <xdr:col>6</xdr:col>
                    <xdr:colOff>850900</xdr:colOff>
                    <xdr:row>18</xdr:row>
                    <xdr:rowOff>158750</xdr:rowOff>
                  </to>
                </anchor>
              </controlPr>
            </control>
          </mc:Choice>
        </mc:AlternateContent>
        <mc:AlternateContent xmlns:mc="http://schemas.openxmlformats.org/markup-compatibility/2006">
          <mc:Choice Requires="x14">
            <control shapeId="24594" r:id="rId20" name="Button 18">
              <controlPr defaultSize="0" print="0" autoFill="0" autoPict="0" macro="[0]!View">
                <anchor moveWithCells="1" sizeWithCells="1">
                  <from>
                    <xdr:col>6</xdr:col>
                    <xdr:colOff>889000</xdr:colOff>
                    <xdr:row>18</xdr:row>
                    <xdr:rowOff>31750</xdr:rowOff>
                  </from>
                  <to>
                    <xdr:col>6</xdr:col>
                    <xdr:colOff>1257300</xdr:colOff>
                    <xdr:row>18</xdr:row>
                    <xdr:rowOff>171450</xdr:rowOff>
                  </to>
                </anchor>
              </controlPr>
            </control>
          </mc:Choice>
        </mc:AlternateContent>
        <mc:AlternateContent xmlns:mc="http://schemas.openxmlformats.org/markup-compatibility/2006">
          <mc:Choice Requires="x14">
            <control shapeId="24595" r:id="rId21" name="Button 19">
              <controlPr defaultSize="0" print="0" autoFill="0" autoPict="0" macro="[0]!View">
                <anchor moveWithCells="1" sizeWithCells="1">
                  <from>
                    <xdr:col>6</xdr:col>
                    <xdr:colOff>63500</xdr:colOff>
                    <xdr:row>19</xdr:row>
                    <xdr:rowOff>25400</xdr:rowOff>
                  </from>
                  <to>
                    <xdr:col>6</xdr:col>
                    <xdr:colOff>336550</xdr:colOff>
                    <xdr:row>19</xdr:row>
                    <xdr:rowOff>158750</xdr:rowOff>
                  </to>
                </anchor>
              </controlPr>
            </control>
          </mc:Choice>
        </mc:AlternateContent>
        <mc:AlternateContent xmlns:mc="http://schemas.openxmlformats.org/markup-compatibility/2006">
          <mc:Choice Requires="x14">
            <control shapeId="24596" r:id="rId22" name="Button 20">
              <controlPr defaultSize="0" print="0" autoFill="0" autoPict="0" macro="[0]!View">
                <anchor moveWithCells="1" sizeWithCells="1">
                  <from>
                    <xdr:col>6</xdr:col>
                    <xdr:colOff>374650</xdr:colOff>
                    <xdr:row>19</xdr:row>
                    <xdr:rowOff>31750</xdr:rowOff>
                  </from>
                  <to>
                    <xdr:col>6</xdr:col>
                    <xdr:colOff>850900</xdr:colOff>
                    <xdr:row>19</xdr:row>
                    <xdr:rowOff>146050</xdr:rowOff>
                  </to>
                </anchor>
              </controlPr>
            </control>
          </mc:Choice>
        </mc:AlternateContent>
        <mc:AlternateContent xmlns:mc="http://schemas.openxmlformats.org/markup-compatibility/2006">
          <mc:Choice Requires="x14">
            <control shapeId="24597" r:id="rId23" name="Button 21">
              <controlPr defaultSize="0" print="0" autoFill="0" autoPict="0" macro="[0]!View">
                <anchor moveWithCells="1" sizeWithCells="1">
                  <from>
                    <xdr:col>6</xdr:col>
                    <xdr:colOff>889000</xdr:colOff>
                    <xdr:row>19</xdr:row>
                    <xdr:rowOff>19050</xdr:rowOff>
                  </from>
                  <to>
                    <xdr:col>6</xdr:col>
                    <xdr:colOff>1257300</xdr:colOff>
                    <xdr:row>19</xdr:row>
                    <xdr:rowOff>158750</xdr:rowOff>
                  </to>
                </anchor>
              </controlPr>
            </control>
          </mc:Choice>
        </mc:AlternateContent>
        <mc:AlternateContent xmlns:mc="http://schemas.openxmlformats.org/markup-compatibility/2006">
          <mc:Choice Requires="x14">
            <control shapeId="24598" r:id="rId24" name="Button 22">
              <controlPr defaultSize="0" print="0" autoFill="0" autoPict="0" macro="[0]!View">
                <anchor moveWithCells="1" sizeWithCells="1">
                  <from>
                    <xdr:col>6</xdr:col>
                    <xdr:colOff>57150</xdr:colOff>
                    <xdr:row>20</xdr:row>
                    <xdr:rowOff>31750</xdr:rowOff>
                  </from>
                  <to>
                    <xdr:col>6</xdr:col>
                    <xdr:colOff>330200</xdr:colOff>
                    <xdr:row>20</xdr:row>
                    <xdr:rowOff>165100</xdr:rowOff>
                  </to>
                </anchor>
              </controlPr>
            </control>
          </mc:Choice>
        </mc:AlternateContent>
        <mc:AlternateContent xmlns:mc="http://schemas.openxmlformats.org/markup-compatibility/2006">
          <mc:Choice Requires="x14">
            <control shapeId="24599" r:id="rId25" name="Button 23">
              <controlPr defaultSize="0" print="0" autoFill="0" autoPict="0" macro="[0]!View">
                <anchor moveWithCells="1" sizeWithCells="1">
                  <from>
                    <xdr:col>6</xdr:col>
                    <xdr:colOff>368300</xdr:colOff>
                    <xdr:row>20</xdr:row>
                    <xdr:rowOff>38100</xdr:rowOff>
                  </from>
                  <to>
                    <xdr:col>6</xdr:col>
                    <xdr:colOff>844550</xdr:colOff>
                    <xdr:row>20</xdr:row>
                    <xdr:rowOff>152400</xdr:rowOff>
                  </to>
                </anchor>
              </controlPr>
            </control>
          </mc:Choice>
        </mc:AlternateContent>
        <mc:AlternateContent xmlns:mc="http://schemas.openxmlformats.org/markup-compatibility/2006">
          <mc:Choice Requires="x14">
            <control shapeId="24600" r:id="rId26" name="Button 24">
              <controlPr defaultSize="0" print="0" autoFill="0" autoPict="0" macro="[0]!View">
                <anchor moveWithCells="1" sizeWithCells="1">
                  <from>
                    <xdr:col>6</xdr:col>
                    <xdr:colOff>882650</xdr:colOff>
                    <xdr:row>20</xdr:row>
                    <xdr:rowOff>25400</xdr:rowOff>
                  </from>
                  <to>
                    <xdr:col>6</xdr:col>
                    <xdr:colOff>1250950</xdr:colOff>
                    <xdr:row>20</xdr:row>
                    <xdr:rowOff>165100</xdr:rowOff>
                  </to>
                </anchor>
              </controlPr>
            </control>
          </mc:Choice>
        </mc:AlternateContent>
        <mc:AlternateContent xmlns:mc="http://schemas.openxmlformats.org/markup-compatibility/2006">
          <mc:Choice Requires="x14">
            <control shapeId="24601" r:id="rId27" name="Button 25">
              <controlPr defaultSize="0" print="0" autoFill="0" autoPict="0" macro="[0]!View">
                <anchor moveWithCells="1" sizeWithCells="1">
                  <from>
                    <xdr:col>6</xdr:col>
                    <xdr:colOff>57150</xdr:colOff>
                    <xdr:row>21</xdr:row>
                    <xdr:rowOff>31750</xdr:rowOff>
                  </from>
                  <to>
                    <xdr:col>6</xdr:col>
                    <xdr:colOff>330200</xdr:colOff>
                    <xdr:row>21</xdr:row>
                    <xdr:rowOff>165100</xdr:rowOff>
                  </to>
                </anchor>
              </controlPr>
            </control>
          </mc:Choice>
        </mc:AlternateContent>
        <mc:AlternateContent xmlns:mc="http://schemas.openxmlformats.org/markup-compatibility/2006">
          <mc:Choice Requires="x14">
            <control shapeId="24602" r:id="rId28" name="Button 26">
              <controlPr defaultSize="0" print="0" autoFill="0" autoPict="0" macro="[0]!View">
                <anchor moveWithCells="1" sizeWithCells="1">
                  <from>
                    <xdr:col>6</xdr:col>
                    <xdr:colOff>368300</xdr:colOff>
                    <xdr:row>21</xdr:row>
                    <xdr:rowOff>38100</xdr:rowOff>
                  </from>
                  <to>
                    <xdr:col>6</xdr:col>
                    <xdr:colOff>844550</xdr:colOff>
                    <xdr:row>21</xdr:row>
                    <xdr:rowOff>152400</xdr:rowOff>
                  </to>
                </anchor>
              </controlPr>
            </control>
          </mc:Choice>
        </mc:AlternateContent>
        <mc:AlternateContent xmlns:mc="http://schemas.openxmlformats.org/markup-compatibility/2006">
          <mc:Choice Requires="x14">
            <control shapeId="24603" r:id="rId29" name="Button 27">
              <controlPr defaultSize="0" print="0" autoFill="0" autoPict="0" macro="[0]!View">
                <anchor moveWithCells="1" sizeWithCells="1">
                  <from>
                    <xdr:col>6</xdr:col>
                    <xdr:colOff>882650</xdr:colOff>
                    <xdr:row>21</xdr:row>
                    <xdr:rowOff>25400</xdr:rowOff>
                  </from>
                  <to>
                    <xdr:col>6</xdr:col>
                    <xdr:colOff>1250950</xdr:colOff>
                    <xdr:row>21</xdr:row>
                    <xdr:rowOff>165100</xdr:rowOff>
                  </to>
                </anchor>
              </controlPr>
            </control>
          </mc:Choice>
        </mc:AlternateContent>
        <mc:AlternateContent xmlns:mc="http://schemas.openxmlformats.org/markup-compatibility/2006">
          <mc:Choice Requires="x14">
            <control shapeId="24604" r:id="rId30" name="Button 28">
              <controlPr defaultSize="0" print="0" autoFill="0" autoPict="0" macro="[0]!View">
                <anchor moveWithCells="1" sizeWithCells="1">
                  <from>
                    <xdr:col>6</xdr:col>
                    <xdr:colOff>57150</xdr:colOff>
                    <xdr:row>22</xdr:row>
                    <xdr:rowOff>19050</xdr:rowOff>
                  </from>
                  <to>
                    <xdr:col>6</xdr:col>
                    <xdr:colOff>330200</xdr:colOff>
                    <xdr:row>22</xdr:row>
                    <xdr:rowOff>152400</xdr:rowOff>
                  </to>
                </anchor>
              </controlPr>
            </control>
          </mc:Choice>
        </mc:AlternateContent>
        <mc:AlternateContent xmlns:mc="http://schemas.openxmlformats.org/markup-compatibility/2006">
          <mc:Choice Requires="x14">
            <control shapeId="24605" r:id="rId31" name="Button 29">
              <controlPr defaultSize="0" print="0" autoFill="0" autoPict="0" macro="[0]!View">
                <anchor moveWithCells="1" sizeWithCells="1">
                  <from>
                    <xdr:col>6</xdr:col>
                    <xdr:colOff>368300</xdr:colOff>
                    <xdr:row>22</xdr:row>
                    <xdr:rowOff>25400</xdr:rowOff>
                  </from>
                  <to>
                    <xdr:col>6</xdr:col>
                    <xdr:colOff>844550</xdr:colOff>
                    <xdr:row>22</xdr:row>
                    <xdr:rowOff>139700</xdr:rowOff>
                  </to>
                </anchor>
              </controlPr>
            </control>
          </mc:Choice>
        </mc:AlternateContent>
        <mc:AlternateContent xmlns:mc="http://schemas.openxmlformats.org/markup-compatibility/2006">
          <mc:Choice Requires="x14">
            <control shapeId="24606" r:id="rId32" name="Button 30">
              <controlPr defaultSize="0" print="0" autoFill="0" autoPict="0" macro="[0]!View">
                <anchor moveWithCells="1" sizeWithCells="1">
                  <from>
                    <xdr:col>6</xdr:col>
                    <xdr:colOff>882650</xdr:colOff>
                    <xdr:row>22</xdr:row>
                    <xdr:rowOff>12700</xdr:rowOff>
                  </from>
                  <to>
                    <xdr:col>6</xdr:col>
                    <xdr:colOff>1250950</xdr:colOff>
                    <xdr:row>22</xdr:row>
                    <xdr:rowOff>152400</xdr:rowOff>
                  </to>
                </anchor>
              </controlPr>
            </control>
          </mc:Choice>
        </mc:AlternateContent>
        <mc:AlternateContent xmlns:mc="http://schemas.openxmlformats.org/markup-compatibility/2006">
          <mc:Choice Requires="x14">
            <control shapeId="24607" r:id="rId33" name="Button 31">
              <controlPr defaultSize="0" print="0" autoFill="0" autoPict="0" macro="[0]!View">
                <anchor moveWithCells="1" sizeWithCells="1">
                  <from>
                    <xdr:col>6</xdr:col>
                    <xdr:colOff>50800</xdr:colOff>
                    <xdr:row>23</xdr:row>
                    <xdr:rowOff>25400</xdr:rowOff>
                  </from>
                  <to>
                    <xdr:col>6</xdr:col>
                    <xdr:colOff>323850</xdr:colOff>
                    <xdr:row>23</xdr:row>
                    <xdr:rowOff>158750</xdr:rowOff>
                  </to>
                </anchor>
              </controlPr>
            </control>
          </mc:Choice>
        </mc:AlternateContent>
        <mc:AlternateContent xmlns:mc="http://schemas.openxmlformats.org/markup-compatibility/2006">
          <mc:Choice Requires="x14">
            <control shapeId="24608" r:id="rId34" name="Button 32">
              <controlPr defaultSize="0" print="0" autoFill="0" autoPict="0" macro="[0]!View">
                <anchor moveWithCells="1" sizeWithCells="1">
                  <from>
                    <xdr:col>6</xdr:col>
                    <xdr:colOff>361950</xdr:colOff>
                    <xdr:row>23</xdr:row>
                    <xdr:rowOff>31750</xdr:rowOff>
                  </from>
                  <to>
                    <xdr:col>6</xdr:col>
                    <xdr:colOff>838200</xdr:colOff>
                    <xdr:row>23</xdr:row>
                    <xdr:rowOff>146050</xdr:rowOff>
                  </to>
                </anchor>
              </controlPr>
            </control>
          </mc:Choice>
        </mc:AlternateContent>
        <mc:AlternateContent xmlns:mc="http://schemas.openxmlformats.org/markup-compatibility/2006">
          <mc:Choice Requires="x14">
            <control shapeId="24609" r:id="rId35" name="Button 33">
              <controlPr defaultSize="0" print="0" autoFill="0" autoPict="0" macro="[0]!View">
                <anchor moveWithCells="1" sizeWithCells="1">
                  <from>
                    <xdr:col>6</xdr:col>
                    <xdr:colOff>876300</xdr:colOff>
                    <xdr:row>23</xdr:row>
                    <xdr:rowOff>19050</xdr:rowOff>
                  </from>
                  <to>
                    <xdr:col>6</xdr:col>
                    <xdr:colOff>1244600</xdr:colOff>
                    <xdr:row>23</xdr:row>
                    <xdr:rowOff>158750</xdr:rowOff>
                  </to>
                </anchor>
              </controlPr>
            </control>
          </mc:Choice>
        </mc:AlternateContent>
        <mc:AlternateContent xmlns:mc="http://schemas.openxmlformats.org/markup-compatibility/2006">
          <mc:Choice Requires="x14">
            <control shapeId="24610" r:id="rId36" name="Button 34">
              <controlPr defaultSize="0" print="0" autoFill="0" autoPict="0">
                <anchor moveWithCells="1" sizeWithCells="1">
                  <from>
                    <xdr:col>5</xdr:col>
                    <xdr:colOff>152400</xdr:colOff>
                    <xdr:row>10</xdr:row>
                    <xdr:rowOff>95250</xdr:rowOff>
                  </from>
                  <to>
                    <xdr:col>5</xdr:col>
                    <xdr:colOff>1181100</xdr:colOff>
                    <xdr:row>11</xdr:row>
                    <xdr:rowOff>133350</xdr:rowOff>
                  </to>
                </anchor>
              </controlPr>
            </control>
          </mc:Choice>
        </mc:AlternateContent>
        <mc:AlternateContent xmlns:mc="http://schemas.openxmlformats.org/markup-compatibility/2006">
          <mc:Choice Requires="x14">
            <control shapeId="24611" r:id="rId37" name="Button 35">
              <controlPr defaultSize="0" print="0" autoFill="0" autoPict="0">
                <anchor moveWithCells="1" sizeWithCells="1">
                  <from>
                    <xdr:col>1</xdr:col>
                    <xdr:colOff>6350</xdr:colOff>
                    <xdr:row>10</xdr:row>
                    <xdr:rowOff>101600</xdr:rowOff>
                  </from>
                  <to>
                    <xdr:col>2</xdr:col>
                    <xdr:colOff>368300</xdr:colOff>
                    <xdr:row>11</xdr:row>
                    <xdr:rowOff>152400</xdr:rowOff>
                  </to>
                </anchor>
              </controlPr>
            </control>
          </mc:Choice>
        </mc:AlternateContent>
        <mc:AlternateContent xmlns:mc="http://schemas.openxmlformats.org/markup-compatibility/2006">
          <mc:Choice Requires="x14">
            <control shapeId="24612" r:id="rId38" name="Button 36">
              <controlPr defaultSize="0" print="0" autoFill="0" autoPict="0">
                <anchor moveWithCells="1" sizeWithCells="1">
                  <from>
                    <xdr:col>2</xdr:col>
                    <xdr:colOff>412750</xdr:colOff>
                    <xdr:row>10</xdr:row>
                    <xdr:rowOff>101600</xdr:rowOff>
                  </from>
                  <to>
                    <xdr:col>2</xdr:col>
                    <xdr:colOff>1041400</xdr:colOff>
                    <xdr:row>11</xdr:row>
                    <xdr:rowOff>152400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T11"/>
  <sheetViews>
    <sheetView showGridLines="0" topLeftCell="T12" workbookViewId="0">
      <selection activeCell="M11" sqref="M11"/>
    </sheetView>
  </sheetViews>
  <sheetFormatPr defaultRowHeight="14.5" x14ac:dyDescent="0.35"/>
  <sheetData>
    <row r="1" spans="1:20" x14ac:dyDescent="0.35">
      <c r="A1" s="1"/>
      <c r="B1" s="1"/>
      <c r="C1" s="1"/>
      <c r="D1" s="1"/>
      <c r="E1" s="1"/>
      <c r="F1" s="1"/>
      <c r="G1" s="1"/>
      <c r="H1" s="1"/>
      <c r="I1" s="1"/>
      <c r="J1" s="1"/>
      <c r="K1" s="1"/>
      <c r="L1" s="1"/>
      <c r="M1" s="1"/>
      <c r="N1" s="1"/>
      <c r="O1" s="1"/>
      <c r="P1" s="1"/>
      <c r="Q1" s="1"/>
      <c r="R1" s="1"/>
      <c r="S1" s="1"/>
      <c r="T1" s="1"/>
    </row>
    <row r="2" spans="1:20" x14ac:dyDescent="0.35">
      <c r="A2" s="1"/>
      <c r="B2" s="1"/>
      <c r="C2" s="1"/>
      <c r="D2" s="1"/>
      <c r="E2" s="1"/>
      <c r="F2" s="1"/>
      <c r="G2" s="1"/>
      <c r="H2" s="1"/>
      <c r="I2" s="1"/>
      <c r="J2" s="1"/>
      <c r="K2" s="1"/>
      <c r="L2" s="1"/>
      <c r="M2" s="1"/>
      <c r="N2" s="1"/>
      <c r="O2" s="1"/>
      <c r="P2" s="1"/>
      <c r="Q2" s="4" t="s">
        <v>29</v>
      </c>
      <c r="R2" s="4" t="s">
        <v>23</v>
      </c>
      <c r="S2" s="4" t="s">
        <v>24</v>
      </c>
      <c r="T2" s="1"/>
    </row>
    <row r="3" spans="1:20" x14ac:dyDescent="0.35">
      <c r="A3" s="1"/>
      <c r="B3" s="1"/>
      <c r="C3" s="1"/>
      <c r="D3" s="1"/>
      <c r="E3" s="1"/>
      <c r="F3" s="1"/>
      <c r="G3" s="1"/>
      <c r="H3" s="1"/>
      <c r="I3" s="1"/>
      <c r="J3" s="1"/>
      <c r="K3" s="1"/>
      <c r="L3" s="1"/>
      <c r="M3" s="1"/>
      <c r="N3" s="1"/>
      <c r="O3" s="1"/>
      <c r="P3" s="1"/>
      <c r="Q3" s="1"/>
      <c r="R3" s="1"/>
      <c r="S3" s="1"/>
      <c r="T3" s="1"/>
    </row>
    <row r="4" spans="1:20" x14ac:dyDescent="0.35">
      <c r="A4" s="1"/>
      <c r="B4" s="5"/>
      <c r="C4" s="1"/>
      <c r="D4" s="1"/>
      <c r="E4" s="1"/>
      <c r="F4" s="1"/>
      <c r="G4" s="1"/>
      <c r="H4" s="1"/>
      <c r="I4" s="1"/>
      <c r="J4" s="1"/>
      <c r="K4" s="1"/>
      <c r="L4" s="1"/>
      <c r="M4" s="1"/>
      <c r="N4" s="1"/>
      <c r="O4" s="1"/>
      <c r="P4" s="1"/>
      <c r="Q4" s="1"/>
      <c r="R4" s="1"/>
      <c r="S4" s="1"/>
      <c r="T4" s="1"/>
    </row>
    <row r="5" spans="1:20" x14ac:dyDescent="0.35">
      <c r="A5" s="1"/>
      <c r="B5" s="1"/>
      <c r="C5" s="1"/>
      <c r="D5" s="1"/>
      <c r="E5" s="1"/>
      <c r="F5" s="1"/>
      <c r="G5" s="1"/>
      <c r="H5" s="1"/>
      <c r="I5" s="1"/>
      <c r="J5" s="1"/>
      <c r="K5" s="1"/>
      <c r="L5" s="1"/>
      <c r="M5" s="1"/>
      <c r="N5" s="1"/>
      <c r="O5" s="1"/>
      <c r="P5" s="1"/>
      <c r="Q5" s="1"/>
      <c r="R5" s="1"/>
      <c r="S5" s="1"/>
      <c r="T5" s="1"/>
    </row>
    <row r="6" spans="1:20" x14ac:dyDescent="0.35">
      <c r="A6" s="1"/>
      <c r="B6" s="1"/>
      <c r="C6" s="1"/>
      <c r="D6" s="1"/>
      <c r="E6" s="1"/>
      <c r="F6" s="1"/>
      <c r="G6" s="1"/>
      <c r="H6" s="1"/>
      <c r="I6" s="1"/>
      <c r="J6" s="1"/>
      <c r="K6" s="1"/>
      <c r="L6" s="1"/>
      <c r="M6" s="1"/>
      <c r="N6" s="1"/>
      <c r="O6" s="1"/>
      <c r="P6" s="1"/>
      <c r="Q6" s="1"/>
      <c r="R6" s="1"/>
      <c r="S6" s="1"/>
      <c r="T6" s="1"/>
    </row>
    <row r="7" spans="1:20" x14ac:dyDescent="0.35">
      <c r="A7" s="1"/>
      <c r="B7" s="1"/>
      <c r="C7" s="1"/>
      <c r="D7" s="1"/>
      <c r="E7" s="1"/>
      <c r="F7" s="1"/>
      <c r="G7" s="1"/>
      <c r="H7" s="1"/>
      <c r="I7" s="1"/>
      <c r="J7" s="1"/>
      <c r="K7" s="1"/>
      <c r="L7" s="1"/>
      <c r="M7" s="1"/>
      <c r="N7" s="1"/>
      <c r="O7" s="1"/>
      <c r="P7" s="1"/>
      <c r="Q7" s="1"/>
      <c r="R7" s="1"/>
      <c r="S7" s="1"/>
      <c r="T7" s="1"/>
    </row>
    <row r="8" spans="1:20" x14ac:dyDescent="0.35">
      <c r="A8" s="8"/>
      <c r="B8" s="8"/>
      <c r="C8" s="8"/>
      <c r="D8" s="8"/>
      <c r="E8" s="8"/>
      <c r="F8" s="8"/>
      <c r="G8" s="8"/>
      <c r="H8" s="8"/>
      <c r="I8" s="8"/>
      <c r="J8" s="8"/>
      <c r="K8" s="8"/>
      <c r="L8" s="8"/>
      <c r="M8" s="8"/>
      <c r="N8" s="8"/>
      <c r="O8" s="8"/>
      <c r="P8" s="8"/>
      <c r="Q8" s="8"/>
      <c r="R8" s="8"/>
      <c r="S8" s="8"/>
      <c r="T8" s="8"/>
    </row>
    <row r="9" spans="1:20" x14ac:dyDescent="0.35">
      <c r="A9" s="60" t="s">
        <v>2565</v>
      </c>
      <c r="B9" s="60"/>
      <c r="C9" s="60"/>
      <c r="D9" s="60"/>
      <c r="E9" s="60"/>
      <c r="F9" s="60"/>
      <c r="G9" s="60"/>
      <c r="H9" s="60"/>
      <c r="I9" s="60"/>
      <c r="J9" s="60"/>
      <c r="K9" s="60"/>
      <c r="L9" s="60"/>
      <c r="M9" s="60"/>
      <c r="N9" s="60"/>
      <c r="O9" s="60"/>
      <c r="P9" s="60"/>
      <c r="Q9" s="60"/>
      <c r="R9" s="60"/>
      <c r="S9" s="60"/>
      <c r="T9" s="60"/>
    </row>
    <row r="10" spans="1:20" x14ac:dyDescent="0.35">
      <c r="A10" s="60"/>
      <c r="B10" s="60"/>
      <c r="C10" s="60"/>
      <c r="D10" s="60"/>
      <c r="E10" s="60"/>
      <c r="F10" s="60"/>
      <c r="G10" s="60"/>
      <c r="H10" s="60"/>
      <c r="I10" s="60"/>
      <c r="J10" s="60"/>
      <c r="K10" s="60"/>
      <c r="L10" s="60"/>
      <c r="M10" s="60"/>
      <c r="N10" s="60"/>
      <c r="O10" s="60"/>
      <c r="P10" s="60"/>
      <c r="Q10" s="60"/>
      <c r="R10" s="60"/>
      <c r="S10" s="60"/>
      <c r="T10" s="60"/>
    </row>
    <row r="11" spans="1:20" x14ac:dyDescent="0.35">
      <c r="A11" s="8"/>
      <c r="B11" s="8"/>
      <c r="C11" s="8"/>
      <c r="D11" s="8"/>
      <c r="E11" s="8"/>
      <c r="F11" s="8"/>
      <c r="G11" s="8"/>
      <c r="H11" s="8"/>
      <c r="I11" s="8"/>
      <c r="J11" s="8"/>
      <c r="K11" s="8"/>
      <c r="L11" s="8"/>
      <c r="M11" s="8"/>
      <c r="N11" s="8"/>
      <c r="O11" s="8"/>
      <c r="P11" s="8"/>
      <c r="Q11" s="8"/>
      <c r="R11" s="8"/>
      <c r="S11" s="8"/>
      <c r="T11" s="8"/>
    </row>
  </sheetData>
  <mergeCells count="1">
    <mergeCell ref="A9:T10"/>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1265" r:id="rId3" name="Button 1">
              <controlPr defaultSize="0" print="0" autoFill="0" autoPict="0">
                <anchor moveWithCells="1" sizeWithCells="1">
                  <from>
                    <xdr:col>6</xdr:col>
                    <xdr:colOff>146050</xdr:colOff>
                    <xdr:row>17</xdr:row>
                    <xdr:rowOff>171450</xdr:rowOff>
                  </from>
                  <to>
                    <xdr:col>10</xdr:col>
                    <xdr:colOff>184150</xdr:colOff>
                    <xdr:row>19</xdr:row>
                    <xdr:rowOff>127000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
  <sheetViews>
    <sheetView showGridLines="0" topLeftCell="A10" workbookViewId="0">
      <selection activeCell="N15" sqref="N15"/>
    </sheetView>
  </sheetViews>
  <sheetFormatPr defaultRowHeight="14.5" x14ac:dyDescent="0.35"/>
  <sheetData>
    <row r="1" spans="1:20" x14ac:dyDescent="0.35">
      <c r="A1" s="1"/>
      <c r="B1" s="1"/>
      <c r="C1" s="1"/>
      <c r="D1" s="1"/>
      <c r="E1" s="1"/>
      <c r="F1" s="1"/>
      <c r="G1" s="1"/>
      <c r="H1" s="1"/>
      <c r="I1" s="1"/>
      <c r="J1" s="1"/>
      <c r="K1" s="1"/>
      <c r="L1" s="1"/>
      <c r="M1" s="1"/>
      <c r="N1" s="1"/>
      <c r="O1" s="1"/>
      <c r="P1" s="1"/>
      <c r="Q1" s="1"/>
      <c r="R1" s="1"/>
      <c r="S1" s="1"/>
      <c r="T1" s="1"/>
    </row>
    <row r="2" spans="1:20" x14ac:dyDescent="0.35">
      <c r="A2" s="1"/>
      <c r="B2" s="1"/>
      <c r="C2" s="1"/>
      <c r="D2" s="1"/>
      <c r="E2" s="1"/>
      <c r="F2" s="1"/>
      <c r="G2" s="1"/>
      <c r="H2" s="1"/>
      <c r="I2" s="1"/>
      <c r="J2" s="1"/>
      <c r="K2" s="1"/>
      <c r="L2" s="1"/>
      <c r="M2" s="1"/>
      <c r="N2" s="1"/>
      <c r="O2" s="1"/>
      <c r="P2" s="1"/>
      <c r="Q2" s="4" t="s">
        <v>29</v>
      </c>
      <c r="R2" s="4" t="s">
        <v>23</v>
      </c>
      <c r="S2" s="4" t="s">
        <v>24</v>
      </c>
      <c r="T2" s="1"/>
    </row>
    <row r="3" spans="1:20" x14ac:dyDescent="0.35">
      <c r="A3" s="1"/>
      <c r="B3" s="1"/>
      <c r="C3" s="1"/>
      <c r="D3" s="1"/>
      <c r="E3" s="1"/>
      <c r="F3" s="1"/>
      <c r="G3" s="1"/>
      <c r="H3" s="1"/>
      <c r="I3" s="1"/>
      <c r="J3" s="1"/>
      <c r="K3" s="1"/>
      <c r="L3" s="1"/>
      <c r="M3" s="1"/>
      <c r="N3" s="1"/>
      <c r="O3" s="1"/>
      <c r="P3" s="1"/>
      <c r="Q3" s="1"/>
      <c r="R3" s="1"/>
      <c r="S3" s="1"/>
      <c r="T3" s="1"/>
    </row>
    <row r="4" spans="1:20" x14ac:dyDescent="0.35">
      <c r="A4" s="1"/>
      <c r="B4" s="5"/>
      <c r="C4" s="1"/>
      <c r="D4" s="1"/>
      <c r="E4" s="1"/>
      <c r="F4" s="1"/>
      <c r="G4" s="1"/>
      <c r="H4" s="1"/>
      <c r="I4" s="1"/>
      <c r="J4" s="1"/>
      <c r="K4" s="1"/>
      <c r="L4" s="1"/>
      <c r="M4" s="1"/>
      <c r="N4" s="1"/>
      <c r="O4" s="1"/>
      <c r="P4" s="1"/>
      <c r="Q4" s="1"/>
      <c r="R4" s="1"/>
      <c r="S4" s="1"/>
      <c r="T4" s="1"/>
    </row>
    <row r="5" spans="1:20" x14ac:dyDescent="0.35">
      <c r="A5" s="1"/>
      <c r="B5" s="1"/>
      <c r="C5" s="1"/>
      <c r="D5" s="1"/>
      <c r="E5" s="1"/>
      <c r="F5" s="1"/>
      <c r="G5" s="1"/>
      <c r="H5" s="1"/>
      <c r="I5" s="1"/>
      <c r="J5" s="1"/>
      <c r="K5" s="1"/>
      <c r="L5" s="1"/>
      <c r="M5" s="1"/>
      <c r="N5" s="1"/>
      <c r="O5" s="1"/>
      <c r="P5" s="1"/>
      <c r="Q5" s="1"/>
      <c r="R5" s="1"/>
      <c r="S5" s="1"/>
      <c r="T5" s="1"/>
    </row>
    <row r="6" spans="1:20" x14ac:dyDescent="0.35">
      <c r="A6" s="1"/>
      <c r="B6" s="1"/>
      <c r="C6" s="1"/>
      <c r="D6" s="1"/>
      <c r="E6" s="1"/>
      <c r="F6" s="1"/>
      <c r="G6" s="1"/>
      <c r="H6" s="1"/>
      <c r="I6" s="1"/>
      <c r="J6" s="1"/>
      <c r="K6" s="1"/>
      <c r="L6" s="1"/>
      <c r="M6" s="1"/>
      <c r="N6" s="1"/>
      <c r="O6" s="1"/>
      <c r="P6" s="1"/>
      <c r="Q6" s="1"/>
      <c r="R6" s="1"/>
      <c r="S6" s="1"/>
      <c r="T6" s="1"/>
    </row>
    <row r="7" spans="1:20" x14ac:dyDescent="0.35">
      <c r="A7" s="1"/>
      <c r="B7" s="1"/>
      <c r="C7" s="1"/>
      <c r="D7" s="1"/>
      <c r="E7" s="1"/>
      <c r="F7" s="1"/>
      <c r="G7" s="1"/>
      <c r="H7" s="1"/>
      <c r="I7" s="1"/>
      <c r="J7" s="1"/>
      <c r="K7" s="1"/>
      <c r="L7" s="1"/>
      <c r="M7" s="1"/>
      <c r="N7" s="1"/>
      <c r="O7" s="1"/>
      <c r="P7" s="1"/>
      <c r="Q7" s="1"/>
      <c r="R7" s="1"/>
      <c r="S7" s="1"/>
      <c r="T7" s="1"/>
    </row>
    <row r="9" spans="1:20" x14ac:dyDescent="0.35">
      <c r="A9" s="60" t="s">
        <v>2565</v>
      </c>
      <c r="B9" s="60"/>
      <c r="C9" s="60"/>
      <c r="D9" s="60"/>
      <c r="E9" s="60"/>
      <c r="F9" s="60"/>
      <c r="G9" s="60"/>
      <c r="H9" s="60"/>
      <c r="I9" s="60"/>
      <c r="J9" s="60"/>
      <c r="K9" s="60"/>
      <c r="L9" s="60"/>
      <c r="M9" s="60"/>
      <c r="N9" s="60"/>
      <c r="O9" s="60"/>
      <c r="P9" s="60"/>
      <c r="Q9" s="60"/>
      <c r="R9" s="60"/>
      <c r="S9" s="60"/>
      <c r="T9" s="60"/>
    </row>
    <row r="10" spans="1:20" x14ac:dyDescent="0.35">
      <c r="A10" s="60"/>
      <c r="B10" s="60"/>
      <c r="C10" s="60"/>
      <c r="D10" s="60"/>
      <c r="E10" s="60"/>
      <c r="F10" s="60"/>
      <c r="G10" s="60"/>
      <c r="H10" s="60"/>
      <c r="I10" s="60"/>
      <c r="J10" s="60"/>
      <c r="K10" s="60"/>
      <c r="L10" s="60"/>
      <c r="M10" s="60"/>
      <c r="N10" s="60"/>
      <c r="O10" s="60"/>
      <c r="P10" s="60"/>
      <c r="Q10" s="60"/>
      <c r="R10" s="60"/>
      <c r="S10" s="60"/>
      <c r="T10" s="60"/>
    </row>
  </sheetData>
  <mergeCells count="1">
    <mergeCell ref="A9:T10"/>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92"/>
  <sheetViews>
    <sheetView showGridLines="0" tabSelected="1" topLeftCell="A5" workbookViewId="0">
      <selection activeCell="B27" sqref="B27"/>
    </sheetView>
  </sheetViews>
  <sheetFormatPr defaultRowHeight="14.5" x14ac:dyDescent="0.35"/>
  <cols>
    <col min="2" max="2" width="3.81640625" customWidth="1"/>
    <col min="3" max="3" width="56.1796875" customWidth="1"/>
    <col min="5" max="5" width="22.1796875" bestFit="1" customWidth="1"/>
    <col min="6" max="6" width="17.1796875" customWidth="1"/>
    <col min="7" max="7" width="22.81640625" customWidth="1"/>
  </cols>
  <sheetData>
    <row r="1" spans="1:11" x14ac:dyDescent="0.35">
      <c r="A1" s="1"/>
      <c r="B1" s="1"/>
      <c r="C1" s="1"/>
      <c r="D1" s="1"/>
      <c r="E1" s="1"/>
      <c r="F1" s="1"/>
      <c r="G1" s="1"/>
      <c r="H1" s="1"/>
      <c r="I1" s="1"/>
      <c r="J1" s="1"/>
      <c r="K1" s="1"/>
    </row>
    <row r="2" spans="1:11" x14ac:dyDescent="0.35">
      <c r="A2" s="1"/>
      <c r="B2" s="1"/>
      <c r="C2" s="1"/>
      <c r="D2" s="1"/>
      <c r="E2" s="1"/>
      <c r="F2" s="1"/>
      <c r="G2" s="1"/>
      <c r="H2" s="4" t="s">
        <v>29</v>
      </c>
      <c r="I2" s="4" t="s">
        <v>23</v>
      </c>
      <c r="J2" s="4" t="s">
        <v>24</v>
      </c>
      <c r="K2" s="1"/>
    </row>
    <row r="3" spans="1:11" x14ac:dyDescent="0.35">
      <c r="A3" s="1"/>
      <c r="B3" s="1"/>
      <c r="C3" s="1"/>
      <c r="D3" s="1"/>
      <c r="E3" s="1"/>
      <c r="F3" s="1"/>
      <c r="G3" s="1"/>
      <c r="H3" s="1"/>
      <c r="I3" s="1"/>
      <c r="J3" s="1"/>
      <c r="K3" s="1"/>
    </row>
    <row r="4" spans="1:11" x14ac:dyDescent="0.35">
      <c r="A4" s="1"/>
      <c r="B4" s="5"/>
      <c r="C4" s="1"/>
      <c r="D4" s="1"/>
      <c r="E4" s="1"/>
      <c r="F4" s="1"/>
      <c r="G4" s="1"/>
      <c r="H4" s="1"/>
      <c r="I4" s="1"/>
      <c r="J4" s="1"/>
      <c r="K4" s="1"/>
    </row>
    <row r="5" spans="1:11" x14ac:dyDescent="0.35">
      <c r="A5" s="1"/>
      <c r="B5" s="1"/>
      <c r="C5" s="1"/>
      <c r="D5" s="1"/>
      <c r="E5" s="1"/>
      <c r="F5" s="1"/>
      <c r="G5" s="1"/>
      <c r="H5" s="1"/>
      <c r="I5" s="1"/>
      <c r="J5" s="1"/>
      <c r="K5" s="1"/>
    </row>
    <row r="6" spans="1:11" x14ac:dyDescent="0.35">
      <c r="A6" s="1"/>
      <c r="B6" s="1"/>
      <c r="C6" s="1"/>
      <c r="D6" s="1"/>
      <c r="E6" s="1"/>
      <c r="F6" s="1"/>
      <c r="G6" s="1"/>
      <c r="H6" s="1"/>
      <c r="I6" s="1"/>
      <c r="J6" s="1"/>
      <c r="K6" s="1"/>
    </row>
    <row r="7" spans="1:11" x14ac:dyDescent="0.35">
      <c r="A7" s="1"/>
      <c r="B7" s="1"/>
      <c r="C7" s="1"/>
      <c r="D7" s="1"/>
      <c r="E7" s="1"/>
      <c r="F7" s="1"/>
      <c r="G7" s="1"/>
      <c r="H7" s="1"/>
      <c r="I7" s="1"/>
      <c r="J7" s="1"/>
      <c r="K7" s="1"/>
    </row>
    <row r="8" spans="1:11" x14ac:dyDescent="0.35">
      <c r="A8" s="8"/>
      <c r="B8" s="8"/>
      <c r="C8" s="8"/>
      <c r="D8" s="8"/>
      <c r="E8" s="8"/>
      <c r="F8" s="8"/>
      <c r="G8" s="8"/>
      <c r="H8" s="8"/>
      <c r="I8" s="8"/>
      <c r="J8" s="8"/>
      <c r="K8" s="8"/>
    </row>
    <row r="9" spans="1:11" x14ac:dyDescent="0.35">
      <c r="A9" s="60" t="s">
        <v>2565</v>
      </c>
      <c r="B9" s="60"/>
      <c r="C9" s="60"/>
      <c r="D9" s="60"/>
      <c r="E9" s="60"/>
      <c r="F9" s="60"/>
      <c r="G9" s="60"/>
      <c r="H9" s="60"/>
      <c r="I9" s="60"/>
      <c r="J9" s="60"/>
      <c r="K9" s="60"/>
    </row>
    <row r="10" spans="1:11" x14ac:dyDescent="0.35">
      <c r="A10" s="60"/>
      <c r="B10" s="60"/>
      <c r="C10" s="60"/>
      <c r="D10" s="60"/>
      <c r="E10" s="60"/>
      <c r="F10" s="60"/>
      <c r="G10" s="60"/>
      <c r="H10" s="60"/>
      <c r="I10" s="60"/>
      <c r="J10" s="60"/>
      <c r="K10" s="60"/>
    </row>
    <row r="11" spans="1:11" x14ac:dyDescent="0.35">
      <c r="A11" s="8"/>
      <c r="B11" s="8"/>
      <c r="C11" s="8"/>
      <c r="D11" s="8"/>
      <c r="E11" s="8"/>
      <c r="F11" s="8"/>
      <c r="G11" s="8"/>
      <c r="H11" s="8"/>
      <c r="I11" s="8"/>
      <c r="J11" s="8"/>
      <c r="K11" s="8"/>
    </row>
    <row r="12" spans="1:11" x14ac:dyDescent="0.35">
      <c r="A12" s="8"/>
      <c r="B12" s="8"/>
      <c r="C12" s="8"/>
      <c r="D12" s="8"/>
      <c r="E12" s="8"/>
      <c r="F12" s="8"/>
      <c r="G12" s="8"/>
      <c r="H12" s="8"/>
      <c r="I12" s="8"/>
      <c r="J12" s="8"/>
      <c r="K12" s="8"/>
    </row>
    <row r="13" spans="1:11" x14ac:dyDescent="0.35">
      <c r="A13" s="8"/>
      <c r="B13" s="49" t="s">
        <v>2586</v>
      </c>
      <c r="C13" s="50" t="s">
        <v>2587</v>
      </c>
      <c r="D13" s="50" t="s">
        <v>2588</v>
      </c>
      <c r="E13" s="50" t="s">
        <v>2618</v>
      </c>
      <c r="F13" s="50" t="s">
        <v>43</v>
      </c>
      <c r="G13" s="8"/>
      <c r="H13" s="47"/>
      <c r="I13" s="47"/>
      <c r="J13" s="47"/>
      <c r="K13" s="8"/>
    </row>
    <row r="14" spans="1:11" x14ac:dyDescent="0.35">
      <c r="A14" s="8"/>
      <c r="B14" s="52" t="s">
        <v>37</v>
      </c>
      <c r="C14" s="48" t="s">
        <v>2622</v>
      </c>
      <c r="D14" s="48" t="s">
        <v>2596</v>
      </c>
      <c r="E14" s="48"/>
      <c r="F14" s="48" t="s">
        <v>47</v>
      </c>
      <c r="G14" s="51"/>
      <c r="H14" s="47"/>
      <c r="I14" s="47"/>
      <c r="J14" s="47"/>
      <c r="K14" s="8"/>
    </row>
    <row r="15" spans="1:11" x14ac:dyDescent="0.35">
      <c r="A15" s="8"/>
      <c r="B15" s="52" t="s">
        <v>37</v>
      </c>
      <c r="C15" s="48" t="s">
        <v>2623</v>
      </c>
      <c r="D15" s="48" t="s">
        <v>2596</v>
      </c>
      <c r="E15" s="48" t="s">
        <v>2626</v>
      </c>
      <c r="F15" s="48" t="s">
        <v>47</v>
      </c>
      <c r="G15" s="51"/>
      <c r="H15" s="47"/>
      <c r="I15" s="47"/>
      <c r="J15" s="47"/>
      <c r="K15" s="8"/>
    </row>
    <row r="16" spans="1:11" x14ac:dyDescent="0.35">
      <c r="A16" s="8"/>
      <c r="B16" s="52" t="s">
        <v>37</v>
      </c>
      <c r="C16" s="48" t="s">
        <v>2624</v>
      </c>
      <c r="D16" s="48" t="s">
        <v>2596</v>
      </c>
      <c r="E16" s="48"/>
      <c r="F16" s="48" t="s">
        <v>53</v>
      </c>
      <c r="G16" s="51"/>
      <c r="H16" s="47"/>
      <c r="I16" s="47"/>
      <c r="J16" s="47"/>
      <c r="K16" s="8"/>
    </row>
    <row r="17" spans="1:11" x14ac:dyDescent="0.35">
      <c r="A17" s="8"/>
      <c r="B17" s="52" t="s">
        <v>37</v>
      </c>
      <c r="C17" s="48" t="s">
        <v>2625</v>
      </c>
      <c r="D17" s="48" t="s">
        <v>2596</v>
      </c>
      <c r="E17" s="48" t="s">
        <v>2627</v>
      </c>
      <c r="F17" s="48" t="s">
        <v>53</v>
      </c>
      <c r="G17" s="51"/>
      <c r="H17" s="47"/>
      <c r="I17" s="47"/>
      <c r="J17" s="47"/>
      <c r="K17" s="8"/>
    </row>
    <row r="18" spans="1:11" x14ac:dyDescent="0.35">
      <c r="A18" s="8"/>
      <c r="B18" s="52" t="s">
        <v>37</v>
      </c>
      <c r="C18" s="48" t="s">
        <v>2619</v>
      </c>
      <c r="D18" s="48" t="s">
        <v>2596</v>
      </c>
      <c r="E18" s="48"/>
      <c r="F18" s="48" t="s">
        <v>47</v>
      </c>
      <c r="G18" s="51"/>
      <c r="H18" s="47"/>
      <c r="I18" s="47"/>
      <c r="J18" s="47"/>
      <c r="K18" s="8"/>
    </row>
    <row r="19" spans="1:11" x14ac:dyDescent="0.35">
      <c r="A19" s="8"/>
      <c r="B19" s="52" t="s">
        <v>37</v>
      </c>
      <c r="C19" s="48" t="s">
        <v>2621</v>
      </c>
      <c r="D19" s="48" t="s">
        <v>2596</v>
      </c>
      <c r="E19" s="48"/>
      <c r="F19" s="48" t="s">
        <v>51</v>
      </c>
      <c r="G19" s="51"/>
      <c r="H19" s="47"/>
      <c r="I19" s="47"/>
      <c r="J19" s="47"/>
      <c r="K19" s="8"/>
    </row>
    <row r="20" spans="1:11" x14ac:dyDescent="0.35">
      <c r="A20" s="8"/>
      <c r="B20" s="52" t="s">
        <v>37</v>
      </c>
      <c r="C20" s="48" t="s">
        <v>2620</v>
      </c>
      <c r="D20" s="48" t="s">
        <v>2596</v>
      </c>
      <c r="E20" s="48" t="s">
        <v>2628</v>
      </c>
      <c r="F20" s="48" t="s">
        <v>47</v>
      </c>
      <c r="G20" s="51"/>
      <c r="H20" s="47"/>
      <c r="I20" s="47"/>
      <c r="J20" s="47"/>
      <c r="K20" s="8"/>
    </row>
    <row r="21" spans="1:11" x14ac:dyDescent="0.35">
      <c r="A21" s="8"/>
      <c r="B21" s="52" t="s">
        <v>37</v>
      </c>
      <c r="C21" s="48" t="s">
        <v>2604</v>
      </c>
      <c r="D21" s="48" t="s">
        <v>2595</v>
      </c>
      <c r="E21" s="48"/>
      <c r="F21" s="48" t="s">
        <v>47</v>
      </c>
      <c r="G21" s="51"/>
      <c r="H21" s="47"/>
      <c r="I21" s="47"/>
      <c r="J21" s="47"/>
      <c r="K21" s="8"/>
    </row>
    <row r="22" spans="1:11" hidden="1" x14ac:dyDescent="0.35">
      <c r="A22" s="8"/>
      <c r="B22" s="52" t="s">
        <v>37</v>
      </c>
      <c r="C22" s="48"/>
      <c r="D22" s="48"/>
      <c r="E22" s="48"/>
      <c r="F22" s="48"/>
      <c r="G22" s="51"/>
      <c r="H22" s="47"/>
      <c r="I22" s="47"/>
      <c r="J22" s="47"/>
      <c r="K22" s="8"/>
    </row>
    <row r="23" spans="1:11" hidden="1" x14ac:dyDescent="0.35">
      <c r="A23" s="8"/>
      <c r="B23" s="52" t="s">
        <v>37</v>
      </c>
      <c r="C23" s="48"/>
      <c r="D23" s="48"/>
      <c r="E23" s="48"/>
      <c r="F23" s="48"/>
      <c r="G23" s="51"/>
      <c r="H23" s="47"/>
      <c r="I23" s="47"/>
      <c r="J23" s="47"/>
      <c r="K23" s="8"/>
    </row>
    <row r="24" spans="1:11" hidden="1" x14ac:dyDescent="0.35">
      <c r="A24" s="8"/>
      <c r="B24" s="52" t="s">
        <v>37</v>
      </c>
      <c r="C24" s="48"/>
      <c r="D24" s="48"/>
      <c r="E24" s="48"/>
      <c r="F24" s="48"/>
      <c r="G24" s="51"/>
      <c r="H24" s="47"/>
      <c r="I24" s="47"/>
      <c r="J24" s="47"/>
      <c r="K24" s="8"/>
    </row>
    <row r="25" spans="1:11" hidden="1" x14ac:dyDescent="0.35">
      <c r="A25" s="8"/>
      <c r="B25" s="8"/>
      <c r="C25" s="8"/>
      <c r="D25" s="8"/>
      <c r="E25" s="8"/>
      <c r="F25" s="8"/>
      <c r="G25" s="8"/>
      <c r="H25" s="47"/>
      <c r="I25" s="47"/>
      <c r="J25" s="47"/>
      <c r="K25" s="8"/>
    </row>
    <row r="26" spans="1:11" x14ac:dyDescent="0.35">
      <c r="A26" s="8"/>
      <c r="B26" s="8"/>
      <c r="C26" s="8"/>
      <c r="D26" s="8"/>
      <c r="E26" s="8"/>
      <c r="F26" s="8"/>
      <c r="G26" s="8"/>
      <c r="H26" s="47"/>
      <c r="I26" s="47"/>
      <c r="J26" s="47"/>
      <c r="K26" s="8"/>
    </row>
    <row r="27" spans="1:11" x14ac:dyDescent="0.35">
      <c r="A27" s="8"/>
      <c r="B27" s="8"/>
      <c r="C27" s="8"/>
      <c r="D27" s="8"/>
      <c r="E27" s="8"/>
      <c r="F27" s="8"/>
      <c r="G27" s="8"/>
      <c r="H27" s="47"/>
      <c r="I27" s="47"/>
      <c r="J27" s="47"/>
      <c r="K27" s="8"/>
    </row>
    <row r="28" spans="1:11" x14ac:dyDescent="0.35">
      <c r="A28" s="8"/>
      <c r="B28" s="8"/>
      <c r="C28" s="8"/>
      <c r="D28" s="8"/>
      <c r="E28" s="8"/>
      <c r="F28" s="8"/>
      <c r="G28" s="8"/>
      <c r="H28" s="47"/>
      <c r="I28" s="47"/>
      <c r="J28" s="47"/>
      <c r="K28" s="8"/>
    </row>
    <row r="29" spans="1:11" x14ac:dyDescent="0.35">
      <c r="A29" s="8"/>
      <c r="B29" s="46"/>
      <c r="C29" s="46"/>
      <c r="D29" s="46"/>
      <c r="E29" s="46"/>
      <c r="F29" s="46"/>
      <c r="G29" s="46"/>
      <c r="H29" s="47"/>
      <c r="I29" s="47"/>
      <c r="J29" s="47"/>
      <c r="K29" s="8"/>
    </row>
    <row r="30" spans="1:11" x14ac:dyDescent="0.35">
      <c r="A30" s="8"/>
      <c r="B30" s="46"/>
      <c r="C30" s="46"/>
      <c r="D30" s="46"/>
      <c r="E30" s="46"/>
      <c r="F30" s="46"/>
      <c r="G30" s="46"/>
      <c r="H30" s="47"/>
      <c r="I30" s="47"/>
      <c r="J30" s="47"/>
      <c r="K30" s="8"/>
    </row>
    <row r="31" spans="1:11" x14ac:dyDescent="0.35">
      <c r="A31" s="8"/>
      <c r="B31" s="46"/>
      <c r="C31" s="46"/>
      <c r="D31" s="46"/>
      <c r="E31" s="46"/>
      <c r="F31" s="46"/>
      <c r="G31" s="46"/>
      <c r="H31" s="47"/>
      <c r="I31" s="47"/>
      <c r="J31" s="47"/>
      <c r="K31" s="8"/>
    </row>
    <row r="32" spans="1:11" x14ac:dyDescent="0.35">
      <c r="A32" s="8"/>
      <c r="B32" s="46"/>
      <c r="C32" s="46"/>
      <c r="D32" s="46"/>
      <c r="E32" s="46"/>
      <c r="F32" s="46"/>
      <c r="G32" s="46"/>
      <c r="H32" s="47"/>
      <c r="I32" s="47"/>
      <c r="J32" s="47"/>
      <c r="K32" s="8"/>
    </row>
    <row r="33" spans="1:11" x14ac:dyDescent="0.35">
      <c r="A33" s="8"/>
      <c r="B33" s="46"/>
      <c r="C33" s="46"/>
      <c r="D33" s="46"/>
      <c r="E33" s="46"/>
      <c r="F33" s="46"/>
      <c r="G33" s="46"/>
      <c r="H33" s="47"/>
      <c r="I33" s="47"/>
      <c r="J33" s="47"/>
      <c r="K33" s="8"/>
    </row>
    <row r="34" spans="1:11" x14ac:dyDescent="0.35">
      <c r="A34" s="8"/>
      <c r="B34" s="8"/>
      <c r="C34" s="8"/>
      <c r="D34" s="8"/>
      <c r="E34" s="8"/>
      <c r="F34" s="8"/>
      <c r="G34" s="8"/>
      <c r="H34" s="47"/>
      <c r="I34" s="47"/>
      <c r="J34" s="47"/>
      <c r="K34" s="8"/>
    </row>
    <row r="35" spans="1:11" x14ac:dyDescent="0.35">
      <c r="A35" s="8"/>
      <c r="B35" s="8"/>
      <c r="C35" s="8"/>
      <c r="D35" s="8"/>
      <c r="E35" s="8"/>
      <c r="F35" s="8"/>
      <c r="G35" s="8"/>
      <c r="H35" s="47"/>
      <c r="I35" s="47"/>
      <c r="J35" s="47"/>
      <c r="K35" s="8"/>
    </row>
    <row r="36" spans="1:11" x14ac:dyDescent="0.35">
      <c r="A36" s="8"/>
      <c r="B36" s="8"/>
      <c r="C36" s="8"/>
      <c r="D36" s="8"/>
      <c r="E36" s="8"/>
      <c r="F36" s="8"/>
      <c r="G36" s="8"/>
      <c r="H36" s="47"/>
      <c r="I36" s="47"/>
      <c r="J36" s="47"/>
      <c r="K36" s="8"/>
    </row>
    <row r="37" spans="1:11" x14ac:dyDescent="0.35">
      <c r="A37" s="8"/>
      <c r="B37" s="8"/>
      <c r="C37" s="8"/>
      <c r="D37" s="8"/>
      <c r="E37" s="8"/>
      <c r="F37" s="8"/>
      <c r="G37" s="8"/>
      <c r="H37" s="47"/>
      <c r="I37" s="47"/>
      <c r="J37" s="47"/>
      <c r="K37" s="8"/>
    </row>
    <row r="38" spans="1:11" x14ac:dyDescent="0.35">
      <c r="A38" s="8"/>
      <c r="B38" s="8"/>
      <c r="C38" s="8"/>
      <c r="D38" s="8"/>
      <c r="E38" s="8"/>
      <c r="F38" s="8"/>
      <c r="G38" s="8"/>
      <c r="H38" s="47"/>
      <c r="I38" s="47"/>
      <c r="J38" s="47"/>
      <c r="K38" s="8"/>
    </row>
    <row r="39" spans="1:11" x14ac:dyDescent="0.35">
      <c r="A39" s="8"/>
      <c r="B39" s="8"/>
      <c r="C39" s="8"/>
      <c r="D39" s="8"/>
      <c r="E39" s="8"/>
      <c r="F39" s="8"/>
      <c r="G39" s="8"/>
      <c r="H39" s="47"/>
      <c r="I39" s="47"/>
      <c r="J39" s="47"/>
      <c r="K39" s="8"/>
    </row>
    <row r="40" spans="1:11" x14ac:dyDescent="0.35">
      <c r="A40" s="8"/>
      <c r="B40" s="8"/>
      <c r="C40" s="8"/>
      <c r="D40" s="8"/>
      <c r="E40" s="8"/>
      <c r="F40" s="8"/>
      <c r="G40" s="8"/>
      <c r="H40" s="47"/>
      <c r="I40" s="47"/>
      <c r="J40" s="47"/>
      <c r="K40" s="8"/>
    </row>
    <row r="41" spans="1:11" x14ac:dyDescent="0.35">
      <c r="A41" s="8"/>
      <c r="B41" s="8"/>
      <c r="C41" s="8"/>
      <c r="D41" s="8"/>
      <c r="E41" s="8"/>
      <c r="F41" s="8"/>
      <c r="G41" s="8"/>
      <c r="H41" s="47"/>
      <c r="I41" s="47"/>
      <c r="J41" s="47"/>
      <c r="K41" s="8"/>
    </row>
    <row r="42" spans="1:11" x14ac:dyDescent="0.35">
      <c r="A42" s="8"/>
      <c r="B42" s="8"/>
      <c r="C42" s="8"/>
      <c r="D42" s="8"/>
      <c r="E42" s="8"/>
      <c r="F42" s="8"/>
      <c r="G42" s="8"/>
      <c r="H42" s="47"/>
      <c r="I42" s="47"/>
      <c r="J42" s="47"/>
      <c r="K42" s="8"/>
    </row>
    <row r="43" spans="1:11" x14ac:dyDescent="0.35">
      <c r="A43" s="8"/>
      <c r="B43" s="8"/>
      <c r="C43" s="8"/>
      <c r="D43" s="8"/>
      <c r="E43" s="8"/>
      <c r="F43" s="8"/>
      <c r="G43" s="8"/>
      <c r="H43" s="47"/>
      <c r="I43" s="47"/>
      <c r="J43" s="47"/>
      <c r="K43" s="8"/>
    </row>
    <row r="44" spans="1:11" x14ac:dyDescent="0.35">
      <c r="A44" s="8"/>
      <c r="B44" s="8"/>
      <c r="C44" s="8"/>
      <c r="D44" s="8"/>
      <c r="E44" s="8"/>
      <c r="F44" s="8"/>
      <c r="G44" s="8"/>
      <c r="H44" s="47"/>
      <c r="I44" s="47"/>
      <c r="J44" s="47"/>
      <c r="K44" s="8"/>
    </row>
    <row r="45" spans="1:11" x14ac:dyDescent="0.35">
      <c r="A45" s="8"/>
      <c r="B45" s="8"/>
      <c r="C45" s="8"/>
      <c r="D45" s="8"/>
      <c r="E45" s="8"/>
      <c r="F45" s="8"/>
      <c r="G45" s="8"/>
      <c r="H45" s="8"/>
      <c r="I45" s="8"/>
      <c r="J45" s="8"/>
      <c r="K45" s="8"/>
    </row>
    <row r="46" spans="1:11" x14ac:dyDescent="0.35">
      <c r="A46" s="8"/>
      <c r="B46" s="8"/>
      <c r="C46" s="8"/>
      <c r="D46" s="8"/>
      <c r="E46" s="8"/>
      <c r="F46" s="8"/>
      <c r="G46" s="8"/>
      <c r="H46" s="8"/>
      <c r="I46" s="8"/>
      <c r="J46" s="8"/>
      <c r="K46" s="8"/>
    </row>
    <row r="47" spans="1:11" x14ac:dyDescent="0.35">
      <c r="A47" s="8"/>
      <c r="B47" s="8"/>
      <c r="C47" s="8"/>
      <c r="D47" s="8"/>
      <c r="E47" s="8"/>
      <c r="F47" s="8"/>
      <c r="G47" s="8"/>
      <c r="H47" s="8"/>
      <c r="I47" s="8"/>
      <c r="J47" s="8"/>
      <c r="K47" s="8"/>
    </row>
    <row r="48" spans="1:11" x14ac:dyDescent="0.35">
      <c r="A48" s="8"/>
      <c r="B48" s="8"/>
      <c r="C48" s="8"/>
      <c r="D48" s="8"/>
      <c r="E48" s="8"/>
      <c r="F48" s="8"/>
      <c r="G48" s="8"/>
      <c r="H48" s="8"/>
      <c r="I48" s="8"/>
      <c r="J48" s="8"/>
      <c r="K48" s="8"/>
    </row>
    <row r="49" spans="1:11" x14ac:dyDescent="0.35">
      <c r="A49" s="8"/>
      <c r="B49" s="8"/>
      <c r="C49" s="8"/>
      <c r="D49" s="8"/>
      <c r="E49" s="8"/>
      <c r="F49" s="8"/>
      <c r="G49" s="8"/>
      <c r="H49" s="8"/>
      <c r="I49" s="8"/>
      <c r="J49" s="8"/>
      <c r="K49" s="8"/>
    </row>
    <row r="50" spans="1:11" x14ac:dyDescent="0.35">
      <c r="A50" s="8"/>
      <c r="B50" s="8"/>
      <c r="C50" s="8"/>
      <c r="D50" s="8"/>
      <c r="E50" s="8"/>
      <c r="F50" s="8"/>
      <c r="G50" s="8"/>
      <c r="H50" s="8"/>
      <c r="I50" s="8"/>
      <c r="J50" s="8"/>
      <c r="K50" s="8"/>
    </row>
    <row r="51" spans="1:11" x14ac:dyDescent="0.35">
      <c r="A51" s="8"/>
      <c r="B51" s="8"/>
      <c r="C51" s="8"/>
      <c r="D51" s="8"/>
      <c r="E51" s="8"/>
      <c r="F51" s="8"/>
      <c r="G51" s="8"/>
      <c r="H51" s="8"/>
      <c r="I51" s="8"/>
      <c r="J51" s="8"/>
      <c r="K51" s="8"/>
    </row>
    <row r="52" spans="1:11" x14ac:dyDescent="0.35">
      <c r="A52" s="8"/>
      <c r="B52" s="8"/>
      <c r="C52" s="8"/>
      <c r="D52" s="8"/>
      <c r="E52" s="8"/>
      <c r="F52" s="8"/>
      <c r="G52" s="8"/>
      <c r="H52" s="8"/>
      <c r="I52" s="8"/>
      <c r="J52" s="8"/>
      <c r="K52" s="8"/>
    </row>
    <row r="53" spans="1:11" x14ac:dyDescent="0.35">
      <c r="A53" s="8"/>
      <c r="B53" s="8"/>
      <c r="C53" s="8"/>
      <c r="D53" s="8"/>
      <c r="E53" s="8"/>
      <c r="F53" s="8"/>
      <c r="G53" s="8"/>
      <c r="H53" s="8"/>
      <c r="I53" s="8"/>
      <c r="J53" s="8"/>
      <c r="K53" s="8"/>
    </row>
    <row r="54" spans="1:11" x14ac:dyDescent="0.35">
      <c r="A54" s="8"/>
      <c r="B54" s="8"/>
      <c r="C54" s="8"/>
      <c r="D54" s="8"/>
      <c r="E54" s="8"/>
      <c r="F54" s="8"/>
      <c r="G54" s="8"/>
      <c r="H54" s="8"/>
      <c r="I54" s="8"/>
      <c r="J54" s="8"/>
      <c r="K54" s="8"/>
    </row>
    <row r="55" spans="1:11" x14ac:dyDescent="0.35">
      <c r="A55" s="8"/>
      <c r="B55" s="8"/>
      <c r="C55" s="8"/>
      <c r="D55" s="8"/>
      <c r="E55" s="8"/>
      <c r="F55" s="8"/>
      <c r="G55" s="8"/>
      <c r="H55" s="8"/>
      <c r="I55" s="8"/>
      <c r="J55" s="8"/>
      <c r="K55" s="8"/>
    </row>
    <row r="56" spans="1:11" x14ac:dyDescent="0.35">
      <c r="A56" s="8"/>
      <c r="B56" s="8"/>
      <c r="C56" s="8"/>
      <c r="D56" s="8"/>
      <c r="E56" s="8"/>
      <c r="F56" s="8"/>
      <c r="G56" s="8"/>
      <c r="H56" s="8"/>
      <c r="I56" s="8"/>
      <c r="J56" s="8"/>
      <c r="K56" s="8"/>
    </row>
    <row r="57" spans="1:11" x14ac:dyDescent="0.35">
      <c r="A57" s="8"/>
      <c r="B57" s="8"/>
      <c r="C57" s="8"/>
      <c r="D57" s="8"/>
      <c r="E57" s="8"/>
      <c r="F57" s="8"/>
      <c r="G57" s="8"/>
      <c r="H57" s="8"/>
      <c r="I57" s="8"/>
      <c r="J57" s="8"/>
      <c r="K57" s="8"/>
    </row>
    <row r="58" spans="1:11" x14ac:dyDescent="0.35">
      <c r="A58" s="8"/>
      <c r="B58" s="8"/>
      <c r="C58" s="8"/>
      <c r="D58" s="8"/>
      <c r="E58" s="8"/>
      <c r="F58" s="8"/>
      <c r="G58" s="8"/>
      <c r="H58" s="8"/>
      <c r="I58" s="8"/>
      <c r="J58" s="8"/>
      <c r="K58" s="8"/>
    </row>
    <row r="59" spans="1:11" x14ac:dyDescent="0.35">
      <c r="A59" s="8"/>
      <c r="B59" s="8"/>
      <c r="C59" s="8"/>
      <c r="D59" s="8"/>
      <c r="E59" s="8"/>
      <c r="F59" s="8"/>
      <c r="G59" s="8"/>
      <c r="H59" s="8"/>
      <c r="I59" s="8"/>
      <c r="J59" s="8"/>
      <c r="K59" s="8"/>
    </row>
    <row r="60" spans="1:11" x14ac:dyDescent="0.35">
      <c r="A60" s="8"/>
      <c r="B60" s="8"/>
      <c r="C60" s="8"/>
      <c r="D60" s="8"/>
      <c r="E60" s="8"/>
      <c r="F60" s="8"/>
      <c r="G60" s="8"/>
      <c r="H60" s="8"/>
      <c r="I60" s="8"/>
      <c r="J60" s="8"/>
      <c r="K60" s="8"/>
    </row>
    <row r="61" spans="1:11" x14ac:dyDescent="0.35">
      <c r="A61" s="8"/>
      <c r="B61" s="8"/>
      <c r="C61" s="8"/>
      <c r="D61" s="8"/>
      <c r="E61" s="8"/>
      <c r="F61" s="8"/>
      <c r="G61" s="8"/>
      <c r="H61" s="8"/>
      <c r="I61" s="8"/>
      <c r="J61" s="8"/>
      <c r="K61" s="8"/>
    </row>
    <row r="62" spans="1:11" x14ac:dyDescent="0.35">
      <c r="A62" s="8"/>
      <c r="B62" s="8"/>
      <c r="C62" s="8"/>
      <c r="D62" s="8"/>
      <c r="E62" s="8"/>
      <c r="F62" s="8"/>
      <c r="G62" s="8"/>
      <c r="H62" s="8"/>
      <c r="I62" s="8"/>
      <c r="J62" s="8"/>
      <c r="K62" s="8"/>
    </row>
    <row r="63" spans="1:11" x14ac:dyDescent="0.35">
      <c r="A63" s="8"/>
      <c r="B63" s="8"/>
      <c r="C63" s="8"/>
      <c r="D63" s="8"/>
      <c r="E63" s="8"/>
      <c r="F63" s="8"/>
      <c r="G63" s="8"/>
      <c r="H63" s="8"/>
      <c r="I63" s="8"/>
      <c r="J63" s="8"/>
      <c r="K63" s="8"/>
    </row>
    <row r="64" spans="1:11" x14ac:dyDescent="0.35">
      <c r="A64" s="8"/>
      <c r="B64" s="8"/>
      <c r="C64" s="8"/>
      <c r="D64" s="8"/>
      <c r="E64" s="8"/>
      <c r="F64" s="8"/>
      <c r="G64" s="8"/>
      <c r="H64" s="8"/>
      <c r="I64" s="8"/>
      <c r="J64" s="8"/>
      <c r="K64" s="8"/>
    </row>
    <row r="65" spans="1:11" x14ac:dyDescent="0.35">
      <c r="A65" s="8"/>
      <c r="B65" s="8"/>
      <c r="C65" s="8"/>
      <c r="D65" s="8"/>
      <c r="E65" s="8"/>
      <c r="F65" s="8"/>
      <c r="G65" s="8"/>
      <c r="H65" s="8"/>
      <c r="I65" s="8"/>
      <c r="J65" s="8"/>
      <c r="K65" s="8"/>
    </row>
    <row r="66" spans="1:11" x14ac:dyDescent="0.35">
      <c r="A66" s="8"/>
      <c r="B66" s="8"/>
      <c r="C66" s="8"/>
      <c r="D66" s="8"/>
      <c r="E66" s="8"/>
      <c r="F66" s="8"/>
      <c r="G66" s="8"/>
      <c r="H66" s="8"/>
      <c r="I66" s="8"/>
      <c r="J66" s="8"/>
      <c r="K66" s="8"/>
    </row>
    <row r="67" spans="1:11" x14ac:dyDescent="0.35">
      <c r="A67" s="8"/>
      <c r="B67" s="8"/>
      <c r="C67" s="8"/>
      <c r="D67" s="8"/>
      <c r="E67" s="8"/>
      <c r="F67" s="8"/>
      <c r="G67" s="8"/>
      <c r="H67" s="8"/>
      <c r="I67" s="8"/>
      <c r="J67" s="8"/>
      <c r="K67" s="8"/>
    </row>
    <row r="68" spans="1:11" x14ac:dyDescent="0.35">
      <c r="A68" s="8"/>
      <c r="B68" s="8"/>
      <c r="C68" s="8"/>
      <c r="D68" s="8"/>
      <c r="E68" s="8"/>
      <c r="F68" s="8"/>
      <c r="G68" s="8"/>
      <c r="H68" s="8"/>
      <c r="I68" s="8"/>
      <c r="J68" s="8"/>
      <c r="K68" s="8"/>
    </row>
    <row r="69" spans="1:11" x14ac:dyDescent="0.35">
      <c r="A69" s="8"/>
      <c r="B69" s="8"/>
      <c r="C69" s="8"/>
      <c r="D69" s="8"/>
      <c r="E69" s="8"/>
      <c r="F69" s="8"/>
      <c r="G69" s="8"/>
      <c r="H69" s="8"/>
      <c r="I69" s="8"/>
      <c r="J69" s="8"/>
      <c r="K69" s="8"/>
    </row>
    <row r="70" spans="1:11" x14ac:dyDescent="0.35">
      <c r="A70" s="8"/>
      <c r="B70" s="8"/>
      <c r="C70" s="8"/>
      <c r="D70" s="8"/>
      <c r="E70" s="8"/>
      <c r="F70" s="8"/>
      <c r="G70" s="8"/>
      <c r="H70" s="8"/>
      <c r="I70" s="8"/>
      <c r="J70" s="8"/>
      <c r="K70" s="8"/>
    </row>
    <row r="71" spans="1:11" x14ac:dyDescent="0.35">
      <c r="A71" s="8"/>
      <c r="B71" s="8"/>
      <c r="C71" s="8"/>
      <c r="D71" s="8"/>
      <c r="E71" s="8"/>
      <c r="F71" s="8"/>
      <c r="G71" s="8"/>
      <c r="H71" s="8"/>
      <c r="I71" s="8"/>
      <c r="J71" s="8"/>
      <c r="K71" s="8"/>
    </row>
    <row r="72" spans="1:11" x14ac:dyDescent="0.35">
      <c r="A72" s="8"/>
      <c r="B72" s="8"/>
      <c r="C72" s="8"/>
      <c r="D72" s="8"/>
      <c r="E72" s="8"/>
      <c r="F72" s="8"/>
      <c r="G72" s="8"/>
      <c r="H72" s="8"/>
      <c r="I72" s="8"/>
      <c r="J72" s="8"/>
      <c r="K72" s="8"/>
    </row>
    <row r="73" spans="1:11" x14ac:dyDescent="0.35">
      <c r="A73" s="8"/>
      <c r="B73" s="8"/>
      <c r="C73" s="8"/>
      <c r="D73" s="8"/>
      <c r="E73" s="8"/>
      <c r="F73" s="8"/>
      <c r="G73" s="8"/>
      <c r="H73" s="8"/>
      <c r="I73" s="8"/>
      <c r="J73" s="8"/>
      <c r="K73" s="8"/>
    </row>
    <row r="74" spans="1:11" x14ac:dyDescent="0.35">
      <c r="A74" s="8"/>
      <c r="B74" s="8"/>
      <c r="C74" s="8"/>
      <c r="D74" s="8"/>
      <c r="E74" s="8"/>
      <c r="F74" s="8"/>
      <c r="G74" s="8"/>
      <c r="H74" s="8"/>
      <c r="I74" s="8"/>
      <c r="J74" s="8"/>
      <c r="K74" s="8"/>
    </row>
    <row r="75" spans="1:11" x14ac:dyDescent="0.35">
      <c r="A75" s="8"/>
      <c r="B75" s="8"/>
      <c r="C75" s="8"/>
      <c r="D75" s="8"/>
      <c r="E75" s="8"/>
      <c r="F75" s="8"/>
      <c r="G75" s="8"/>
      <c r="H75" s="8"/>
      <c r="I75" s="8"/>
      <c r="J75" s="8"/>
      <c r="K75" s="8"/>
    </row>
    <row r="76" spans="1:11" x14ac:dyDescent="0.35">
      <c r="A76" s="8"/>
      <c r="B76" s="8"/>
      <c r="C76" s="8"/>
      <c r="D76" s="8"/>
      <c r="E76" s="8"/>
      <c r="F76" s="8"/>
      <c r="G76" s="8"/>
      <c r="H76" s="8"/>
      <c r="I76" s="8"/>
      <c r="J76" s="8"/>
      <c r="K76" s="8"/>
    </row>
    <row r="77" spans="1:11" x14ac:dyDescent="0.35">
      <c r="A77" s="8"/>
      <c r="B77" s="8"/>
      <c r="C77" s="8"/>
      <c r="D77" s="8"/>
      <c r="E77" s="8"/>
      <c r="F77" s="8"/>
      <c r="G77" s="8"/>
      <c r="H77" s="8"/>
      <c r="I77" s="8"/>
      <c r="J77" s="8"/>
      <c r="K77" s="8"/>
    </row>
    <row r="78" spans="1:11" x14ac:dyDescent="0.35">
      <c r="A78" s="8"/>
      <c r="B78" s="8"/>
      <c r="C78" s="8"/>
      <c r="D78" s="8"/>
      <c r="E78" s="8"/>
      <c r="F78" s="8"/>
      <c r="G78" s="8"/>
      <c r="H78" s="8"/>
      <c r="I78" s="8"/>
      <c r="J78" s="8"/>
      <c r="K78" s="8"/>
    </row>
    <row r="79" spans="1:11" x14ac:dyDescent="0.35">
      <c r="A79" s="8"/>
      <c r="B79" s="8"/>
      <c r="C79" s="8"/>
      <c r="D79" s="8"/>
      <c r="E79" s="8"/>
      <c r="F79" s="8"/>
      <c r="G79" s="8"/>
      <c r="H79" s="8"/>
      <c r="I79" s="8"/>
      <c r="J79" s="8"/>
      <c r="K79" s="8"/>
    </row>
    <row r="80" spans="1:11" x14ac:dyDescent="0.35">
      <c r="A80" s="8"/>
      <c r="B80" s="8"/>
      <c r="C80" s="8"/>
      <c r="D80" s="8"/>
      <c r="E80" s="8"/>
      <c r="F80" s="8"/>
      <c r="G80" s="8"/>
      <c r="H80" s="8"/>
      <c r="I80" s="8"/>
      <c r="J80" s="8"/>
      <c r="K80" s="8"/>
    </row>
    <row r="81" spans="1:11" x14ac:dyDescent="0.35">
      <c r="A81" s="8"/>
      <c r="B81" s="8"/>
      <c r="C81" s="8"/>
      <c r="D81" s="8"/>
      <c r="E81" s="8"/>
      <c r="F81" s="8"/>
      <c r="G81" s="8"/>
      <c r="H81" s="8"/>
      <c r="I81" s="8"/>
      <c r="J81" s="8"/>
      <c r="K81" s="8"/>
    </row>
    <row r="82" spans="1:11" x14ac:dyDescent="0.35">
      <c r="A82" s="8"/>
      <c r="B82" s="8"/>
      <c r="C82" s="8"/>
      <c r="D82" s="8"/>
      <c r="E82" s="8"/>
      <c r="F82" s="8"/>
      <c r="G82" s="8"/>
      <c r="H82" s="8"/>
      <c r="I82" s="8"/>
      <c r="J82" s="8"/>
      <c r="K82" s="8"/>
    </row>
    <row r="83" spans="1:11" x14ac:dyDescent="0.35">
      <c r="A83" s="8"/>
      <c r="B83" s="8"/>
      <c r="C83" s="8"/>
      <c r="D83" s="8"/>
      <c r="E83" s="8"/>
      <c r="F83" s="8"/>
      <c r="G83" s="8"/>
      <c r="H83" s="8"/>
      <c r="I83" s="8"/>
      <c r="J83" s="8"/>
      <c r="K83" s="8"/>
    </row>
    <row r="84" spans="1:11" x14ac:dyDescent="0.35">
      <c r="A84" s="8"/>
      <c r="B84" s="8"/>
      <c r="C84" s="8"/>
      <c r="D84" s="8"/>
      <c r="E84" s="8"/>
      <c r="F84" s="8"/>
      <c r="G84" s="8"/>
      <c r="H84" s="8"/>
      <c r="I84" s="8"/>
      <c r="J84" s="8"/>
      <c r="K84" s="8"/>
    </row>
    <row r="85" spans="1:11" x14ac:dyDescent="0.35">
      <c r="A85" s="8"/>
      <c r="B85" s="8"/>
      <c r="C85" s="8"/>
      <c r="D85" s="8"/>
      <c r="E85" s="8"/>
      <c r="F85" s="8"/>
      <c r="G85" s="8"/>
      <c r="H85" s="8"/>
      <c r="I85" s="8"/>
      <c r="J85" s="8"/>
      <c r="K85" s="8"/>
    </row>
    <row r="86" spans="1:11" x14ac:dyDescent="0.35">
      <c r="A86" s="8"/>
      <c r="B86" s="8"/>
      <c r="C86" s="8"/>
      <c r="D86" s="8"/>
      <c r="E86" s="8"/>
      <c r="F86" s="8"/>
      <c r="G86" s="8"/>
      <c r="H86" s="8"/>
      <c r="I86" s="8"/>
      <c r="J86" s="8"/>
      <c r="K86" s="8"/>
    </row>
    <row r="87" spans="1:11" x14ac:dyDescent="0.35">
      <c r="A87" s="8"/>
      <c r="B87" s="8"/>
      <c r="C87" s="8"/>
      <c r="D87" s="8"/>
      <c r="E87" s="8"/>
      <c r="F87" s="8"/>
      <c r="G87" s="8"/>
      <c r="H87" s="8"/>
      <c r="I87" s="8"/>
      <c r="J87" s="8"/>
      <c r="K87" s="8"/>
    </row>
    <row r="88" spans="1:11" x14ac:dyDescent="0.35">
      <c r="A88" s="8"/>
      <c r="B88" s="8"/>
      <c r="C88" s="8"/>
      <c r="D88" s="8"/>
      <c r="E88" s="8"/>
      <c r="F88" s="8"/>
      <c r="G88" s="8"/>
      <c r="H88" s="8"/>
      <c r="I88" s="8"/>
      <c r="J88" s="8"/>
      <c r="K88" s="8"/>
    </row>
    <row r="89" spans="1:11" x14ac:dyDescent="0.35">
      <c r="A89" s="8"/>
      <c r="B89" s="8"/>
      <c r="C89" s="8"/>
      <c r="D89" s="8"/>
      <c r="E89" s="8"/>
      <c r="F89" s="8"/>
      <c r="G89" s="8"/>
      <c r="H89" s="8"/>
      <c r="I89" s="8"/>
      <c r="J89" s="8"/>
      <c r="K89" s="8"/>
    </row>
    <row r="90" spans="1:11" x14ac:dyDescent="0.35">
      <c r="A90" s="8"/>
      <c r="B90" s="8"/>
      <c r="C90" s="8"/>
      <c r="D90" s="8"/>
      <c r="E90" s="8"/>
      <c r="F90" s="8"/>
      <c r="G90" s="8"/>
      <c r="H90" s="8"/>
      <c r="I90" s="8"/>
      <c r="J90" s="8"/>
      <c r="K90" s="8"/>
    </row>
    <row r="91" spans="1:11" x14ac:dyDescent="0.35">
      <c r="A91" s="8"/>
      <c r="B91" s="8"/>
      <c r="C91" s="8"/>
      <c r="D91" s="8"/>
      <c r="E91" s="8"/>
      <c r="F91" s="8"/>
      <c r="G91" s="8"/>
      <c r="H91" s="8"/>
      <c r="I91" s="8"/>
      <c r="J91" s="8"/>
      <c r="K91" s="8"/>
    </row>
    <row r="92" spans="1:11" x14ac:dyDescent="0.35">
      <c r="A92" s="8"/>
      <c r="B92" s="8"/>
      <c r="C92" s="8"/>
      <c r="D92" s="8"/>
      <c r="E92" s="8"/>
      <c r="F92" s="8"/>
      <c r="G92" s="8"/>
      <c r="H92" s="8"/>
      <c r="I92" s="8"/>
      <c r="J92" s="8"/>
      <c r="K92" s="8"/>
    </row>
  </sheetData>
  <mergeCells count="1">
    <mergeCell ref="A9:K10"/>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3009" r:id="rId3" name="Button 1">
              <controlPr defaultSize="0" print="0" autoFill="0" autoPict="0" macro="[0]!View">
                <anchor moveWithCells="1" sizeWithCells="1">
                  <from>
                    <xdr:col>6</xdr:col>
                    <xdr:colOff>63500</xdr:colOff>
                    <xdr:row>13</xdr:row>
                    <xdr:rowOff>25400</xdr:rowOff>
                  </from>
                  <to>
                    <xdr:col>6</xdr:col>
                    <xdr:colOff>412750</xdr:colOff>
                    <xdr:row>13</xdr:row>
                    <xdr:rowOff>152400</xdr:rowOff>
                  </to>
                </anchor>
              </controlPr>
            </control>
          </mc:Choice>
        </mc:AlternateContent>
        <mc:AlternateContent xmlns:mc="http://schemas.openxmlformats.org/markup-compatibility/2006">
          <mc:Choice Requires="x14">
            <control shapeId="43010" r:id="rId4" name="Button 2">
              <controlPr defaultSize="0" print="0" autoFill="0" autoPict="0" macro="[0]!View">
                <anchor moveWithCells="1" sizeWithCells="1">
                  <from>
                    <xdr:col>6</xdr:col>
                    <xdr:colOff>438150</xdr:colOff>
                    <xdr:row>13</xdr:row>
                    <xdr:rowOff>31750</xdr:rowOff>
                  </from>
                  <to>
                    <xdr:col>6</xdr:col>
                    <xdr:colOff>914400</xdr:colOff>
                    <xdr:row>13</xdr:row>
                    <xdr:rowOff>146050</xdr:rowOff>
                  </to>
                </anchor>
              </controlPr>
            </control>
          </mc:Choice>
        </mc:AlternateContent>
        <mc:AlternateContent xmlns:mc="http://schemas.openxmlformats.org/markup-compatibility/2006">
          <mc:Choice Requires="x14">
            <control shapeId="43011" r:id="rId5" name="Button 3">
              <controlPr defaultSize="0" print="0" autoFill="0" autoPict="0" macro="[0]!View">
                <anchor moveWithCells="1" sizeWithCells="1">
                  <from>
                    <xdr:col>6</xdr:col>
                    <xdr:colOff>952500</xdr:colOff>
                    <xdr:row>13</xdr:row>
                    <xdr:rowOff>19050</xdr:rowOff>
                  </from>
                  <to>
                    <xdr:col>6</xdr:col>
                    <xdr:colOff>1447800</xdr:colOff>
                    <xdr:row>13</xdr:row>
                    <xdr:rowOff>158750</xdr:rowOff>
                  </to>
                </anchor>
              </controlPr>
            </control>
          </mc:Choice>
        </mc:AlternateContent>
        <mc:AlternateContent xmlns:mc="http://schemas.openxmlformats.org/markup-compatibility/2006">
          <mc:Choice Requires="x14">
            <control shapeId="43012" r:id="rId6" name="Button 4">
              <controlPr defaultSize="0" print="0" autoFill="0" autoPict="0" macro="[0]!View">
                <anchor moveWithCells="1" sizeWithCells="1">
                  <from>
                    <xdr:col>6</xdr:col>
                    <xdr:colOff>57150</xdr:colOff>
                    <xdr:row>14</xdr:row>
                    <xdr:rowOff>31750</xdr:rowOff>
                  </from>
                  <to>
                    <xdr:col>6</xdr:col>
                    <xdr:colOff>406400</xdr:colOff>
                    <xdr:row>14</xdr:row>
                    <xdr:rowOff>158750</xdr:rowOff>
                  </to>
                </anchor>
              </controlPr>
            </control>
          </mc:Choice>
        </mc:AlternateContent>
        <mc:AlternateContent xmlns:mc="http://schemas.openxmlformats.org/markup-compatibility/2006">
          <mc:Choice Requires="x14">
            <control shapeId="43013" r:id="rId7" name="Button 5">
              <controlPr defaultSize="0" print="0" autoFill="0" autoPict="0" macro="[0]!View">
                <anchor moveWithCells="1" sizeWithCells="1">
                  <from>
                    <xdr:col>6</xdr:col>
                    <xdr:colOff>431800</xdr:colOff>
                    <xdr:row>14</xdr:row>
                    <xdr:rowOff>38100</xdr:rowOff>
                  </from>
                  <to>
                    <xdr:col>6</xdr:col>
                    <xdr:colOff>908050</xdr:colOff>
                    <xdr:row>14</xdr:row>
                    <xdr:rowOff>152400</xdr:rowOff>
                  </to>
                </anchor>
              </controlPr>
            </control>
          </mc:Choice>
        </mc:AlternateContent>
        <mc:AlternateContent xmlns:mc="http://schemas.openxmlformats.org/markup-compatibility/2006">
          <mc:Choice Requires="x14">
            <control shapeId="43014" r:id="rId8" name="Button 6">
              <controlPr defaultSize="0" print="0" autoFill="0" autoPict="0" macro="[0]!View">
                <anchor moveWithCells="1" sizeWithCells="1">
                  <from>
                    <xdr:col>6</xdr:col>
                    <xdr:colOff>946150</xdr:colOff>
                    <xdr:row>14</xdr:row>
                    <xdr:rowOff>25400</xdr:rowOff>
                  </from>
                  <to>
                    <xdr:col>6</xdr:col>
                    <xdr:colOff>1441450</xdr:colOff>
                    <xdr:row>14</xdr:row>
                    <xdr:rowOff>165100</xdr:rowOff>
                  </to>
                </anchor>
              </controlPr>
            </control>
          </mc:Choice>
        </mc:AlternateContent>
        <mc:AlternateContent xmlns:mc="http://schemas.openxmlformats.org/markup-compatibility/2006">
          <mc:Choice Requires="x14">
            <control shapeId="43015" r:id="rId9" name="Button 7">
              <controlPr defaultSize="0" print="0" autoFill="0" autoPict="0" macro="[0]!View">
                <anchor moveWithCells="1" sizeWithCells="1">
                  <from>
                    <xdr:col>6</xdr:col>
                    <xdr:colOff>57150</xdr:colOff>
                    <xdr:row>15</xdr:row>
                    <xdr:rowOff>19050</xdr:rowOff>
                  </from>
                  <to>
                    <xdr:col>6</xdr:col>
                    <xdr:colOff>406400</xdr:colOff>
                    <xdr:row>15</xdr:row>
                    <xdr:rowOff>146050</xdr:rowOff>
                  </to>
                </anchor>
              </controlPr>
            </control>
          </mc:Choice>
        </mc:AlternateContent>
        <mc:AlternateContent xmlns:mc="http://schemas.openxmlformats.org/markup-compatibility/2006">
          <mc:Choice Requires="x14">
            <control shapeId="43016" r:id="rId10" name="Button 8">
              <controlPr defaultSize="0" print="0" autoFill="0" autoPict="0" macro="[0]!View">
                <anchor moveWithCells="1" sizeWithCells="1">
                  <from>
                    <xdr:col>6</xdr:col>
                    <xdr:colOff>431800</xdr:colOff>
                    <xdr:row>15</xdr:row>
                    <xdr:rowOff>25400</xdr:rowOff>
                  </from>
                  <to>
                    <xdr:col>6</xdr:col>
                    <xdr:colOff>908050</xdr:colOff>
                    <xdr:row>15</xdr:row>
                    <xdr:rowOff>139700</xdr:rowOff>
                  </to>
                </anchor>
              </controlPr>
            </control>
          </mc:Choice>
        </mc:AlternateContent>
        <mc:AlternateContent xmlns:mc="http://schemas.openxmlformats.org/markup-compatibility/2006">
          <mc:Choice Requires="x14">
            <control shapeId="43017" r:id="rId11" name="Button 9">
              <controlPr defaultSize="0" print="0" autoFill="0" autoPict="0" macro="[0]!View">
                <anchor moveWithCells="1" sizeWithCells="1">
                  <from>
                    <xdr:col>6</xdr:col>
                    <xdr:colOff>946150</xdr:colOff>
                    <xdr:row>15</xdr:row>
                    <xdr:rowOff>12700</xdr:rowOff>
                  </from>
                  <to>
                    <xdr:col>6</xdr:col>
                    <xdr:colOff>1441450</xdr:colOff>
                    <xdr:row>15</xdr:row>
                    <xdr:rowOff>152400</xdr:rowOff>
                  </to>
                </anchor>
              </controlPr>
            </control>
          </mc:Choice>
        </mc:AlternateContent>
        <mc:AlternateContent xmlns:mc="http://schemas.openxmlformats.org/markup-compatibility/2006">
          <mc:Choice Requires="x14">
            <control shapeId="43018" r:id="rId12" name="Button 10">
              <controlPr defaultSize="0" print="0" autoFill="0" autoPict="0" macro="[0]!View">
                <anchor moveWithCells="1" sizeWithCells="1">
                  <from>
                    <xdr:col>6</xdr:col>
                    <xdr:colOff>50800</xdr:colOff>
                    <xdr:row>16</xdr:row>
                    <xdr:rowOff>25400</xdr:rowOff>
                  </from>
                  <to>
                    <xdr:col>6</xdr:col>
                    <xdr:colOff>400050</xdr:colOff>
                    <xdr:row>16</xdr:row>
                    <xdr:rowOff>152400</xdr:rowOff>
                  </to>
                </anchor>
              </controlPr>
            </control>
          </mc:Choice>
        </mc:AlternateContent>
        <mc:AlternateContent xmlns:mc="http://schemas.openxmlformats.org/markup-compatibility/2006">
          <mc:Choice Requires="x14">
            <control shapeId="43019" r:id="rId13" name="Button 11">
              <controlPr defaultSize="0" print="0" autoFill="0" autoPict="0" macro="[0]!View">
                <anchor moveWithCells="1" sizeWithCells="1">
                  <from>
                    <xdr:col>6</xdr:col>
                    <xdr:colOff>425450</xdr:colOff>
                    <xdr:row>16</xdr:row>
                    <xdr:rowOff>31750</xdr:rowOff>
                  </from>
                  <to>
                    <xdr:col>6</xdr:col>
                    <xdr:colOff>901700</xdr:colOff>
                    <xdr:row>16</xdr:row>
                    <xdr:rowOff>146050</xdr:rowOff>
                  </to>
                </anchor>
              </controlPr>
            </control>
          </mc:Choice>
        </mc:AlternateContent>
        <mc:AlternateContent xmlns:mc="http://schemas.openxmlformats.org/markup-compatibility/2006">
          <mc:Choice Requires="x14">
            <control shapeId="43020" r:id="rId14" name="Button 12">
              <controlPr defaultSize="0" print="0" autoFill="0" autoPict="0" macro="[0]!View">
                <anchor moveWithCells="1" sizeWithCells="1">
                  <from>
                    <xdr:col>6</xdr:col>
                    <xdr:colOff>939800</xdr:colOff>
                    <xdr:row>16</xdr:row>
                    <xdr:rowOff>19050</xdr:rowOff>
                  </from>
                  <to>
                    <xdr:col>6</xdr:col>
                    <xdr:colOff>1435100</xdr:colOff>
                    <xdr:row>16</xdr:row>
                    <xdr:rowOff>158750</xdr:rowOff>
                  </to>
                </anchor>
              </controlPr>
            </control>
          </mc:Choice>
        </mc:AlternateContent>
        <mc:AlternateContent xmlns:mc="http://schemas.openxmlformats.org/markup-compatibility/2006">
          <mc:Choice Requires="x14">
            <control shapeId="43021" r:id="rId15" name="Button 13">
              <controlPr defaultSize="0" print="0" autoFill="0" autoPict="0" macro="[0]!View">
                <anchor moveWithCells="1" sizeWithCells="1">
                  <from>
                    <xdr:col>6</xdr:col>
                    <xdr:colOff>69850</xdr:colOff>
                    <xdr:row>17</xdr:row>
                    <xdr:rowOff>31750</xdr:rowOff>
                  </from>
                  <to>
                    <xdr:col>6</xdr:col>
                    <xdr:colOff>419100</xdr:colOff>
                    <xdr:row>17</xdr:row>
                    <xdr:rowOff>158750</xdr:rowOff>
                  </to>
                </anchor>
              </controlPr>
            </control>
          </mc:Choice>
        </mc:AlternateContent>
        <mc:AlternateContent xmlns:mc="http://schemas.openxmlformats.org/markup-compatibility/2006">
          <mc:Choice Requires="x14">
            <control shapeId="43022" r:id="rId16" name="Button 14">
              <controlPr defaultSize="0" print="0" autoFill="0" autoPict="0" macro="[0]!View">
                <anchor moveWithCells="1" sizeWithCells="1">
                  <from>
                    <xdr:col>6</xdr:col>
                    <xdr:colOff>444500</xdr:colOff>
                    <xdr:row>17</xdr:row>
                    <xdr:rowOff>38100</xdr:rowOff>
                  </from>
                  <to>
                    <xdr:col>6</xdr:col>
                    <xdr:colOff>920750</xdr:colOff>
                    <xdr:row>17</xdr:row>
                    <xdr:rowOff>152400</xdr:rowOff>
                  </to>
                </anchor>
              </controlPr>
            </control>
          </mc:Choice>
        </mc:AlternateContent>
        <mc:AlternateContent xmlns:mc="http://schemas.openxmlformats.org/markup-compatibility/2006">
          <mc:Choice Requires="x14">
            <control shapeId="43023" r:id="rId17" name="Button 15">
              <controlPr defaultSize="0" print="0" autoFill="0" autoPict="0" macro="[0]!View">
                <anchor moveWithCells="1" sizeWithCells="1">
                  <from>
                    <xdr:col>6</xdr:col>
                    <xdr:colOff>958850</xdr:colOff>
                    <xdr:row>17</xdr:row>
                    <xdr:rowOff>25400</xdr:rowOff>
                  </from>
                  <to>
                    <xdr:col>6</xdr:col>
                    <xdr:colOff>1454150</xdr:colOff>
                    <xdr:row>17</xdr:row>
                    <xdr:rowOff>165100</xdr:rowOff>
                  </to>
                </anchor>
              </controlPr>
            </control>
          </mc:Choice>
        </mc:AlternateContent>
        <mc:AlternateContent xmlns:mc="http://schemas.openxmlformats.org/markup-compatibility/2006">
          <mc:Choice Requires="x14">
            <control shapeId="43024" r:id="rId18" name="Button 16">
              <controlPr defaultSize="0" print="0" autoFill="0" autoPict="0" macro="[0]!View">
                <anchor moveWithCells="1" sizeWithCells="1">
                  <from>
                    <xdr:col>6</xdr:col>
                    <xdr:colOff>63500</xdr:colOff>
                    <xdr:row>18</xdr:row>
                    <xdr:rowOff>38100</xdr:rowOff>
                  </from>
                  <to>
                    <xdr:col>6</xdr:col>
                    <xdr:colOff>412750</xdr:colOff>
                    <xdr:row>18</xdr:row>
                    <xdr:rowOff>165100</xdr:rowOff>
                  </to>
                </anchor>
              </controlPr>
            </control>
          </mc:Choice>
        </mc:AlternateContent>
        <mc:AlternateContent xmlns:mc="http://schemas.openxmlformats.org/markup-compatibility/2006">
          <mc:Choice Requires="x14">
            <control shapeId="43025" r:id="rId19" name="Button 17">
              <controlPr defaultSize="0" print="0" autoFill="0" autoPict="0" macro="[0]!View">
                <anchor moveWithCells="1" sizeWithCells="1">
                  <from>
                    <xdr:col>6</xdr:col>
                    <xdr:colOff>438150</xdr:colOff>
                    <xdr:row>18</xdr:row>
                    <xdr:rowOff>44450</xdr:rowOff>
                  </from>
                  <to>
                    <xdr:col>6</xdr:col>
                    <xdr:colOff>914400</xdr:colOff>
                    <xdr:row>18</xdr:row>
                    <xdr:rowOff>158750</xdr:rowOff>
                  </to>
                </anchor>
              </controlPr>
            </control>
          </mc:Choice>
        </mc:AlternateContent>
        <mc:AlternateContent xmlns:mc="http://schemas.openxmlformats.org/markup-compatibility/2006">
          <mc:Choice Requires="x14">
            <control shapeId="43026" r:id="rId20" name="Button 18">
              <controlPr defaultSize="0" print="0" autoFill="0" autoPict="0" macro="[0]!View">
                <anchor moveWithCells="1" sizeWithCells="1">
                  <from>
                    <xdr:col>6</xdr:col>
                    <xdr:colOff>952500</xdr:colOff>
                    <xdr:row>18</xdr:row>
                    <xdr:rowOff>31750</xdr:rowOff>
                  </from>
                  <to>
                    <xdr:col>6</xdr:col>
                    <xdr:colOff>1447800</xdr:colOff>
                    <xdr:row>18</xdr:row>
                    <xdr:rowOff>171450</xdr:rowOff>
                  </to>
                </anchor>
              </controlPr>
            </control>
          </mc:Choice>
        </mc:AlternateContent>
        <mc:AlternateContent xmlns:mc="http://schemas.openxmlformats.org/markup-compatibility/2006">
          <mc:Choice Requires="x14">
            <control shapeId="43027" r:id="rId21" name="Button 19">
              <controlPr defaultSize="0" print="0" autoFill="0" autoPict="0" macro="[0]!View">
                <anchor moveWithCells="1" sizeWithCells="1">
                  <from>
                    <xdr:col>6</xdr:col>
                    <xdr:colOff>63500</xdr:colOff>
                    <xdr:row>19</xdr:row>
                    <xdr:rowOff>25400</xdr:rowOff>
                  </from>
                  <to>
                    <xdr:col>6</xdr:col>
                    <xdr:colOff>412750</xdr:colOff>
                    <xdr:row>19</xdr:row>
                    <xdr:rowOff>152400</xdr:rowOff>
                  </to>
                </anchor>
              </controlPr>
            </control>
          </mc:Choice>
        </mc:AlternateContent>
        <mc:AlternateContent xmlns:mc="http://schemas.openxmlformats.org/markup-compatibility/2006">
          <mc:Choice Requires="x14">
            <control shapeId="43028" r:id="rId22" name="Button 20">
              <controlPr defaultSize="0" print="0" autoFill="0" autoPict="0" macro="[0]!View">
                <anchor moveWithCells="1" sizeWithCells="1">
                  <from>
                    <xdr:col>6</xdr:col>
                    <xdr:colOff>438150</xdr:colOff>
                    <xdr:row>19</xdr:row>
                    <xdr:rowOff>31750</xdr:rowOff>
                  </from>
                  <to>
                    <xdr:col>6</xdr:col>
                    <xdr:colOff>914400</xdr:colOff>
                    <xdr:row>19</xdr:row>
                    <xdr:rowOff>146050</xdr:rowOff>
                  </to>
                </anchor>
              </controlPr>
            </control>
          </mc:Choice>
        </mc:AlternateContent>
        <mc:AlternateContent xmlns:mc="http://schemas.openxmlformats.org/markup-compatibility/2006">
          <mc:Choice Requires="x14">
            <control shapeId="43029" r:id="rId23" name="Button 21">
              <controlPr defaultSize="0" print="0" autoFill="0" autoPict="0" macro="[0]!View">
                <anchor moveWithCells="1" sizeWithCells="1">
                  <from>
                    <xdr:col>6</xdr:col>
                    <xdr:colOff>952500</xdr:colOff>
                    <xdr:row>19</xdr:row>
                    <xdr:rowOff>19050</xdr:rowOff>
                  </from>
                  <to>
                    <xdr:col>6</xdr:col>
                    <xdr:colOff>1447800</xdr:colOff>
                    <xdr:row>19</xdr:row>
                    <xdr:rowOff>158750</xdr:rowOff>
                  </to>
                </anchor>
              </controlPr>
            </control>
          </mc:Choice>
        </mc:AlternateContent>
        <mc:AlternateContent xmlns:mc="http://schemas.openxmlformats.org/markup-compatibility/2006">
          <mc:Choice Requires="x14">
            <control shapeId="43030" r:id="rId24" name="Button 22">
              <controlPr defaultSize="0" print="0" autoFill="0" autoPict="0" macro="[0]!View">
                <anchor moveWithCells="1" sizeWithCells="1">
                  <from>
                    <xdr:col>6</xdr:col>
                    <xdr:colOff>57150</xdr:colOff>
                    <xdr:row>20</xdr:row>
                    <xdr:rowOff>31750</xdr:rowOff>
                  </from>
                  <to>
                    <xdr:col>6</xdr:col>
                    <xdr:colOff>406400</xdr:colOff>
                    <xdr:row>20</xdr:row>
                    <xdr:rowOff>158750</xdr:rowOff>
                  </to>
                </anchor>
              </controlPr>
            </control>
          </mc:Choice>
        </mc:AlternateContent>
        <mc:AlternateContent xmlns:mc="http://schemas.openxmlformats.org/markup-compatibility/2006">
          <mc:Choice Requires="x14">
            <control shapeId="43031" r:id="rId25" name="Button 23">
              <controlPr defaultSize="0" print="0" autoFill="0" autoPict="0" macro="[0]!View">
                <anchor moveWithCells="1" sizeWithCells="1">
                  <from>
                    <xdr:col>6</xdr:col>
                    <xdr:colOff>431800</xdr:colOff>
                    <xdr:row>20</xdr:row>
                    <xdr:rowOff>38100</xdr:rowOff>
                  </from>
                  <to>
                    <xdr:col>6</xdr:col>
                    <xdr:colOff>908050</xdr:colOff>
                    <xdr:row>20</xdr:row>
                    <xdr:rowOff>152400</xdr:rowOff>
                  </to>
                </anchor>
              </controlPr>
            </control>
          </mc:Choice>
        </mc:AlternateContent>
        <mc:AlternateContent xmlns:mc="http://schemas.openxmlformats.org/markup-compatibility/2006">
          <mc:Choice Requires="x14">
            <control shapeId="43032" r:id="rId26" name="Button 24">
              <controlPr defaultSize="0" print="0" autoFill="0" autoPict="0" macro="[0]!View">
                <anchor moveWithCells="1" sizeWithCells="1">
                  <from>
                    <xdr:col>6</xdr:col>
                    <xdr:colOff>946150</xdr:colOff>
                    <xdr:row>20</xdr:row>
                    <xdr:rowOff>25400</xdr:rowOff>
                  </from>
                  <to>
                    <xdr:col>6</xdr:col>
                    <xdr:colOff>1441450</xdr:colOff>
                    <xdr:row>20</xdr:row>
                    <xdr:rowOff>165100</xdr:rowOff>
                  </to>
                </anchor>
              </controlPr>
            </control>
          </mc:Choice>
        </mc:AlternateContent>
        <mc:AlternateContent xmlns:mc="http://schemas.openxmlformats.org/markup-compatibility/2006">
          <mc:Choice Requires="x14">
            <control shapeId="43033" r:id="rId27" name="Button 25">
              <controlPr defaultSize="0" print="0" autoFill="0" autoPict="0" macro="[0]!View">
                <anchor moveWithCells="1" sizeWithCells="1">
                  <from>
                    <xdr:col>6</xdr:col>
                    <xdr:colOff>57150</xdr:colOff>
                    <xdr:row>21</xdr:row>
                    <xdr:rowOff>31750</xdr:rowOff>
                  </from>
                  <to>
                    <xdr:col>6</xdr:col>
                    <xdr:colOff>330200</xdr:colOff>
                    <xdr:row>21</xdr:row>
                    <xdr:rowOff>165100</xdr:rowOff>
                  </to>
                </anchor>
              </controlPr>
            </control>
          </mc:Choice>
        </mc:AlternateContent>
        <mc:AlternateContent xmlns:mc="http://schemas.openxmlformats.org/markup-compatibility/2006">
          <mc:Choice Requires="x14">
            <control shapeId="43034" r:id="rId28" name="Button 26">
              <controlPr defaultSize="0" print="0" autoFill="0" autoPict="0" macro="[0]!View">
                <anchor moveWithCells="1" sizeWithCells="1">
                  <from>
                    <xdr:col>6</xdr:col>
                    <xdr:colOff>368300</xdr:colOff>
                    <xdr:row>21</xdr:row>
                    <xdr:rowOff>38100</xdr:rowOff>
                  </from>
                  <to>
                    <xdr:col>6</xdr:col>
                    <xdr:colOff>844550</xdr:colOff>
                    <xdr:row>21</xdr:row>
                    <xdr:rowOff>152400</xdr:rowOff>
                  </to>
                </anchor>
              </controlPr>
            </control>
          </mc:Choice>
        </mc:AlternateContent>
        <mc:AlternateContent xmlns:mc="http://schemas.openxmlformats.org/markup-compatibility/2006">
          <mc:Choice Requires="x14">
            <control shapeId="43035" r:id="rId29" name="Button 27">
              <controlPr defaultSize="0" print="0" autoFill="0" autoPict="0" macro="[0]!View">
                <anchor moveWithCells="1" sizeWithCells="1">
                  <from>
                    <xdr:col>6</xdr:col>
                    <xdr:colOff>882650</xdr:colOff>
                    <xdr:row>21</xdr:row>
                    <xdr:rowOff>25400</xdr:rowOff>
                  </from>
                  <to>
                    <xdr:col>6</xdr:col>
                    <xdr:colOff>1250950</xdr:colOff>
                    <xdr:row>21</xdr:row>
                    <xdr:rowOff>165100</xdr:rowOff>
                  </to>
                </anchor>
              </controlPr>
            </control>
          </mc:Choice>
        </mc:AlternateContent>
        <mc:AlternateContent xmlns:mc="http://schemas.openxmlformats.org/markup-compatibility/2006">
          <mc:Choice Requires="x14">
            <control shapeId="43036" r:id="rId30" name="Button 28">
              <controlPr defaultSize="0" print="0" autoFill="0" autoPict="0" macro="[0]!View">
                <anchor moveWithCells="1" sizeWithCells="1">
                  <from>
                    <xdr:col>6</xdr:col>
                    <xdr:colOff>57150</xdr:colOff>
                    <xdr:row>22</xdr:row>
                    <xdr:rowOff>19050</xdr:rowOff>
                  </from>
                  <to>
                    <xdr:col>6</xdr:col>
                    <xdr:colOff>330200</xdr:colOff>
                    <xdr:row>22</xdr:row>
                    <xdr:rowOff>152400</xdr:rowOff>
                  </to>
                </anchor>
              </controlPr>
            </control>
          </mc:Choice>
        </mc:AlternateContent>
        <mc:AlternateContent xmlns:mc="http://schemas.openxmlformats.org/markup-compatibility/2006">
          <mc:Choice Requires="x14">
            <control shapeId="43037" r:id="rId31" name="Button 29">
              <controlPr defaultSize="0" print="0" autoFill="0" autoPict="0" macro="[0]!View">
                <anchor moveWithCells="1" sizeWithCells="1">
                  <from>
                    <xdr:col>6</xdr:col>
                    <xdr:colOff>368300</xdr:colOff>
                    <xdr:row>22</xdr:row>
                    <xdr:rowOff>25400</xdr:rowOff>
                  </from>
                  <to>
                    <xdr:col>6</xdr:col>
                    <xdr:colOff>844550</xdr:colOff>
                    <xdr:row>22</xdr:row>
                    <xdr:rowOff>139700</xdr:rowOff>
                  </to>
                </anchor>
              </controlPr>
            </control>
          </mc:Choice>
        </mc:AlternateContent>
        <mc:AlternateContent xmlns:mc="http://schemas.openxmlformats.org/markup-compatibility/2006">
          <mc:Choice Requires="x14">
            <control shapeId="43038" r:id="rId32" name="Button 30">
              <controlPr defaultSize="0" print="0" autoFill="0" autoPict="0" macro="[0]!View">
                <anchor moveWithCells="1" sizeWithCells="1">
                  <from>
                    <xdr:col>6</xdr:col>
                    <xdr:colOff>882650</xdr:colOff>
                    <xdr:row>22</xdr:row>
                    <xdr:rowOff>12700</xdr:rowOff>
                  </from>
                  <to>
                    <xdr:col>6</xdr:col>
                    <xdr:colOff>1250950</xdr:colOff>
                    <xdr:row>22</xdr:row>
                    <xdr:rowOff>152400</xdr:rowOff>
                  </to>
                </anchor>
              </controlPr>
            </control>
          </mc:Choice>
        </mc:AlternateContent>
        <mc:AlternateContent xmlns:mc="http://schemas.openxmlformats.org/markup-compatibility/2006">
          <mc:Choice Requires="x14">
            <control shapeId="43039" r:id="rId33" name="Button 31">
              <controlPr defaultSize="0" print="0" autoFill="0" autoPict="0" macro="[0]!View">
                <anchor moveWithCells="1" sizeWithCells="1">
                  <from>
                    <xdr:col>6</xdr:col>
                    <xdr:colOff>50800</xdr:colOff>
                    <xdr:row>23</xdr:row>
                    <xdr:rowOff>25400</xdr:rowOff>
                  </from>
                  <to>
                    <xdr:col>6</xdr:col>
                    <xdr:colOff>323850</xdr:colOff>
                    <xdr:row>23</xdr:row>
                    <xdr:rowOff>158750</xdr:rowOff>
                  </to>
                </anchor>
              </controlPr>
            </control>
          </mc:Choice>
        </mc:AlternateContent>
        <mc:AlternateContent xmlns:mc="http://schemas.openxmlformats.org/markup-compatibility/2006">
          <mc:Choice Requires="x14">
            <control shapeId="43040" r:id="rId34" name="Button 32">
              <controlPr defaultSize="0" print="0" autoFill="0" autoPict="0" macro="[0]!View">
                <anchor moveWithCells="1" sizeWithCells="1">
                  <from>
                    <xdr:col>6</xdr:col>
                    <xdr:colOff>361950</xdr:colOff>
                    <xdr:row>23</xdr:row>
                    <xdr:rowOff>31750</xdr:rowOff>
                  </from>
                  <to>
                    <xdr:col>6</xdr:col>
                    <xdr:colOff>838200</xdr:colOff>
                    <xdr:row>23</xdr:row>
                    <xdr:rowOff>146050</xdr:rowOff>
                  </to>
                </anchor>
              </controlPr>
            </control>
          </mc:Choice>
        </mc:AlternateContent>
        <mc:AlternateContent xmlns:mc="http://schemas.openxmlformats.org/markup-compatibility/2006">
          <mc:Choice Requires="x14">
            <control shapeId="43041" r:id="rId35" name="Button 33">
              <controlPr defaultSize="0" print="0" autoFill="0" autoPict="0" macro="[0]!View">
                <anchor moveWithCells="1" sizeWithCells="1">
                  <from>
                    <xdr:col>6</xdr:col>
                    <xdr:colOff>876300</xdr:colOff>
                    <xdr:row>23</xdr:row>
                    <xdr:rowOff>19050</xdr:rowOff>
                  </from>
                  <to>
                    <xdr:col>6</xdr:col>
                    <xdr:colOff>1244600</xdr:colOff>
                    <xdr:row>23</xdr:row>
                    <xdr:rowOff>158750</xdr:rowOff>
                  </to>
                </anchor>
              </controlPr>
            </control>
          </mc:Choice>
        </mc:AlternateContent>
        <mc:AlternateContent xmlns:mc="http://schemas.openxmlformats.org/markup-compatibility/2006">
          <mc:Choice Requires="x14">
            <control shapeId="43042" r:id="rId36" name="Button 34">
              <controlPr defaultSize="0" print="0" autoFill="0" autoPict="0">
                <anchor moveWithCells="1" sizeWithCells="1">
                  <from>
                    <xdr:col>5</xdr:col>
                    <xdr:colOff>609600</xdr:colOff>
                    <xdr:row>10</xdr:row>
                    <xdr:rowOff>95250</xdr:rowOff>
                  </from>
                  <to>
                    <xdr:col>5</xdr:col>
                    <xdr:colOff>1181100</xdr:colOff>
                    <xdr:row>11</xdr:row>
                    <xdr:rowOff>127000</xdr:rowOff>
                  </to>
                </anchor>
              </controlPr>
            </control>
          </mc:Choice>
        </mc:AlternateContent>
        <mc:AlternateContent xmlns:mc="http://schemas.openxmlformats.org/markup-compatibility/2006">
          <mc:Choice Requires="x14">
            <control shapeId="43043" r:id="rId37" name="Button 35">
              <controlPr defaultSize="0" print="0" autoFill="0" autoPict="0">
                <anchor moveWithCells="1" sizeWithCells="1">
                  <from>
                    <xdr:col>1</xdr:col>
                    <xdr:colOff>6350</xdr:colOff>
                    <xdr:row>10</xdr:row>
                    <xdr:rowOff>101600</xdr:rowOff>
                  </from>
                  <to>
                    <xdr:col>2</xdr:col>
                    <xdr:colOff>368300</xdr:colOff>
                    <xdr:row>11</xdr:row>
                    <xdr:rowOff>152400</xdr:rowOff>
                  </to>
                </anchor>
              </controlPr>
            </control>
          </mc:Choice>
        </mc:AlternateContent>
        <mc:AlternateContent xmlns:mc="http://schemas.openxmlformats.org/markup-compatibility/2006">
          <mc:Choice Requires="x14">
            <control shapeId="43044" r:id="rId38" name="Button 36">
              <controlPr defaultSize="0" print="0" autoFill="0" autoPict="0">
                <anchor moveWithCells="1" sizeWithCells="1">
                  <from>
                    <xdr:col>2</xdr:col>
                    <xdr:colOff>412750</xdr:colOff>
                    <xdr:row>10</xdr:row>
                    <xdr:rowOff>101600</xdr:rowOff>
                  </from>
                  <to>
                    <xdr:col>2</xdr:col>
                    <xdr:colOff>1041400</xdr:colOff>
                    <xdr:row>11</xdr:row>
                    <xdr:rowOff>152400</xdr:rowOff>
                  </to>
                </anchor>
              </controlPr>
            </control>
          </mc:Choice>
        </mc:AlternateContent>
        <mc:AlternateContent xmlns:mc="http://schemas.openxmlformats.org/markup-compatibility/2006">
          <mc:Choice Requires="x14">
            <control shapeId="43045" r:id="rId39" name="Button 37">
              <controlPr defaultSize="0" print="0" autoFill="0" autoPict="0">
                <anchor moveWithCells="1" sizeWithCells="1">
                  <from>
                    <xdr:col>5</xdr:col>
                    <xdr:colOff>6350</xdr:colOff>
                    <xdr:row>10</xdr:row>
                    <xdr:rowOff>114300</xdr:rowOff>
                  </from>
                  <to>
                    <xdr:col>5</xdr:col>
                    <xdr:colOff>533400</xdr:colOff>
                    <xdr:row>11</xdr:row>
                    <xdr:rowOff>127000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T11"/>
  <sheetViews>
    <sheetView showGridLines="0" workbookViewId="0">
      <selection activeCell="A9" sqref="A9:T10"/>
    </sheetView>
  </sheetViews>
  <sheetFormatPr defaultRowHeight="14.5" x14ac:dyDescent="0.35"/>
  <sheetData>
    <row r="1" spans="1:20" x14ac:dyDescent="0.35">
      <c r="A1" s="1"/>
      <c r="B1" s="1"/>
      <c r="C1" s="1"/>
      <c r="D1" s="1"/>
      <c r="E1" s="1"/>
      <c r="F1" s="1"/>
      <c r="G1" s="1"/>
      <c r="H1" s="1"/>
      <c r="I1" s="1"/>
      <c r="J1" s="1"/>
      <c r="K1" s="1"/>
      <c r="L1" s="1"/>
      <c r="M1" s="1"/>
      <c r="N1" s="1"/>
      <c r="O1" s="1"/>
      <c r="P1" s="1"/>
      <c r="Q1" s="1"/>
      <c r="R1" s="1"/>
      <c r="S1" s="1"/>
      <c r="T1" s="1"/>
    </row>
    <row r="2" spans="1:20" x14ac:dyDescent="0.35">
      <c r="A2" s="1"/>
      <c r="B2" s="1"/>
      <c r="C2" s="1"/>
      <c r="D2" s="1"/>
      <c r="E2" s="1"/>
      <c r="F2" s="1"/>
      <c r="G2" s="1"/>
      <c r="H2" s="1"/>
      <c r="I2" s="1"/>
      <c r="J2" s="1"/>
      <c r="K2" s="1"/>
      <c r="L2" s="1"/>
      <c r="M2" s="1"/>
      <c r="N2" s="1"/>
      <c r="O2" s="1"/>
      <c r="P2" s="1"/>
      <c r="Q2" s="4" t="s">
        <v>29</v>
      </c>
      <c r="R2" s="4" t="s">
        <v>23</v>
      </c>
      <c r="S2" s="4" t="s">
        <v>24</v>
      </c>
      <c r="T2" s="1"/>
    </row>
    <row r="3" spans="1:20" x14ac:dyDescent="0.35">
      <c r="A3" s="1"/>
      <c r="B3" s="1"/>
      <c r="C3" s="1"/>
      <c r="D3" s="1"/>
      <c r="E3" s="1"/>
      <c r="F3" s="1"/>
      <c r="G3" s="1"/>
      <c r="H3" s="1"/>
      <c r="I3" s="1"/>
      <c r="J3" s="1"/>
      <c r="K3" s="1"/>
      <c r="L3" s="1"/>
      <c r="M3" s="1"/>
      <c r="N3" s="1"/>
      <c r="O3" s="1"/>
      <c r="P3" s="1"/>
      <c r="Q3" s="1"/>
      <c r="R3" s="1"/>
      <c r="S3" s="1"/>
      <c r="T3" s="1"/>
    </row>
    <row r="4" spans="1:20" x14ac:dyDescent="0.35">
      <c r="A4" s="1"/>
      <c r="B4" s="5"/>
      <c r="C4" s="1"/>
      <c r="D4" s="1"/>
      <c r="E4" s="1"/>
      <c r="F4" s="1"/>
      <c r="G4" s="1"/>
      <c r="H4" s="1"/>
      <c r="I4" s="1"/>
      <c r="J4" s="1"/>
      <c r="K4" s="1"/>
      <c r="L4" s="1"/>
      <c r="M4" s="1"/>
      <c r="N4" s="1"/>
      <c r="O4" s="1"/>
      <c r="P4" s="1"/>
      <c r="Q4" s="1"/>
      <c r="R4" s="1"/>
      <c r="S4" s="1"/>
      <c r="T4" s="1"/>
    </row>
    <row r="5" spans="1:20" x14ac:dyDescent="0.35">
      <c r="A5" s="1"/>
      <c r="B5" s="1"/>
      <c r="C5" s="1"/>
      <c r="D5" s="1"/>
      <c r="E5" s="1"/>
      <c r="F5" s="1"/>
      <c r="G5" s="1"/>
      <c r="H5" s="1"/>
      <c r="I5" s="1"/>
      <c r="J5" s="1"/>
      <c r="K5" s="1"/>
      <c r="L5" s="1"/>
      <c r="M5" s="1"/>
      <c r="N5" s="1"/>
      <c r="O5" s="1"/>
      <c r="P5" s="1"/>
      <c r="Q5" s="1"/>
      <c r="R5" s="1"/>
      <c r="S5" s="1"/>
      <c r="T5" s="1"/>
    </row>
    <row r="6" spans="1:20" x14ac:dyDescent="0.35">
      <c r="A6" s="1"/>
      <c r="B6" s="1"/>
      <c r="C6" s="1"/>
      <c r="D6" s="1"/>
      <c r="E6" s="1"/>
      <c r="F6" s="1"/>
      <c r="G6" s="1"/>
      <c r="H6" s="1"/>
      <c r="I6" s="1"/>
      <c r="J6" s="1"/>
      <c r="K6" s="1"/>
      <c r="L6" s="1"/>
      <c r="M6" s="1"/>
      <c r="N6" s="1"/>
      <c r="O6" s="1"/>
      <c r="P6" s="1"/>
      <c r="Q6" s="1"/>
      <c r="R6" s="1"/>
      <c r="S6" s="1"/>
      <c r="T6" s="1"/>
    </row>
    <row r="7" spans="1:20" x14ac:dyDescent="0.35">
      <c r="A7" s="1"/>
      <c r="B7" s="1"/>
      <c r="C7" s="1"/>
      <c r="D7" s="1"/>
      <c r="E7" s="1"/>
      <c r="F7" s="1"/>
      <c r="G7" s="1"/>
      <c r="H7" s="1"/>
      <c r="I7" s="1"/>
      <c r="J7" s="1"/>
      <c r="K7" s="1"/>
      <c r="L7" s="1"/>
      <c r="M7" s="1"/>
      <c r="N7" s="1"/>
      <c r="O7" s="1"/>
      <c r="P7" s="1"/>
      <c r="Q7" s="1"/>
      <c r="R7" s="1"/>
      <c r="S7" s="1"/>
      <c r="T7" s="1"/>
    </row>
    <row r="8" spans="1:20" x14ac:dyDescent="0.35">
      <c r="A8" s="8"/>
      <c r="B8" s="8"/>
      <c r="C8" s="8"/>
      <c r="D8" s="8"/>
      <c r="E8" s="8"/>
      <c r="F8" s="8"/>
      <c r="G8" s="8"/>
      <c r="H8" s="8"/>
      <c r="I8" s="8"/>
      <c r="J8" s="8"/>
      <c r="K8" s="8"/>
      <c r="L8" s="8"/>
      <c r="M8" s="8"/>
      <c r="N8" s="8"/>
      <c r="O8" s="8"/>
      <c r="P8" s="8"/>
      <c r="Q8" s="8"/>
      <c r="R8" s="8"/>
      <c r="S8" s="8"/>
      <c r="T8" s="8"/>
    </row>
    <row r="9" spans="1:20" x14ac:dyDescent="0.35">
      <c r="A9" s="60" t="s">
        <v>2565</v>
      </c>
      <c r="B9" s="60"/>
      <c r="C9" s="60"/>
      <c r="D9" s="60"/>
      <c r="E9" s="60"/>
      <c r="F9" s="60"/>
      <c r="G9" s="60"/>
      <c r="H9" s="60"/>
      <c r="I9" s="60"/>
      <c r="J9" s="60"/>
      <c r="K9" s="60"/>
      <c r="L9" s="60"/>
      <c r="M9" s="60"/>
      <c r="N9" s="60"/>
      <c r="O9" s="60"/>
      <c r="P9" s="60"/>
      <c r="Q9" s="60"/>
      <c r="R9" s="60"/>
      <c r="S9" s="60"/>
      <c r="T9" s="60"/>
    </row>
    <row r="10" spans="1:20" x14ac:dyDescent="0.35">
      <c r="A10" s="60"/>
      <c r="B10" s="60"/>
      <c r="C10" s="60"/>
      <c r="D10" s="60"/>
      <c r="E10" s="60"/>
      <c r="F10" s="60"/>
      <c r="G10" s="60"/>
      <c r="H10" s="60"/>
      <c r="I10" s="60"/>
      <c r="J10" s="60"/>
      <c r="K10" s="60"/>
      <c r="L10" s="60"/>
      <c r="M10" s="60"/>
      <c r="N10" s="60"/>
      <c r="O10" s="60"/>
      <c r="P10" s="60"/>
      <c r="Q10" s="60"/>
      <c r="R10" s="60"/>
      <c r="S10" s="60"/>
      <c r="T10" s="60"/>
    </row>
    <row r="11" spans="1:20" x14ac:dyDescent="0.35">
      <c r="A11" s="8"/>
      <c r="B11" s="8"/>
      <c r="C11" s="8"/>
      <c r="D11" s="8"/>
      <c r="E11" s="8"/>
      <c r="F11" s="8"/>
      <c r="G11" s="8"/>
      <c r="H11" s="8"/>
      <c r="I11" s="8"/>
      <c r="J11" s="8"/>
      <c r="K11" s="8"/>
      <c r="L11" s="8"/>
      <c r="M11" s="8"/>
      <c r="N11" s="8"/>
      <c r="O11" s="8"/>
      <c r="P11" s="8"/>
      <c r="Q11" s="8"/>
      <c r="R11" s="8"/>
      <c r="S11" s="8"/>
      <c r="T11" s="8"/>
    </row>
  </sheetData>
  <mergeCells count="1">
    <mergeCell ref="A9:T10"/>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
  <sheetViews>
    <sheetView showGridLines="0" topLeftCell="A61" workbookViewId="0">
      <selection activeCell="P17" sqref="P17"/>
    </sheetView>
  </sheetViews>
  <sheetFormatPr defaultRowHeight="14.5" x14ac:dyDescent="0.35"/>
  <sheetData>
    <row r="1" spans="1:20" x14ac:dyDescent="0.35">
      <c r="A1" s="1"/>
      <c r="B1" s="1"/>
      <c r="C1" s="1"/>
      <c r="D1" s="1"/>
      <c r="E1" s="1"/>
      <c r="F1" s="1"/>
      <c r="G1" s="1"/>
      <c r="H1" s="1"/>
      <c r="I1" s="1"/>
      <c r="J1" s="1"/>
      <c r="K1" s="1"/>
      <c r="L1" s="1"/>
      <c r="M1" s="1"/>
      <c r="N1" s="1"/>
      <c r="O1" s="1"/>
      <c r="P1" s="1"/>
      <c r="Q1" s="1"/>
      <c r="R1" s="1"/>
      <c r="S1" s="1"/>
      <c r="T1" s="1"/>
    </row>
    <row r="2" spans="1:20" x14ac:dyDescent="0.35">
      <c r="A2" s="1"/>
      <c r="B2" s="1"/>
      <c r="C2" s="1"/>
      <c r="D2" s="1"/>
      <c r="E2" s="1"/>
      <c r="F2" s="1"/>
      <c r="G2" s="1"/>
      <c r="H2" s="1"/>
      <c r="I2" s="1"/>
      <c r="J2" s="1"/>
      <c r="K2" s="1"/>
      <c r="L2" s="1"/>
      <c r="M2" s="1"/>
      <c r="N2" s="1"/>
      <c r="O2" s="1"/>
      <c r="P2" s="1"/>
      <c r="Q2" s="4" t="s">
        <v>29</v>
      </c>
      <c r="R2" s="4" t="s">
        <v>23</v>
      </c>
      <c r="S2" s="4" t="s">
        <v>24</v>
      </c>
      <c r="T2" s="1"/>
    </row>
    <row r="3" spans="1:20" x14ac:dyDescent="0.35">
      <c r="A3" s="1"/>
      <c r="B3" s="1"/>
      <c r="C3" s="1"/>
      <c r="D3" s="1"/>
      <c r="E3" s="1"/>
      <c r="F3" s="1"/>
      <c r="G3" s="1"/>
      <c r="H3" s="1"/>
      <c r="I3" s="1"/>
      <c r="J3" s="1"/>
      <c r="K3" s="1"/>
      <c r="L3" s="1"/>
      <c r="M3" s="1"/>
      <c r="N3" s="1"/>
      <c r="O3" s="1"/>
      <c r="P3" s="1"/>
      <c r="Q3" s="1"/>
      <c r="R3" s="1"/>
      <c r="S3" s="1"/>
      <c r="T3" s="1"/>
    </row>
    <row r="4" spans="1:20" x14ac:dyDescent="0.35">
      <c r="A4" s="1"/>
      <c r="B4" s="5"/>
      <c r="C4" s="1"/>
      <c r="D4" s="1"/>
      <c r="E4" s="1"/>
      <c r="F4" s="1"/>
      <c r="G4" s="1"/>
      <c r="H4" s="1"/>
      <c r="I4" s="1"/>
      <c r="J4" s="1"/>
      <c r="K4" s="1"/>
      <c r="L4" s="1"/>
      <c r="M4" s="1"/>
      <c r="N4" s="1"/>
      <c r="O4" s="1"/>
      <c r="P4" s="1"/>
      <c r="Q4" s="1"/>
      <c r="R4" s="1"/>
      <c r="S4" s="1"/>
      <c r="T4" s="1"/>
    </row>
    <row r="5" spans="1:20" x14ac:dyDescent="0.35">
      <c r="A5" s="1"/>
      <c r="B5" s="1"/>
      <c r="C5" s="1"/>
      <c r="D5" s="1"/>
      <c r="E5" s="1"/>
      <c r="F5" s="1"/>
      <c r="G5" s="1"/>
      <c r="H5" s="1"/>
      <c r="I5" s="1"/>
      <c r="J5" s="1"/>
      <c r="K5" s="1"/>
      <c r="L5" s="1"/>
      <c r="M5" s="1"/>
      <c r="N5" s="1"/>
      <c r="O5" s="1"/>
      <c r="P5" s="1"/>
      <c r="Q5" s="1"/>
      <c r="R5" s="1"/>
      <c r="S5" s="1"/>
      <c r="T5" s="1"/>
    </row>
    <row r="6" spans="1:20" x14ac:dyDescent="0.35">
      <c r="A6" s="1"/>
      <c r="B6" s="1"/>
      <c r="C6" s="1"/>
      <c r="D6" s="1"/>
      <c r="E6" s="1"/>
      <c r="F6" s="1"/>
      <c r="G6" s="1"/>
      <c r="H6" s="1"/>
      <c r="I6" s="1"/>
      <c r="J6" s="1"/>
      <c r="K6" s="1"/>
      <c r="L6" s="1"/>
      <c r="M6" s="1"/>
      <c r="N6" s="1"/>
      <c r="O6" s="1"/>
      <c r="P6" s="1"/>
      <c r="Q6" s="1"/>
      <c r="R6" s="1"/>
      <c r="S6" s="1"/>
      <c r="T6" s="1"/>
    </row>
    <row r="7" spans="1:20" x14ac:dyDescent="0.35">
      <c r="A7" s="1"/>
      <c r="B7" s="1"/>
      <c r="C7" s="1"/>
      <c r="D7" s="1"/>
      <c r="E7" s="1"/>
      <c r="F7" s="1"/>
      <c r="G7" s="1"/>
      <c r="H7" s="1"/>
      <c r="I7" s="1"/>
      <c r="J7" s="1"/>
      <c r="K7" s="1"/>
      <c r="L7" s="1"/>
      <c r="M7" s="1"/>
      <c r="N7" s="1"/>
      <c r="O7" s="1"/>
      <c r="P7" s="1"/>
      <c r="Q7" s="1"/>
      <c r="R7" s="1"/>
      <c r="S7" s="1"/>
      <c r="T7" s="1"/>
    </row>
    <row r="9" spans="1:20" x14ac:dyDescent="0.35">
      <c r="A9" s="60" t="s">
        <v>2565</v>
      </c>
      <c r="B9" s="60"/>
      <c r="C9" s="60"/>
      <c r="D9" s="60"/>
      <c r="E9" s="60"/>
      <c r="F9" s="60"/>
      <c r="G9" s="60"/>
      <c r="H9" s="60"/>
      <c r="I9" s="60"/>
      <c r="J9" s="60"/>
      <c r="K9" s="60"/>
      <c r="L9" s="60"/>
      <c r="M9" s="60"/>
      <c r="N9" s="60"/>
      <c r="O9" s="60"/>
      <c r="P9" s="60"/>
      <c r="Q9" s="60"/>
      <c r="R9" s="60"/>
      <c r="S9" s="60"/>
      <c r="T9" s="60"/>
    </row>
    <row r="10" spans="1:20" x14ac:dyDescent="0.35">
      <c r="A10" s="60"/>
      <c r="B10" s="60"/>
      <c r="C10" s="60"/>
      <c r="D10" s="60"/>
      <c r="E10" s="60"/>
      <c r="F10" s="60"/>
      <c r="G10" s="60"/>
      <c r="H10" s="60"/>
      <c r="I10" s="60"/>
      <c r="J10" s="60"/>
      <c r="K10" s="60"/>
      <c r="L10" s="60"/>
      <c r="M10" s="60"/>
      <c r="N10" s="60"/>
      <c r="O10" s="60"/>
      <c r="P10" s="60"/>
      <c r="Q10" s="60"/>
      <c r="R10" s="60"/>
      <c r="S10" s="60"/>
      <c r="T10" s="60"/>
    </row>
    <row r="19" spans="13:13" x14ac:dyDescent="0.35">
      <c r="M19" s="33"/>
    </row>
  </sheetData>
  <mergeCells count="1">
    <mergeCell ref="A9:T10"/>
  </mergeCells>
  <dataValidations count="1">
    <dataValidation type="list" allowBlank="1" showInputMessage="1" showErrorMessage="1" sqref="N19">
      <formula1>"Create, Harmonize"</formula1>
    </dataValidation>
  </dataValidation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
  <sheetViews>
    <sheetView showGridLines="0" topLeftCell="E1" workbookViewId="0">
      <selection activeCell="V18" sqref="V18"/>
    </sheetView>
  </sheetViews>
  <sheetFormatPr defaultRowHeight="14.5" x14ac:dyDescent="0.35"/>
  <sheetData>
    <row r="1" spans="1:20" x14ac:dyDescent="0.35">
      <c r="A1" s="1"/>
      <c r="B1" s="1"/>
      <c r="C1" s="1"/>
      <c r="D1" s="1"/>
      <c r="E1" s="1"/>
      <c r="F1" s="1"/>
      <c r="G1" s="1"/>
      <c r="H1" s="1"/>
      <c r="I1" s="1"/>
      <c r="J1" s="1"/>
      <c r="K1" s="1"/>
      <c r="L1" s="1"/>
      <c r="M1" s="1"/>
      <c r="N1" s="1"/>
      <c r="O1" s="1"/>
      <c r="P1" s="1"/>
      <c r="Q1" s="1"/>
      <c r="R1" s="1"/>
      <c r="S1" s="1"/>
      <c r="T1" s="1"/>
    </row>
    <row r="2" spans="1:20" x14ac:dyDescent="0.35">
      <c r="A2" s="1"/>
      <c r="B2" s="1"/>
      <c r="C2" s="1"/>
      <c r="D2" s="1"/>
      <c r="E2" s="1"/>
      <c r="F2" s="1"/>
      <c r="G2" s="1"/>
      <c r="H2" s="1"/>
      <c r="I2" s="1"/>
      <c r="J2" s="1"/>
      <c r="K2" s="1"/>
      <c r="L2" s="1"/>
      <c r="M2" s="1"/>
      <c r="N2" s="1"/>
      <c r="O2" s="1"/>
      <c r="P2" s="1"/>
      <c r="Q2" s="4" t="s">
        <v>29</v>
      </c>
      <c r="R2" s="4" t="s">
        <v>23</v>
      </c>
      <c r="S2" s="4" t="s">
        <v>24</v>
      </c>
      <c r="T2" s="1"/>
    </row>
    <row r="3" spans="1:20" x14ac:dyDescent="0.35">
      <c r="A3" s="1"/>
      <c r="B3" s="1"/>
      <c r="C3" s="1"/>
      <c r="D3" s="1"/>
      <c r="E3" s="1"/>
      <c r="F3" s="1"/>
      <c r="G3" s="1"/>
      <c r="H3" s="1"/>
      <c r="I3" s="1"/>
      <c r="J3" s="1"/>
      <c r="K3" s="1"/>
      <c r="L3" s="1"/>
      <c r="M3" s="1"/>
      <c r="N3" s="1"/>
      <c r="O3" s="1"/>
      <c r="P3" s="1"/>
      <c r="Q3" s="1"/>
      <c r="R3" s="1"/>
      <c r="S3" s="1"/>
      <c r="T3" s="1"/>
    </row>
    <row r="4" spans="1:20" x14ac:dyDescent="0.35">
      <c r="A4" s="1"/>
      <c r="B4" s="5"/>
      <c r="C4" s="1"/>
      <c r="D4" s="1"/>
      <c r="E4" s="1"/>
      <c r="F4" s="1"/>
      <c r="G4" s="1"/>
      <c r="H4" s="1"/>
      <c r="I4" s="1"/>
      <c r="J4" s="1"/>
      <c r="K4" s="1"/>
      <c r="L4" s="1"/>
      <c r="M4" s="1"/>
      <c r="N4" s="1"/>
      <c r="O4" s="1"/>
      <c r="P4" s="1"/>
      <c r="Q4" s="1"/>
      <c r="R4" s="1"/>
      <c r="S4" s="1"/>
      <c r="T4" s="1"/>
    </row>
    <row r="5" spans="1:20" x14ac:dyDescent="0.35">
      <c r="A5" s="1"/>
      <c r="B5" s="1"/>
      <c r="C5" s="1"/>
      <c r="D5" s="1"/>
      <c r="E5" s="1"/>
      <c r="F5" s="1"/>
      <c r="G5" s="1"/>
      <c r="H5" s="1"/>
      <c r="I5" s="1"/>
      <c r="J5" s="1"/>
      <c r="K5" s="1"/>
      <c r="L5" s="1"/>
      <c r="M5" s="1"/>
      <c r="N5" s="1"/>
      <c r="O5" s="1"/>
      <c r="P5" s="1"/>
      <c r="Q5" s="1"/>
      <c r="R5" s="1"/>
      <c r="S5" s="1"/>
      <c r="T5" s="1"/>
    </row>
    <row r="6" spans="1:20" x14ac:dyDescent="0.35">
      <c r="A6" s="1"/>
      <c r="B6" s="1"/>
      <c r="C6" s="1"/>
      <c r="D6" s="1"/>
      <c r="E6" s="1"/>
      <c r="F6" s="1"/>
      <c r="G6" s="1"/>
      <c r="H6" s="1"/>
      <c r="I6" s="1"/>
      <c r="J6" s="1"/>
      <c r="K6" s="1"/>
      <c r="L6" s="1"/>
      <c r="M6" s="1"/>
      <c r="N6" s="1"/>
      <c r="O6" s="1"/>
      <c r="P6" s="1"/>
      <c r="Q6" s="1"/>
      <c r="R6" s="1"/>
      <c r="S6" s="1"/>
      <c r="T6" s="1"/>
    </row>
    <row r="7" spans="1:20" x14ac:dyDescent="0.35">
      <c r="A7" s="1"/>
      <c r="B7" s="1"/>
      <c r="C7" s="1"/>
      <c r="D7" s="1"/>
      <c r="E7" s="1"/>
      <c r="F7" s="1"/>
      <c r="G7" s="1"/>
      <c r="H7" s="1"/>
      <c r="I7" s="1"/>
      <c r="J7" s="1"/>
      <c r="K7" s="1"/>
      <c r="L7" s="1"/>
      <c r="M7" s="1"/>
      <c r="N7" s="1"/>
      <c r="O7" s="1"/>
      <c r="P7" s="1"/>
      <c r="Q7" s="1"/>
      <c r="R7" s="1"/>
      <c r="S7" s="1"/>
      <c r="T7" s="1"/>
    </row>
    <row r="9" spans="1:20" x14ac:dyDescent="0.35">
      <c r="A9" s="60" t="s">
        <v>2565</v>
      </c>
      <c r="B9" s="60"/>
      <c r="C9" s="60"/>
      <c r="D9" s="60"/>
      <c r="E9" s="60"/>
      <c r="F9" s="60"/>
      <c r="G9" s="60"/>
      <c r="H9" s="60"/>
      <c r="I9" s="60"/>
      <c r="J9" s="60"/>
      <c r="K9" s="60"/>
      <c r="L9" s="60"/>
      <c r="M9" s="60"/>
      <c r="N9" s="60"/>
      <c r="O9" s="60"/>
      <c r="P9" s="60"/>
      <c r="Q9" s="60"/>
      <c r="R9" s="60"/>
      <c r="S9" s="60"/>
      <c r="T9" s="60"/>
    </row>
    <row r="10" spans="1:20" x14ac:dyDescent="0.35">
      <c r="A10" s="60"/>
      <c r="B10" s="60"/>
      <c r="C10" s="60"/>
      <c r="D10" s="60"/>
      <c r="E10" s="60"/>
      <c r="F10" s="60"/>
      <c r="G10" s="60"/>
      <c r="H10" s="60"/>
      <c r="I10" s="60"/>
      <c r="J10" s="60"/>
      <c r="K10" s="60"/>
      <c r="L10" s="60"/>
      <c r="M10" s="60"/>
      <c r="N10" s="60"/>
      <c r="O10" s="60"/>
      <c r="P10" s="60"/>
      <c r="Q10" s="60"/>
      <c r="R10" s="60"/>
      <c r="S10" s="60"/>
      <c r="T10" s="60"/>
    </row>
  </sheetData>
  <mergeCells count="1">
    <mergeCell ref="A9:T10"/>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showGridLines="0" topLeftCell="A12" workbookViewId="0">
      <selection activeCell="C33" sqref="C33"/>
    </sheetView>
  </sheetViews>
  <sheetFormatPr defaultRowHeight="14.5" x14ac:dyDescent="0.35"/>
  <sheetData>
    <row r="1" spans="1:20" x14ac:dyDescent="0.35">
      <c r="A1" s="1"/>
      <c r="B1" s="1"/>
      <c r="C1" s="1"/>
      <c r="D1" s="1"/>
      <c r="E1" s="1"/>
      <c r="F1" s="1"/>
      <c r="G1" s="1"/>
      <c r="H1" s="1"/>
      <c r="I1" s="1"/>
      <c r="J1" s="1"/>
      <c r="K1" s="1"/>
      <c r="L1" s="1"/>
      <c r="M1" s="1"/>
      <c r="N1" s="1"/>
      <c r="O1" s="1"/>
      <c r="P1" s="1"/>
      <c r="Q1" s="1"/>
      <c r="R1" s="1"/>
      <c r="S1" s="1"/>
      <c r="T1" s="1"/>
    </row>
    <row r="2" spans="1:20" x14ac:dyDescent="0.35">
      <c r="A2" s="1"/>
      <c r="B2" s="1"/>
      <c r="C2" s="1"/>
      <c r="D2" s="1"/>
      <c r="E2" s="1"/>
      <c r="F2" s="1"/>
      <c r="G2" s="1"/>
      <c r="H2" s="1"/>
      <c r="I2" s="1"/>
      <c r="J2" s="1"/>
      <c r="K2" s="1"/>
      <c r="L2" s="1"/>
      <c r="M2" s="1"/>
      <c r="N2" s="1"/>
      <c r="O2" s="1"/>
      <c r="P2" s="1"/>
      <c r="Q2" s="4" t="s">
        <v>29</v>
      </c>
      <c r="R2" s="4" t="s">
        <v>23</v>
      </c>
      <c r="S2" s="4" t="s">
        <v>24</v>
      </c>
      <c r="T2" s="1"/>
    </row>
    <row r="3" spans="1:20" x14ac:dyDescent="0.35">
      <c r="A3" s="1"/>
      <c r="B3" s="1"/>
      <c r="C3" s="1"/>
      <c r="D3" s="1"/>
      <c r="E3" s="1"/>
      <c r="F3" s="1"/>
      <c r="G3" s="1"/>
      <c r="H3" s="1"/>
      <c r="I3" s="1"/>
      <c r="J3" s="1"/>
      <c r="K3" s="1"/>
      <c r="L3" s="1"/>
      <c r="M3" s="1"/>
      <c r="N3" s="1"/>
      <c r="O3" s="1"/>
      <c r="P3" s="1"/>
      <c r="Q3" s="1"/>
      <c r="R3" s="1"/>
      <c r="S3" s="1"/>
      <c r="T3" s="1"/>
    </row>
    <row r="4" spans="1:20" x14ac:dyDescent="0.35">
      <c r="A4" s="1"/>
      <c r="B4" s="5"/>
      <c r="C4" s="1"/>
      <c r="D4" s="1"/>
      <c r="E4" s="1"/>
      <c r="F4" s="1"/>
      <c r="G4" s="1"/>
      <c r="H4" s="1"/>
      <c r="I4" s="1"/>
      <c r="J4" s="1"/>
      <c r="K4" s="1"/>
      <c r="L4" s="1"/>
      <c r="M4" s="1"/>
      <c r="N4" s="1"/>
      <c r="O4" s="1"/>
      <c r="P4" s="1"/>
      <c r="Q4" s="1"/>
      <c r="R4" s="1"/>
      <c r="S4" s="1"/>
      <c r="T4" s="1"/>
    </row>
    <row r="5" spans="1:20" x14ac:dyDescent="0.35">
      <c r="A5" s="1"/>
      <c r="B5" s="1"/>
      <c r="C5" s="1"/>
      <c r="D5" s="1"/>
      <c r="E5" s="1"/>
      <c r="F5" s="1"/>
      <c r="G5" s="1"/>
      <c r="H5" s="1"/>
      <c r="I5" s="1"/>
      <c r="J5" s="1"/>
      <c r="K5" s="1"/>
      <c r="L5" s="1"/>
      <c r="M5" s="1"/>
      <c r="N5" s="1"/>
      <c r="O5" s="1"/>
      <c r="P5" s="1"/>
      <c r="Q5" s="1"/>
      <c r="R5" s="1"/>
      <c r="S5" s="1"/>
      <c r="T5" s="1"/>
    </row>
    <row r="6" spans="1:20" x14ac:dyDescent="0.35">
      <c r="A6" s="1"/>
      <c r="B6" s="1"/>
      <c r="C6" s="1"/>
      <c r="D6" s="1"/>
      <c r="E6" s="1"/>
      <c r="F6" s="1"/>
      <c r="G6" s="1"/>
      <c r="H6" s="1"/>
      <c r="I6" s="1"/>
      <c r="J6" s="1"/>
      <c r="K6" s="1"/>
      <c r="L6" s="1"/>
      <c r="M6" s="1"/>
      <c r="N6" s="1"/>
      <c r="O6" s="1"/>
      <c r="P6" s="1"/>
      <c r="Q6" s="1"/>
      <c r="R6" s="1"/>
      <c r="S6" s="1"/>
      <c r="T6" s="1"/>
    </row>
    <row r="7" spans="1:20" x14ac:dyDescent="0.35">
      <c r="A7" s="1"/>
      <c r="B7" s="1"/>
      <c r="C7" s="1"/>
      <c r="D7" s="1"/>
      <c r="E7" s="1"/>
      <c r="F7" s="1"/>
      <c r="G7" s="1"/>
      <c r="H7" s="1"/>
      <c r="I7" s="1"/>
      <c r="J7" s="1"/>
      <c r="K7" s="1"/>
      <c r="L7" s="1"/>
      <c r="M7" s="1"/>
      <c r="N7" s="1"/>
      <c r="O7" s="1"/>
      <c r="P7" s="1"/>
      <c r="Q7" s="1"/>
      <c r="R7" s="1"/>
      <c r="S7" s="1"/>
      <c r="T7"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V110"/>
  <sheetViews>
    <sheetView workbookViewId="0">
      <selection activeCell="J83" sqref="J83:P88"/>
    </sheetView>
  </sheetViews>
  <sheetFormatPr defaultRowHeight="14.5" x14ac:dyDescent="0.35"/>
  <sheetData>
    <row r="1" spans="1:20" x14ac:dyDescent="0.35">
      <c r="A1" s="1"/>
      <c r="B1" s="1"/>
      <c r="C1" s="1"/>
      <c r="D1" s="1"/>
      <c r="E1" s="1"/>
      <c r="F1" s="1"/>
      <c r="G1" s="1"/>
      <c r="H1" s="1"/>
      <c r="I1" s="1"/>
      <c r="J1" s="1"/>
      <c r="K1" s="1"/>
      <c r="L1" s="1"/>
      <c r="M1" s="1"/>
      <c r="N1" s="1"/>
      <c r="O1" s="1"/>
      <c r="P1" s="1"/>
      <c r="Q1" s="1"/>
      <c r="R1" s="1"/>
      <c r="S1" s="1"/>
      <c r="T1" s="1"/>
    </row>
    <row r="2" spans="1:20" x14ac:dyDescent="0.35">
      <c r="A2" s="1"/>
      <c r="B2" s="1"/>
      <c r="C2" s="1"/>
      <c r="D2" s="1"/>
      <c r="E2" s="1"/>
      <c r="F2" s="1"/>
      <c r="G2" s="1"/>
      <c r="H2" s="1"/>
      <c r="I2" s="1"/>
      <c r="J2" s="1"/>
      <c r="K2" s="1"/>
      <c r="L2" s="1"/>
      <c r="M2" s="1"/>
      <c r="N2" s="1"/>
      <c r="O2" s="1"/>
      <c r="P2" s="1"/>
      <c r="Q2" s="1"/>
      <c r="R2" s="1"/>
      <c r="S2" s="1"/>
      <c r="T2" s="1"/>
    </row>
    <row r="3" spans="1:20" x14ac:dyDescent="0.35">
      <c r="A3" s="1"/>
      <c r="B3" s="1"/>
      <c r="C3" s="1"/>
      <c r="D3" s="1"/>
      <c r="E3" s="1"/>
      <c r="F3" s="1"/>
      <c r="G3" s="1"/>
      <c r="H3" s="1"/>
      <c r="I3" s="1"/>
      <c r="J3" s="1"/>
      <c r="K3" s="1"/>
      <c r="L3" s="1"/>
      <c r="M3" s="1"/>
      <c r="N3" s="1"/>
      <c r="O3" s="1"/>
      <c r="P3" s="1"/>
      <c r="Q3" s="1"/>
      <c r="R3" s="1"/>
      <c r="S3" s="1"/>
      <c r="T3" s="1"/>
    </row>
    <row r="4" spans="1:20" x14ac:dyDescent="0.35">
      <c r="A4" s="1"/>
      <c r="B4" s="1"/>
      <c r="C4" s="1"/>
      <c r="D4" s="1"/>
      <c r="E4" s="1"/>
      <c r="F4" s="1"/>
      <c r="G4" s="1"/>
      <c r="H4" s="1"/>
      <c r="I4" s="1"/>
      <c r="J4" s="1"/>
      <c r="K4" s="1"/>
      <c r="L4" s="1"/>
      <c r="M4" s="1"/>
      <c r="N4" s="1"/>
      <c r="O4" s="1"/>
      <c r="P4" s="1"/>
      <c r="Q4" s="1"/>
      <c r="R4" s="1"/>
      <c r="S4" s="1"/>
      <c r="T4" s="1"/>
    </row>
    <row r="5" spans="1:20" x14ac:dyDescent="0.35">
      <c r="A5" s="1"/>
      <c r="B5" s="1"/>
      <c r="C5" s="1"/>
      <c r="D5" s="1"/>
      <c r="E5" s="1"/>
      <c r="F5" s="1"/>
      <c r="G5" s="1"/>
      <c r="H5" s="1"/>
      <c r="I5" s="1"/>
      <c r="J5" s="1"/>
      <c r="K5" s="1"/>
      <c r="L5" s="1"/>
      <c r="M5" s="1"/>
      <c r="N5" s="1"/>
      <c r="O5" s="1"/>
      <c r="P5" s="1"/>
      <c r="Q5" s="1"/>
      <c r="R5" s="1"/>
      <c r="S5" s="1"/>
      <c r="T5" s="1"/>
    </row>
    <row r="6" spans="1:20" x14ac:dyDescent="0.35">
      <c r="A6" s="1"/>
      <c r="B6" s="1"/>
      <c r="C6" s="1"/>
      <c r="D6" s="1"/>
      <c r="E6" s="1"/>
      <c r="F6" s="1"/>
      <c r="G6" s="1"/>
      <c r="H6" s="1"/>
      <c r="I6" s="1"/>
      <c r="J6" s="1"/>
      <c r="K6" s="1"/>
      <c r="L6" s="1"/>
      <c r="M6" s="1"/>
      <c r="N6" s="1"/>
      <c r="O6" s="1"/>
      <c r="P6" s="1"/>
      <c r="Q6" s="1"/>
      <c r="R6" s="1"/>
      <c r="S6" s="1"/>
      <c r="T6" s="1"/>
    </row>
    <row r="7" spans="1:20" x14ac:dyDescent="0.35">
      <c r="A7" s="1"/>
      <c r="B7" s="1"/>
      <c r="C7" s="1"/>
      <c r="D7" s="1"/>
      <c r="E7" s="1"/>
      <c r="F7" s="1"/>
      <c r="G7" s="1"/>
      <c r="H7" s="1"/>
      <c r="I7" s="1"/>
      <c r="J7" s="1"/>
      <c r="K7" s="1"/>
      <c r="L7" s="1"/>
      <c r="M7" s="1"/>
      <c r="N7" s="1"/>
      <c r="O7" s="1"/>
      <c r="P7" s="1"/>
      <c r="Q7" s="1"/>
      <c r="R7" s="1"/>
      <c r="S7" s="1"/>
      <c r="T7" s="1"/>
    </row>
    <row r="8" spans="1:20" x14ac:dyDescent="0.35">
      <c r="A8" s="1"/>
      <c r="B8" s="1"/>
      <c r="C8" s="1"/>
      <c r="D8" s="1"/>
      <c r="E8" s="1"/>
      <c r="F8" s="1"/>
      <c r="G8" s="1"/>
      <c r="H8" s="1"/>
      <c r="I8" s="1"/>
      <c r="J8" s="1"/>
      <c r="K8" s="1"/>
      <c r="L8" s="1"/>
      <c r="M8" s="1"/>
      <c r="N8" s="1"/>
      <c r="O8" s="1"/>
      <c r="P8" s="1"/>
      <c r="Q8" s="1"/>
      <c r="R8" s="1"/>
      <c r="S8" s="1"/>
      <c r="T8" s="1"/>
    </row>
    <row r="9" spans="1:20" x14ac:dyDescent="0.35">
      <c r="A9" s="1"/>
      <c r="B9" s="1"/>
      <c r="C9" s="1"/>
      <c r="D9" s="1"/>
      <c r="E9" s="1"/>
      <c r="F9" s="1"/>
      <c r="G9" s="1"/>
      <c r="H9" s="1"/>
      <c r="I9" s="1"/>
      <c r="J9" s="1"/>
      <c r="K9" s="1"/>
      <c r="L9" s="1"/>
      <c r="M9" s="1"/>
      <c r="N9" s="1"/>
      <c r="O9" s="1"/>
      <c r="P9" s="1"/>
      <c r="Q9" s="1"/>
      <c r="R9" s="1"/>
      <c r="S9" s="1"/>
      <c r="T9" s="1"/>
    </row>
    <row r="10" spans="1:20" x14ac:dyDescent="0.35">
      <c r="A10" s="1"/>
      <c r="B10" s="1"/>
      <c r="C10" s="1"/>
      <c r="D10" s="1"/>
      <c r="E10" s="1"/>
      <c r="F10" s="1"/>
      <c r="G10" s="1"/>
      <c r="H10" s="1"/>
      <c r="I10" s="1"/>
      <c r="J10" s="1"/>
      <c r="K10" s="1"/>
      <c r="L10" s="1"/>
      <c r="M10" s="1"/>
      <c r="N10" s="1"/>
      <c r="O10" s="1"/>
      <c r="P10" s="1"/>
      <c r="Q10" s="1"/>
      <c r="R10" s="1"/>
      <c r="S10" s="1"/>
      <c r="T10" s="1"/>
    </row>
    <row r="11" spans="1:20" x14ac:dyDescent="0.35">
      <c r="A11" s="1"/>
      <c r="B11" s="1"/>
      <c r="C11" s="1"/>
      <c r="D11" s="1"/>
      <c r="E11" s="1"/>
      <c r="F11" s="1"/>
      <c r="G11" s="1"/>
      <c r="H11" s="1"/>
      <c r="I11" s="1"/>
      <c r="J11" s="1"/>
      <c r="K11" s="1"/>
      <c r="L11" s="1"/>
      <c r="M11" s="1"/>
      <c r="N11" s="1"/>
      <c r="O11" s="1"/>
      <c r="P11" s="1"/>
      <c r="Q11" s="1"/>
      <c r="R11" s="1"/>
      <c r="S11" s="1"/>
      <c r="T11" s="1"/>
    </row>
    <row r="12" spans="1:20" x14ac:dyDescent="0.35">
      <c r="A12" s="1"/>
      <c r="B12" s="1"/>
      <c r="C12" s="1"/>
      <c r="D12" s="1"/>
      <c r="E12" s="1"/>
      <c r="F12" s="1"/>
      <c r="G12" s="1"/>
      <c r="H12" s="1"/>
      <c r="I12" s="1"/>
      <c r="J12" s="1"/>
      <c r="K12" s="1"/>
      <c r="L12" s="1"/>
      <c r="M12" s="1"/>
      <c r="N12" s="1"/>
      <c r="O12" s="1"/>
      <c r="P12" s="1"/>
      <c r="Q12" s="1"/>
      <c r="R12" s="1"/>
      <c r="S12" s="1"/>
      <c r="T12" s="1"/>
    </row>
    <row r="13" spans="1:20" x14ac:dyDescent="0.35">
      <c r="A13" s="1"/>
      <c r="B13" s="1"/>
      <c r="C13" s="1"/>
      <c r="D13" s="1"/>
      <c r="E13" s="1"/>
      <c r="F13" s="1"/>
      <c r="G13" s="1"/>
      <c r="H13" s="1"/>
      <c r="I13" s="1"/>
      <c r="J13" s="1"/>
      <c r="K13" s="1"/>
      <c r="L13" s="1"/>
      <c r="M13" s="1"/>
      <c r="N13" s="1"/>
      <c r="O13" s="1"/>
      <c r="P13" s="1"/>
      <c r="Q13" s="1"/>
      <c r="R13" s="1"/>
      <c r="S13" s="1"/>
      <c r="T13" s="1"/>
    </row>
    <row r="14" spans="1:20" x14ac:dyDescent="0.35">
      <c r="A14" s="1"/>
      <c r="B14" s="1"/>
      <c r="C14" s="1"/>
      <c r="D14" s="1"/>
      <c r="E14" s="1"/>
      <c r="F14" s="1"/>
      <c r="G14" s="1"/>
      <c r="H14" s="1"/>
      <c r="I14" s="1"/>
      <c r="J14" s="1"/>
      <c r="K14" s="1"/>
      <c r="L14" s="1"/>
      <c r="M14" s="1"/>
      <c r="N14" s="1"/>
      <c r="O14" s="1"/>
      <c r="P14" s="1"/>
      <c r="Q14" s="1"/>
      <c r="R14" s="1"/>
      <c r="S14" s="1"/>
      <c r="T14" s="1"/>
    </row>
    <row r="15" spans="1:20" x14ac:dyDescent="0.35">
      <c r="A15" s="1"/>
      <c r="B15" s="1"/>
      <c r="C15" s="1"/>
      <c r="D15" s="1"/>
      <c r="E15" s="1"/>
      <c r="F15" s="1"/>
      <c r="G15" s="1"/>
      <c r="H15" s="1"/>
      <c r="I15" s="1"/>
      <c r="J15" s="1"/>
      <c r="K15" s="1"/>
      <c r="L15" s="1"/>
      <c r="M15" s="1"/>
      <c r="N15" s="1"/>
      <c r="O15" s="1"/>
      <c r="P15" s="1"/>
      <c r="Q15" s="1"/>
      <c r="R15" s="1"/>
      <c r="S15" s="1"/>
      <c r="T15" s="1"/>
    </row>
    <row r="16" spans="1:20" x14ac:dyDescent="0.35">
      <c r="A16" s="1"/>
      <c r="B16" s="1"/>
      <c r="C16" s="1"/>
      <c r="D16" s="1"/>
      <c r="E16" s="1"/>
      <c r="F16" s="1"/>
      <c r="G16" s="1"/>
      <c r="H16" s="1"/>
      <c r="I16" s="1"/>
      <c r="J16" s="1"/>
      <c r="K16" s="1"/>
      <c r="L16" s="1"/>
      <c r="M16" s="1"/>
      <c r="N16" s="1"/>
      <c r="O16" s="1"/>
      <c r="P16" s="1"/>
      <c r="Q16" s="1"/>
      <c r="R16" s="1"/>
      <c r="S16" s="1"/>
      <c r="T16" s="1"/>
    </row>
    <row r="17" spans="1:22" x14ac:dyDescent="0.35">
      <c r="A17" s="1"/>
      <c r="B17" s="1"/>
      <c r="C17" s="1"/>
      <c r="D17" s="1"/>
      <c r="E17" s="1"/>
      <c r="F17" s="1"/>
      <c r="G17" s="1"/>
      <c r="H17" s="1"/>
      <c r="I17" s="1"/>
      <c r="J17" s="1"/>
      <c r="K17" s="1"/>
      <c r="L17" s="1"/>
      <c r="M17" s="1"/>
      <c r="N17" s="1"/>
      <c r="O17" s="1"/>
      <c r="P17" s="1"/>
      <c r="Q17" s="1"/>
      <c r="R17" s="1"/>
      <c r="S17" s="1"/>
      <c r="T17" s="1"/>
    </row>
    <row r="18" spans="1:22" x14ac:dyDescent="0.35">
      <c r="A18" s="1"/>
      <c r="B18" s="1"/>
      <c r="C18" s="1"/>
      <c r="D18" s="1"/>
      <c r="E18" s="1"/>
      <c r="F18" s="1"/>
      <c r="G18" s="1"/>
      <c r="H18" s="1"/>
      <c r="I18" s="1"/>
      <c r="J18" s="1"/>
      <c r="K18" s="1"/>
      <c r="L18" s="1"/>
      <c r="M18" s="1"/>
      <c r="N18" s="1"/>
      <c r="O18" s="1"/>
      <c r="P18" s="1"/>
      <c r="Q18" s="1"/>
      <c r="R18" s="1"/>
      <c r="S18" s="1"/>
      <c r="T18" s="1"/>
    </row>
    <row r="19" spans="1:22" x14ac:dyDescent="0.35">
      <c r="A19" s="1"/>
      <c r="B19" s="1"/>
      <c r="C19" s="1"/>
      <c r="D19" s="1"/>
      <c r="E19" s="1"/>
      <c r="F19" s="1"/>
      <c r="G19" s="1"/>
      <c r="H19" s="1"/>
      <c r="I19" s="1"/>
      <c r="J19" s="1"/>
      <c r="K19" s="1"/>
      <c r="L19" s="1"/>
      <c r="M19" s="1"/>
      <c r="N19" s="1"/>
      <c r="O19" s="1"/>
      <c r="P19" s="1"/>
      <c r="Q19" s="1"/>
      <c r="R19" s="1"/>
      <c r="S19" s="1"/>
      <c r="T19" s="1"/>
    </row>
    <row r="20" spans="1:22" x14ac:dyDescent="0.35">
      <c r="A20" s="1"/>
      <c r="B20" s="1"/>
      <c r="C20" s="1"/>
      <c r="D20" s="1"/>
      <c r="E20" s="1"/>
      <c r="F20" s="1"/>
      <c r="G20" s="1"/>
      <c r="H20" s="1"/>
      <c r="I20" s="1"/>
      <c r="J20" s="1"/>
      <c r="K20" s="1"/>
      <c r="L20" s="1"/>
      <c r="M20" s="1"/>
      <c r="N20" s="1"/>
      <c r="O20" s="1"/>
      <c r="P20" s="1"/>
      <c r="Q20" s="1"/>
      <c r="R20" s="1"/>
      <c r="S20" s="1"/>
      <c r="T20" s="1"/>
    </row>
    <row r="21" spans="1:22" x14ac:dyDescent="0.35">
      <c r="A21" s="1"/>
      <c r="B21" s="1"/>
      <c r="C21" s="1"/>
      <c r="D21" s="1"/>
      <c r="E21" s="1"/>
      <c r="F21" s="1"/>
      <c r="G21" s="1"/>
      <c r="H21" s="1"/>
      <c r="I21" s="1"/>
      <c r="J21" s="1"/>
      <c r="K21" s="1"/>
      <c r="L21" s="1"/>
      <c r="M21" s="1"/>
      <c r="N21" s="1"/>
      <c r="O21" s="1"/>
      <c r="P21" s="1"/>
      <c r="Q21" s="1"/>
      <c r="R21" s="1"/>
      <c r="S21" s="1"/>
      <c r="T21" s="1"/>
    </row>
    <row r="22" spans="1:22" x14ac:dyDescent="0.35">
      <c r="A22" s="1"/>
      <c r="B22" s="1"/>
      <c r="C22" s="1"/>
      <c r="D22" s="1"/>
      <c r="E22" s="1"/>
      <c r="F22" s="1"/>
      <c r="G22" s="1"/>
      <c r="H22" s="1"/>
      <c r="I22" s="1"/>
      <c r="J22" s="1"/>
      <c r="K22" s="1"/>
      <c r="L22" s="1"/>
      <c r="M22" s="1"/>
      <c r="N22" s="1"/>
      <c r="O22" s="1"/>
      <c r="P22" s="1"/>
      <c r="Q22" s="1"/>
      <c r="R22" s="1"/>
      <c r="S22" s="1"/>
      <c r="T22" s="1"/>
    </row>
    <row r="23" spans="1:22" x14ac:dyDescent="0.35">
      <c r="A23" s="1"/>
      <c r="B23" s="1"/>
      <c r="C23" s="1"/>
      <c r="D23" s="1"/>
      <c r="E23" s="1"/>
      <c r="F23" s="1"/>
      <c r="G23" s="1"/>
      <c r="H23" s="1"/>
      <c r="I23" s="1"/>
      <c r="J23" s="1"/>
      <c r="K23" s="1"/>
      <c r="L23" s="1"/>
      <c r="M23" s="1"/>
      <c r="N23" s="1"/>
      <c r="O23" s="1"/>
      <c r="P23" s="1"/>
      <c r="Q23" s="1"/>
      <c r="R23" s="1"/>
      <c r="S23" s="1"/>
      <c r="T23" s="1"/>
    </row>
    <row r="24" spans="1:22" x14ac:dyDescent="0.35">
      <c r="A24" s="1"/>
      <c r="B24" s="1"/>
      <c r="C24" s="1"/>
      <c r="D24" s="1"/>
      <c r="E24" s="1"/>
      <c r="F24" s="1"/>
      <c r="G24" s="1"/>
      <c r="H24" s="1"/>
      <c r="I24" s="1"/>
      <c r="J24" s="1"/>
      <c r="K24" s="1"/>
      <c r="L24" s="1"/>
      <c r="M24" s="1"/>
      <c r="N24" s="1"/>
      <c r="O24" s="1"/>
      <c r="P24" s="1"/>
      <c r="Q24" s="1"/>
      <c r="R24" s="1"/>
      <c r="S24" s="1"/>
      <c r="T24" s="1"/>
      <c r="V24" s="3" t="s">
        <v>27</v>
      </c>
    </row>
    <row r="25" spans="1:22" x14ac:dyDescent="0.35">
      <c r="A25" s="1"/>
      <c r="B25" s="1"/>
      <c r="C25" s="1"/>
      <c r="D25" s="1"/>
      <c r="E25" s="1"/>
      <c r="F25" s="1"/>
      <c r="G25" s="1"/>
      <c r="H25" s="1"/>
      <c r="I25" s="1"/>
      <c r="J25" s="1"/>
      <c r="K25" s="1"/>
      <c r="L25" s="1"/>
      <c r="M25" s="1"/>
      <c r="N25" s="1"/>
      <c r="O25" s="1"/>
      <c r="P25" s="1"/>
      <c r="Q25" s="1"/>
      <c r="R25" s="4" t="s">
        <v>21</v>
      </c>
      <c r="S25" s="4" t="s">
        <v>22</v>
      </c>
      <c r="T25" s="1"/>
    </row>
    <row r="26" spans="1:22" x14ac:dyDescent="0.35">
      <c r="A26" s="1"/>
      <c r="B26" s="1"/>
      <c r="C26" s="1"/>
      <c r="D26" s="1"/>
      <c r="E26" s="1"/>
      <c r="F26" s="1"/>
      <c r="G26" s="1"/>
      <c r="H26" s="1"/>
      <c r="I26" s="1"/>
      <c r="J26" s="1"/>
      <c r="K26" s="1"/>
      <c r="L26" s="1"/>
      <c r="M26" s="1"/>
      <c r="N26" s="1"/>
      <c r="O26" s="1"/>
      <c r="P26" s="1"/>
      <c r="Q26" s="1"/>
      <c r="R26" s="4" t="s">
        <v>26</v>
      </c>
      <c r="S26" s="4" t="s">
        <v>25</v>
      </c>
      <c r="T26" s="1"/>
    </row>
    <row r="27" spans="1:22" ht="14.5" customHeight="1" x14ac:dyDescent="0.35">
      <c r="A27" s="1"/>
      <c r="B27" s="1"/>
      <c r="C27" s="1"/>
      <c r="D27" s="1"/>
      <c r="E27" s="1"/>
      <c r="F27" s="1"/>
      <c r="G27" s="1"/>
      <c r="H27" s="1"/>
      <c r="I27" s="1"/>
      <c r="J27" s="1"/>
      <c r="K27" s="1"/>
      <c r="L27" s="1"/>
      <c r="M27" s="1"/>
      <c r="N27" s="1"/>
      <c r="O27" s="1"/>
      <c r="P27" s="1"/>
      <c r="Q27" s="1"/>
      <c r="R27" s="1"/>
      <c r="S27" s="1"/>
      <c r="T27" s="1"/>
    </row>
    <row r="28" spans="1:22" ht="14.5" customHeight="1" x14ac:dyDescent="0.35">
      <c r="A28" s="1"/>
      <c r="B28" s="1"/>
      <c r="C28" s="1"/>
      <c r="D28" s="1"/>
      <c r="E28" s="1"/>
      <c r="F28" s="1"/>
      <c r="G28" s="1"/>
      <c r="H28" s="1"/>
      <c r="I28" s="1"/>
      <c r="J28" s="1"/>
      <c r="K28" s="1"/>
      <c r="L28" s="1"/>
      <c r="M28" s="1"/>
      <c r="N28" s="1"/>
      <c r="O28" s="1"/>
      <c r="P28" s="1"/>
      <c r="Q28" s="1"/>
      <c r="R28" s="1"/>
      <c r="S28" s="1"/>
      <c r="T28" s="1"/>
    </row>
    <row r="29" spans="1:22" ht="14.5" customHeight="1" x14ac:dyDescent="0.35">
      <c r="A29" s="1"/>
      <c r="B29" s="1"/>
      <c r="C29" s="1"/>
      <c r="D29" s="1"/>
      <c r="E29" s="1"/>
      <c r="F29" s="1"/>
      <c r="G29" s="1"/>
      <c r="H29" s="1"/>
      <c r="I29" s="1"/>
      <c r="J29" s="1"/>
      <c r="K29" s="1"/>
      <c r="L29" s="1"/>
      <c r="M29" s="1"/>
      <c r="N29" s="1"/>
      <c r="O29" s="1"/>
      <c r="P29" s="1"/>
      <c r="Q29" s="1"/>
      <c r="R29" s="1"/>
      <c r="S29" s="1"/>
      <c r="T29" s="1"/>
    </row>
    <row r="30" spans="1:22" ht="14.5" customHeight="1" x14ac:dyDescent="0.35">
      <c r="A30" s="1"/>
      <c r="B30" s="1"/>
      <c r="C30" s="1"/>
      <c r="D30" s="1"/>
      <c r="E30" s="1"/>
      <c r="F30" s="1"/>
      <c r="G30" s="1"/>
      <c r="H30" s="1"/>
      <c r="I30" s="1"/>
      <c r="J30" s="1"/>
      <c r="K30" s="1"/>
      <c r="L30" s="1"/>
      <c r="M30" s="1"/>
      <c r="N30" s="1"/>
      <c r="O30" s="1"/>
      <c r="P30" s="1"/>
      <c r="Q30" s="1"/>
      <c r="R30" s="1"/>
      <c r="S30" s="1"/>
      <c r="T30" s="1"/>
    </row>
    <row r="31" spans="1:22" ht="14.5" customHeight="1" x14ac:dyDescent="0.35">
      <c r="A31" s="1"/>
      <c r="B31" s="1"/>
      <c r="C31" s="1"/>
      <c r="D31" s="1"/>
      <c r="E31" s="1"/>
      <c r="F31" s="1"/>
      <c r="G31" s="1"/>
      <c r="H31" s="1"/>
      <c r="I31" s="1"/>
      <c r="J31" s="1"/>
      <c r="K31" s="1"/>
      <c r="L31" s="1"/>
      <c r="M31" s="1"/>
      <c r="N31" s="1"/>
      <c r="O31" s="1"/>
      <c r="P31" s="1"/>
      <c r="Q31" s="1"/>
      <c r="R31" s="1"/>
      <c r="S31" s="1"/>
      <c r="T31" s="1"/>
    </row>
    <row r="32" spans="1:22" x14ac:dyDescent="0.35">
      <c r="A32" s="1"/>
      <c r="B32" s="1"/>
      <c r="C32" s="1"/>
      <c r="D32" s="1"/>
      <c r="E32" s="1"/>
      <c r="F32" s="1"/>
      <c r="G32" s="1"/>
      <c r="H32" s="1"/>
      <c r="I32" s="1"/>
      <c r="J32" s="1"/>
      <c r="K32" s="1"/>
      <c r="L32" s="1"/>
      <c r="M32" s="1"/>
      <c r="N32" s="1"/>
      <c r="O32" s="1"/>
      <c r="P32" s="1"/>
      <c r="Q32" s="1"/>
      <c r="R32" s="1"/>
      <c r="S32" s="1"/>
      <c r="T32" s="1"/>
    </row>
    <row r="33" spans="1:20" ht="14.5" customHeight="1" x14ac:dyDescent="0.35">
      <c r="A33" s="1"/>
      <c r="B33" s="1"/>
      <c r="C33" s="1"/>
      <c r="D33" s="1"/>
      <c r="E33" s="1"/>
      <c r="F33" s="1"/>
      <c r="G33" s="1"/>
      <c r="H33" s="1"/>
      <c r="I33" s="1"/>
      <c r="J33" s="1"/>
      <c r="K33" s="1"/>
      <c r="L33" s="1"/>
      <c r="M33" s="1"/>
      <c r="N33" s="1"/>
      <c r="O33" s="1"/>
      <c r="P33" s="1"/>
      <c r="Q33" s="1"/>
      <c r="R33" s="1"/>
      <c r="S33" s="1"/>
      <c r="T33" s="1"/>
    </row>
    <row r="34" spans="1:20" ht="14.5" customHeight="1" x14ac:dyDescent="0.35">
      <c r="A34" s="1"/>
      <c r="B34" s="1"/>
      <c r="C34" s="1"/>
      <c r="D34" s="1"/>
      <c r="E34" s="1"/>
      <c r="F34" s="1"/>
      <c r="G34" s="1"/>
      <c r="H34" s="1"/>
      <c r="I34" s="1"/>
      <c r="J34" s="1"/>
      <c r="K34" s="1"/>
      <c r="L34" s="1"/>
      <c r="M34" s="1"/>
      <c r="N34" s="1"/>
      <c r="O34" s="1"/>
      <c r="P34" s="1"/>
      <c r="Q34" s="1"/>
      <c r="R34" s="1"/>
      <c r="S34" s="1"/>
      <c r="T34" s="1"/>
    </row>
    <row r="35" spans="1:20" ht="14.5" customHeight="1" x14ac:dyDescent="0.35">
      <c r="A35" s="1"/>
      <c r="B35" s="1"/>
      <c r="C35" s="1"/>
      <c r="D35" s="1"/>
      <c r="E35" s="1"/>
      <c r="F35" s="1"/>
      <c r="G35" s="1"/>
      <c r="H35" s="1"/>
      <c r="I35" s="1"/>
      <c r="J35" s="1"/>
      <c r="K35" s="1"/>
      <c r="L35" s="1"/>
      <c r="M35" s="1"/>
      <c r="N35" s="1"/>
      <c r="O35" s="1"/>
      <c r="P35" s="1"/>
      <c r="Q35" s="1"/>
      <c r="R35" s="1"/>
      <c r="S35" s="1"/>
      <c r="T35" s="1"/>
    </row>
    <row r="36" spans="1:20" ht="14.5" customHeight="1" x14ac:dyDescent="0.35">
      <c r="A36" s="1"/>
      <c r="B36" s="1"/>
      <c r="C36" s="1"/>
      <c r="D36" s="1"/>
      <c r="E36" s="1"/>
      <c r="F36" s="1"/>
      <c r="G36" s="1"/>
      <c r="H36" s="1"/>
      <c r="I36" s="1"/>
      <c r="J36" s="1"/>
      <c r="K36" s="1"/>
      <c r="L36" s="1"/>
      <c r="M36" s="1"/>
      <c r="N36" s="1"/>
      <c r="O36" s="1"/>
      <c r="P36" s="1"/>
      <c r="Q36" s="1"/>
      <c r="R36" s="1"/>
      <c r="S36" s="1"/>
      <c r="T36" s="1"/>
    </row>
    <row r="37" spans="1:20" ht="14.5" customHeight="1" x14ac:dyDescent="0.35">
      <c r="A37" s="1"/>
      <c r="B37" s="1"/>
      <c r="C37" s="1"/>
      <c r="D37" s="1"/>
      <c r="E37" s="1"/>
      <c r="F37" s="1"/>
      <c r="G37" s="1"/>
      <c r="H37" s="1"/>
      <c r="I37" s="1"/>
      <c r="J37" s="1"/>
      <c r="K37" s="1"/>
      <c r="L37" s="1"/>
      <c r="M37" s="1"/>
      <c r="N37" s="1"/>
      <c r="O37" s="1"/>
      <c r="P37" s="1"/>
      <c r="Q37" s="1"/>
      <c r="R37" s="1"/>
      <c r="S37" s="1"/>
      <c r="T37" s="1"/>
    </row>
    <row r="38" spans="1:20" ht="14.5" customHeight="1" x14ac:dyDescent="0.35">
      <c r="A38" s="1"/>
      <c r="B38" s="1"/>
      <c r="C38" s="1"/>
      <c r="D38" s="1"/>
      <c r="E38" s="1"/>
      <c r="F38" s="1"/>
      <c r="G38" s="1"/>
      <c r="H38" s="1"/>
      <c r="I38" s="1"/>
      <c r="J38" s="1"/>
      <c r="K38" s="1"/>
      <c r="L38" s="1"/>
      <c r="M38" s="1"/>
      <c r="N38" s="1"/>
      <c r="O38" s="1"/>
      <c r="P38" s="1"/>
      <c r="Q38" s="1"/>
      <c r="R38" s="1"/>
      <c r="S38" s="1"/>
      <c r="T38" s="1"/>
    </row>
    <row r="39" spans="1:20" x14ac:dyDescent="0.35">
      <c r="A39" s="1"/>
      <c r="B39" s="1"/>
      <c r="C39" s="1"/>
      <c r="D39" s="1"/>
      <c r="E39" s="1"/>
      <c r="F39" s="1"/>
      <c r="G39" s="1"/>
      <c r="H39" s="1"/>
      <c r="I39" s="1"/>
      <c r="J39" s="1"/>
      <c r="K39" s="1"/>
      <c r="L39" s="1"/>
      <c r="M39" s="1"/>
      <c r="N39" s="1"/>
      <c r="O39" s="1"/>
      <c r="P39" s="1"/>
      <c r="Q39" s="1"/>
      <c r="R39" s="1"/>
      <c r="S39" s="1"/>
      <c r="T39" s="1"/>
    </row>
    <row r="40" spans="1:20" x14ac:dyDescent="0.35">
      <c r="A40" s="1"/>
      <c r="B40" s="1"/>
      <c r="C40" s="1"/>
      <c r="D40" s="1"/>
      <c r="E40" s="1"/>
      <c r="F40" s="1"/>
      <c r="G40" s="1"/>
      <c r="H40" s="1"/>
      <c r="I40" s="1"/>
      <c r="J40" s="1"/>
      <c r="K40" s="1"/>
      <c r="L40" s="1"/>
      <c r="M40" s="1"/>
      <c r="N40" s="1"/>
      <c r="O40" s="1"/>
      <c r="P40" s="1"/>
      <c r="Q40" s="1"/>
      <c r="R40" s="1"/>
      <c r="S40" s="1"/>
      <c r="T40" s="1"/>
    </row>
    <row r="41" spans="1:20" x14ac:dyDescent="0.35">
      <c r="A41" s="1"/>
      <c r="B41" s="1"/>
      <c r="C41" s="1"/>
      <c r="D41" s="1"/>
      <c r="E41" s="1"/>
      <c r="F41" s="1"/>
      <c r="G41" s="1"/>
      <c r="H41" s="1"/>
      <c r="I41" s="1"/>
      <c r="J41" s="1"/>
      <c r="K41" s="1"/>
      <c r="L41" s="1"/>
      <c r="M41" s="1"/>
      <c r="N41" s="1"/>
      <c r="O41" s="1"/>
      <c r="P41" s="1"/>
      <c r="Q41" s="1"/>
      <c r="R41" s="1"/>
      <c r="S41" s="1"/>
      <c r="T41" s="1"/>
    </row>
    <row r="42" spans="1:20" ht="14.5" customHeight="1" x14ac:dyDescent="0.35">
      <c r="A42" s="1"/>
      <c r="B42" s="1"/>
      <c r="C42" s="1"/>
      <c r="D42" s="1"/>
      <c r="E42" s="1"/>
      <c r="F42" s="1"/>
      <c r="G42" s="1"/>
      <c r="H42" s="1"/>
      <c r="I42" s="1"/>
      <c r="J42" s="1"/>
      <c r="K42" s="1"/>
      <c r="L42" s="1"/>
      <c r="M42" s="1"/>
      <c r="N42" s="1"/>
      <c r="O42" s="1"/>
      <c r="P42" s="1"/>
      <c r="Q42" s="1"/>
      <c r="R42" s="1"/>
      <c r="S42" s="1"/>
      <c r="T42" s="1"/>
    </row>
    <row r="43" spans="1:20" ht="14.5" customHeight="1" x14ac:dyDescent="0.35">
      <c r="A43" s="1"/>
      <c r="B43" s="1"/>
      <c r="C43" s="1"/>
      <c r="D43" s="1"/>
      <c r="E43" s="1"/>
      <c r="F43" s="1"/>
      <c r="G43" s="1"/>
      <c r="H43" s="1"/>
      <c r="I43" s="1"/>
      <c r="J43" s="1"/>
      <c r="K43" s="1"/>
      <c r="L43" s="1"/>
      <c r="M43" s="1"/>
      <c r="N43" s="1"/>
      <c r="O43" s="1"/>
      <c r="P43" s="1"/>
      <c r="Q43" s="1"/>
      <c r="R43" s="1"/>
      <c r="S43" s="1"/>
      <c r="T43" s="1"/>
    </row>
    <row r="44" spans="1:20" ht="14.5" customHeight="1" x14ac:dyDescent="0.35">
      <c r="A44" s="1"/>
      <c r="B44" s="1"/>
      <c r="C44" s="1"/>
      <c r="D44" s="1"/>
      <c r="E44" s="1"/>
      <c r="F44" s="1"/>
      <c r="G44" s="1"/>
      <c r="H44" s="1"/>
      <c r="I44" s="1"/>
      <c r="J44" s="1"/>
      <c r="K44" s="1"/>
      <c r="L44" s="1"/>
      <c r="M44" s="1"/>
      <c r="N44" s="1"/>
      <c r="O44" s="1"/>
      <c r="P44" s="1"/>
      <c r="Q44" s="1"/>
      <c r="R44" s="1"/>
      <c r="S44" s="1"/>
      <c r="T44" s="1"/>
    </row>
    <row r="45" spans="1:20" ht="14.5" customHeight="1" x14ac:dyDescent="0.35">
      <c r="A45" s="1"/>
      <c r="B45" s="1"/>
      <c r="C45" s="1"/>
      <c r="D45" s="1"/>
      <c r="E45" s="1"/>
      <c r="F45" s="1"/>
      <c r="G45" s="1"/>
      <c r="H45" s="1"/>
      <c r="I45" s="1"/>
      <c r="J45" s="1"/>
      <c r="K45" s="1"/>
      <c r="L45" s="1"/>
      <c r="M45" s="1"/>
      <c r="N45" s="1"/>
      <c r="O45" s="1"/>
      <c r="P45" s="1"/>
      <c r="Q45" s="1"/>
      <c r="R45" s="1"/>
      <c r="S45" s="1"/>
      <c r="T45" s="1"/>
    </row>
    <row r="46" spans="1:20" ht="14.5" customHeight="1" x14ac:dyDescent="0.35">
      <c r="A46" s="1"/>
      <c r="B46" s="1"/>
      <c r="C46" s="1"/>
      <c r="D46" s="1"/>
      <c r="E46" s="1"/>
      <c r="F46" s="1"/>
      <c r="G46" s="1"/>
      <c r="H46" s="1"/>
      <c r="I46" s="1"/>
      <c r="J46" s="1"/>
      <c r="K46" s="1"/>
      <c r="L46" s="1"/>
      <c r="M46" s="1"/>
      <c r="N46" s="1"/>
      <c r="O46" s="1"/>
      <c r="P46" s="1"/>
      <c r="Q46" s="1"/>
      <c r="R46" s="1"/>
      <c r="S46" s="1"/>
      <c r="T46" s="1"/>
    </row>
    <row r="47" spans="1:20" ht="14.5" customHeight="1" x14ac:dyDescent="0.35">
      <c r="A47" s="1"/>
      <c r="B47" s="1"/>
      <c r="C47" s="1"/>
      <c r="D47" s="1"/>
      <c r="E47" s="1"/>
      <c r="F47" s="1"/>
      <c r="G47" s="1"/>
      <c r="H47" s="1"/>
      <c r="I47" s="1"/>
      <c r="J47" s="1"/>
      <c r="K47" s="1"/>
      <c r="L47" s="1"/>
      <c r="M47" s="1"/>
      <c r="N47" s="1"/>
      <c r="O47" s="1"/>
      <c r="P47" s="1"/>
      <c r="Q47" s="1"/>
      <c r="R47" s="1"/>
      <c r="S47" s="1"/>
      <c r="T47" s="1"/>
    </row>
    <row r="48" spans="1:20" x14ac:dyDescent="0.35">
      <c r="A48" s="1"/>
      <c r="B48" s="1"/>
      <c r="C48" s="1"/>
      <c r="D48" s="1"/>
      <c r="E48" s="1"/>
      <c r="F48" s="1"/>
      <c r="G48" s="1"/>
      <c r="H48" s="1"/>
      <c r="I48" s="1"/>
      <c r="J48" s="1"/>
      <c r="K48" s="1"/>
      <c r="L48" s="1"/>
      <c r="M48" s="1"/>
      <c r="N48" s="1"/>
      <c r="O48" s="1"/>
      <c r="P48" s="1"/>
      <c r="Q48" s="1"/>
      <c r="R48" s="1"/>
      <c r="S48" s="1"/>
      <c r="T48" s="1"/>
    </row>
    <row r="49" spans="1:20" ht="33.5" x14ac:dyDescent="0.75">
      <c r="A49" s="1"/>
      <c r="B49" s="1"/>
      <c r="C49" s="1"/>
      <c r="D49" s="1"/>
      <c r="E49" s="1"/>
      <c r="F49" s="1"/>
      <c r="G49" s="1"/>
      <c r="H49" s="2" t="s">
        <v>0</v>
      </c>
      <c r="I49" s="1"/>
      <c r="J49" s="1"/>
      <c r="K49" s="1"/>
      <c r="L49" s="1"/>
      <c r="M49" s="1"/>
      <c r="N49" s="1"/>
      <c r="O49" s="1"/>
      <c r="P49" s="1"/>
      <c r="Q49" s="1"/>
      <c r="R49" s="1"/>
      <c r="S49" s="1"/>
      <c r="T49" s="1"/>
    </row>
    <row r="50" spans="1:20" x14ac:dyDescent="0.35">
      <c r="A50" s="1"/>
      <c r="B50" s="1"/>
      <c r="C50" s="1"/>
      <c r="D50" s="1"/>
      <c r="E50" s="1"/>
      <c r="F50" s="1"/>
      <c r="G50" s="1"/>
      <c r="H50" s="1"/>
      <c r="I50" s="1"/>
      <c r="J50" s="1"/>
      <c r="K50" s="1"/>
      <c r="L50" s="1"/>
      <c r="M50" s="1"/>
      <c r="N50" s="1"/>
      <c r="O50" s="1"/>
      <c r="P50" s="1"/>
      <c r="Q50" s="1"/>
      <c r="R50" s="1"/>
      <c r="S50" s="1"/>
      <c r="T50" s="1"/>
    </row>
    <row r="51" spans="1:20" ht="14.5" customHeight="1" x14ac:dyDescent="0.35">
      <c r="A51" s="1"/>
      <c r="B51" s="1"/>
      <c r="C51" s="1"/>
      <c r="D51" s="1"/>
      <c r="E51" s="1"/>
      <c r="F51" s="1"/>
      <c r="G51" s="1"/>
      <c r="H51" s="1"/>
      <c r="I51" s="1"/>
      <c r="J51" s="1"/>
      <c r="K51" s="1"/>
      <c r="L51" s="1"/>
      <c r="M51" s="1"/>
      <c r="N51" s="1"/>
      <c r="O51" s="1"/>
      <c r="P51" s="1"/>
      <c r="Q51" s="1"/>
      <c r="R51" s="1"/>
      <c r="S51" s="1"/>
      <c r="T51" s="1"/>
    </row>
    <row r="52" spans="1:20" ht="14.5" customHeight="1" x14ac:dyDescent="0.35">
      <c r="A52" s="1"/>
      <c r="B52" s="1" t="s">
        <v>1</v>
      </c>
      <c r="C52" s="1"/>
      <c r="D52" s="1"/>
      <c r="E52" s="1"/>
      <c r="F52" s="1"/>
      <c r="G52" s="1"/>
      <c r="H52" s="1"/>
      <c r="I52" s="1"/>
      <c r="J52" s="1" t="s">
        <v>2</v>
      </c>
      <c r="K52" s="1"/>
      <c r="L52" s="1"/>
      <c r="M52" s="1"/>
      <c r="N52" s="1"/>
      <c r="O52" s="1"/>
      <c r="P52" s="1"/>
      <c r="Q52" s="1"/>
      <c r="R52" s="1"/>
      <c r="S52" s="1"/>
      <c r="T52" s="1"/>
    </row>
    <row r="53" spans="1:20" ht="14.5" customHeight="1" x14ac:dyDescent="0.35">
      <c r="A53" s="1"/>
      <c r="B53" s="54" t="s">
        <v>3</v>
      </c>
      <c r="C53" s="54"/>
      <c r="D53" s="54"/>
      <c r="E53" s="54"/>
      <c r="F53" s="54"/>
      <c r="G53" s="54"/>
      <c r="H53" s="54"/>
      <c r="I53" s="1"/>
      <c r="J53" s="54" t="s">
        <v>28</v>
      </c>
      <c r="K53" s="54"/>
      <c r="L53" s="54"/>
      <c r="M53" s="54"/>
      <c r="N53" s="54"/>
      <c r="O53" s="54"/>
      <c r="P53" s="54"/>
      <c r="Q53" s="1"/>
      <c r="R53" s="1"/>
      <c r="S53" s="1"/>
      <c r="T53" s="1"/>
    </row>
    <row r="54" spans="1:20" ht="14.5" customHeight="1" x14ac:dyDescent="0.35">
      <c r="A54" s="1"/>
      <c r="B54" s="54"/>
      <c r="C54" s="54"/>
      <c r="D54" s="54"/>
      <c r="E54" s="54"/>
      <c r="F54" s="54"/>
      <c r="G54" s="54"/>
      <c r="H54" s="54"/>
      <c r="I54" s="1"/>
      <c r="J54" s="54"/>
      <c r="K54" s="54"/>
      <c r="L54" s="54"/>
      <c r="M54" s="54"/>
      <c r="N54" s="54"/>
      <c r="O54" s="54"/>
      <c r="P54" s="54"/>
      <c r="Q54" s="1"/>
      <c r="R54" s="1"/>
      <c r="S54" s="1"/>
      <c r="T54" s="1"/>
    </row>
    <row r="55" spans="1:20" ht="14.5" customHeight="1" x14ac:dyDescent="0.35">
      <c r="A55" s="1"/>
      <c r="B55" s="54"/>
      <c r="C55" s="54"/>
      <c r="D55" s="54"/>
      <c r="E55" s="54"/>
      <c r="F55" s="54"/>
      <c r="G55" s="54"/>
      <c r="H55" s="54"/>
      <c r="I55" s="1"/>
      <c r="J55" s="54"/>
      <c r="K55" s="54"/>
      <c r="L55" s="54"/>
      <c r="M55" s="54"/>
      <c r="N55" s="54"/>
      <c r="O55" s="54"/>
      <c r="P55" s="54"/>
      <c r="Q55" s="1"/>
      <c r="R55" s="1"/>
      <c r="S55" s="1"/>
      <c r="T55" s="1"/>
    </row>
    <row r="56" spans="1:20" ht="14.5" customHeight="1" x14ac:dyDescent="0.35">
      <c r="A56" s="1"/>
      <c r="B56" s="1"/>
      <c r="C56" s="1"/>
      <c r="D56" s="1"/>
      <c r="E56" s="1"/>
      <c r="F56" s="1"/>
      <c r="G56" s="1"/>
      <c r="H56" s="1"/>
      <c r="I56" s="1"/>
      <c r="J56" s="1"/>
      <c r="K56" s="1"/>
      <c r="L56" s="1"/>
      <c r="M56" s="1"/>
      <c r="N56" s="1"/>
      <c r="O56" s="1"/>
      <c r="P56" s="1"/>
      <c r="Q56" s="1"/>
      <c r="R56" s="1"/>
      <c r="S56" s="1"/>
      <c r="T56" s="1"/>
    </row>
    <row r="57" spans="1:20" ht="14.5" customHeight="1" x14ac:dyDescent="0.35">
      <c r="A57" s="1"/>
      <c r="B57" s="1"/>
      <c r="C57" s="1"/>
      <c r="D57" s="1"/>
      <c r="E57" s="1"/>
      <c r="F57" s="1"/>
      <c r="G57" s="1"/>
      <c r="H57" s="1"/>
      <c r="I57" s="1"/>
      <c r="J57" s="1"/>
      <c r="K57" s="1"/>
      <c r="L57" s="1"/>
      <c r="M57" s="1"/>
      <c r="N57" s="1"/>
      <c r="O57" s="1"/>
      <c r="P57" s="1"/>
      <c r="Q57" s="1"/>
      <c r="R57" s="1"/>
      <c r="S57" s="1"/>
      <c r="T57" s="1"/>
    </row>
    <row r="58" spans="1:20" x14ac:dyDescent="0.35">
      <c r="A58" s="1"/>
      <c r="B58" s="1" t="s">
        <v>4</v>
      </c>
      <c r="C58" s="1"/>
      <c r="D58" s="1"/>
      <c r="E58" s="1"/>
      <c r="F58" s="1"/>
      <c r="G58" s="1"/>
      <c r="H58" s="1"/>
      <c r="I58" s="1"/>
      <c r="J58" s="1" t="s">
        <v>5</v>
      </c>
      <c r="K58" s="1"/>
      <c r="L58" s="1"/>
      <c r="M58" s="1"/>
      <c r="N58" s="1"/>
      <c r="O58" s="1"/>
      <c r="P58" s="1"/>
      <c r="Q58" s="1"/>
      <c r="R58" s="1"/>
      <c r="S58" s="1"/>
      <c r="T58" s="1"/>
    </row>
    <row r="59" spans="1:20" x14ac:dyDescent="0.35">
      <c r="A59" s="1"/>
      <c r="B59" s="54" t="s">
        <v>6</v>
      </c>
      <c r="C59" s="54"/>
      <c r="D59" s="54"/>
      <c r="E59" s="54"/>
      <c r="F59" s="54"/>
      <c r="G59" s="54"/>
      <c r="H59" s="54"/>
      <c r="I59" s="1"/>
      <c r="J59" s="54" t="s">
        <v>7</v>
      </c>
      <c r="K59" s="54"/>
      <c r="L59" s="54"/>
      <c r="M59" s="54"/>
      <c r="N59" s="54"/>
      <c r="O59" s="54"/>
      <c r="P59" s="54"/>
      <c r="Q59" s="1"/>
      <c r="R59" s="1"/>
      <c r="S59" s="1"/>
      <c r="T59" s="1"/>
    </row>
    <row r="60" spans="1:20" x14ac:dyDescent="0.35">
      <c r="A60" s="1"/>
      <c r="B60" s="54"/>
      <c r="C60" s="54"/>
      <c r="D60" s="54"/>
      <c r="E60" s="54"/>
      <c r="F60" s="54"/>
      <c r="G60" s="54"/>
      <c r="H60" s="54"/>
      <c r="I60" s="1"/>
      <c r="J60" s="54"/>
      <c r="K60" s="54"/>
      <c r="L60" s="54"/>
      <c r="M60" s="54"/>
      <c r="N60" s="54"/>
      <c r="O60" s="54"/>
      <c r="P60" s="54"/>
      <c r="Q60" s="1"/>
      <c r="R60" s="1"/>
      <c r="S60" s="1"/>
      <c r="T60" s="1"/>
    </row>
    <row r="61" spans="1:20" x14ac:dyDescent="0.35">
      <c r="A61" s="1"/>
      <c r="B61" s="54"/>
      <c r="C61" s="54"/>
      <c r="D61" s="54"/>
      <c r="E61" s="54"/>
      <c r="F61" s="54"/>
      <c r="G61" s="54"/>
      <c r="H61" s="54"/>
      <c r="I61" s="1"/>
      <c r="J61" s="54"/>
      <c r="K61" s="54"/>
      <c r="L61" s="54"/>
      <c r="M61" s="54"/>
      <c r="N61" s="54"/>
      <c r="O61" s="54"/>
      <c r="P61" s="54"/>
      <c r="Q61" s="1"/>
      <c r="R61" s="1"/>
      <c r="S61" s="1"/>
      <c r="T61" s="1"/>
    </row>
    <row r="62" spans="1:20" x14ac:dyDescent="0.35">
      <c r="A62" s="1"/>
      <c r="B62" s="1"/>
      <c r="C62" s="1"/>
      <c r="D62" s="1"/>
      <c r="E62" s="1"/>
      <c r="F62" s="1"/>
      <c r="G62" s="1"/>
      <c r="H62" s="1"/>
      <c r="I62" s="1"/>
      <c r="J62" s="1"/>
      <c r="K62" s="1"/>
      <c r="L62" s="1"/>
      <c r="M62" s="1"/>
      <c r="N62" s="1"/>
      <c r="O62" s="1"/>
      <c r="P62" s="1"/>
      <c r="Q62" s="1"/>
      <c r="R62" s="1"/>
      <c r="S62" s="1"/>
      <c r="T62" s="1"/>
    </row>
    <row r="63" spans="1:20" x14ac:dyDescent="0.35">
      <c r="A63" s="1"/>
      <c r="B63" s="1"/>
      <c r="C63" s="1"/>
      <c r="D63" s="1"/>
      <c r="E63" s="1"/>
      <c r="F63" s="1"/>
      <c r="G63" s="1"/>
      <c r="H63" s="1"/>
      <c r="I63" s="1"/>
      <c r="J63" s="1"/>
      <c r="K63" s="1"/>
      <c r="L63" s="1"/>
      <c r="M63" s="1"/>
      <c r="N63" s="1"/>
      <c r="O63" s="1"/>
      <c r="P63" s="1"/>
      <c r="Q63" s="1"/>
      <c r="R63" s="1"/>
      <c r="S63" s="1"/>
      <c r="T63" s="1"/>
    </row>
    <row r="64" spans="1:20" x14ac:dyDescent="0.35">
      <c r="A64" s="1"/>
      <c r="B64" s="1" t="s">
        <v>8</v>
      </c>
      <c r="C64" s="1"/>
      <c r="D64" s="1"/>
      <c r="E64" s="1"/>
      <c r="F64" s="1"/>
      <c r="G64" s="1"/>
      <c r="H64" s="1"/>
      <c r="I64" s="1"/>
      <c r="J64" s="1" t="s">
        <v>9</v>
      </c>
      <c r="K64" s="1"/>
      <c r="L64" s="1"/>
      <c r="M64" s="1"/>
      <c r="N64" s="1"/>
      <c r="O64" s="1"/>
      <c r="P64" s="1"/>
      <c r="Q64" s="1"/>
      <c r="R64" s="1"/>
      <c r="S64" s="1"/>
      <c r="T64" s="1"/>
    </row>
    <row r="65" spans="1:20" x14ac:dyDescent="0.35">
      <c r="A65" s="1"/>
      <c r="B65" s="54" t="s">
        <v>10</v>
      </c>
      <c r="C65" s="54"/>
      <c r="D65" s="54"/>
      <c r="E65" s="54"/>
      <c r="F65" s="54"/>
      <c r="G65" s="54"/>
      <c r="H65" s="54"/>
      <c r="I65" s="1"/>
      <c r="J65" s="54" t="s">
        <v>11</v>
      </c>
      <c r="K65" s="54"/>
      <c r="L65" s="54"/>
      <c r="M65" s="54"/>
      <c r="N65" s="54"/>
      <c r="O65" s="54"/>
      <c r="P65" s="54"/>
      <c r="Q65" s="1"/>
      <c r="R65" s="1"/>
      <c r="S65" s="1"/>
      <c r="T65" s="1"/>
    </row>
    <row r="66" spans="1:20" x14ac:dyDescent="0.35">
      <c r="A66" s="1"/>
      <c r="B66" s="54"/>
      <c r="C66" s="54"/>
      <c r="D66" s="54"/>
      <c r="E66" s="54"/>
      <c r="F66" s="54"/>
      <c r="G66" s="54"/>
      <c r="H66" s="54"/>
      <c r="I66" s="1"/>
      <c r="J66" s="54"/>
      <c r="K66" s="54"/>
      <c r="L66" s="54"/>
      <c r="M66" s="54"/>
      <c r="N66" s="54"/>
      <c r="O66" s="54"/>
      <c r="P66" s="54"/>
      <c r="Q66" s="1"/>
      <c r="R66" s="1"/>
      <c r="S66" s="1"/>
      <c r="T66" s="1"/>
    </row>
    <row r="67" spans="1:20" x14ac:dyDescent="0.35">
      <c r="A67" s="1"/>
      <c r="B67" s="54"/>
      <c r="C67" s="54"/>
      <c r="D67" s="54"/>
      <c r="E67" s="54"/>
      <c r="F67" s="54"/>
      <c r="G67" s="54"/>
      <c r="H67" s="54"/>
      <c r="I67" s="1"/>
      <c r="J67" s="54"/>
      <c r="K67" s="54"/>
      <c r="L67" s="54"/>
      <c r="M67" s="54"/>
      <c r="N67" s="54"/>
      <c r="O67" s="54"/>
      <c r="P67" s="54"/>
      <c r="Q67" s="1"/>
      <c r="R67" s="1"/>
      <c r="S67" s="1"/>
      <c r="T67" s="1"/>
    </row>
    <row r="68" spans="1:20" x14ac:dyDescent="0.35">
      <c r="A68" s="1"/>
      <c r="B68" s="1"/>
      <c r="C68" s="1"/>
      <c r="D68" s="1"/>
      <c r="E68" s="1"/>
      <c r="F68" s="1"/>
      <c r="G68" s="1"/>
      <c r="H68" s="1"/>
      <c r="I68" s="1"/>
      <c r="J68" s="1"/>
      <c r="K68" s="1"/>
      <c r="L68" s="1"/>
      <c r="M68" s="1"/>
      <c r="N68" s="1"/>
      <c r="O68" s="1"/>
      <c r="P68" s="1"/>
      <c r="Q68" s="1"/>
      <c r="R68" s="1"/>
      <c r="S68" s="1"/>
      <c r="T68" s="1"/>
    </row>
    <row r="69" spans="1:20" x14ac:dyDescent="0.35">
      <c r="A69" s="1"/>
      <c r="B69" s="1"/>
      <c r="C69" s="1"/>
      <c r="D69" s="1"/>
      <c r="E69" s="1"/>
      <c r="F69" s="1"/>
      <c r="G69" s="1"/>
      <c r="H69" s="1"/>
      <c r="I69" s="1"/>
      <c r="J69" s="1"/>
      <c r="K69" s="1"/>
      <c r="L69" s="1"/>
      <c r="M69" s="1"/>
      <c r="N69" s="1"/>
      <c r="O69" s="1"/>
      <c r="P69" s="1"/>
      <c r="Q69" s="1"/>
      <c r="R69" s="1"/>
      <c r="S69" s="1"/>
      <c r="T69" s="1"/>
    </row>
    <row r="70" spans="1:20" x14ac:dyDescent="0.35">
      <c r="A70" s="1"/>
      <c r="B70" s="1" t="s">
        <v>12</v>
      </c>
      <c r="C70" s="1"/>
      <c r="D70" s="1"/>
      <c r="E70" s="1"/>
      <c r="F70" s="1"/>
      <c r="G70" s="1"/>
      <c r="H70" s="1"/>
      <c r="I70" s="1"/>
      <c r="J70" s="1" t="s">
        <v>12</v>
      </c>
      <c r="K70" s="1"/>
      <c r="L70" s="1"/>
      <c r="M70" s="1"/>
      <c r="N70" s="1"/>
      <c r="O70" s="1"/>
      <c r="P70" s="1"/>
      <c r="Q70" s="1"/>
      <c r="R70" s="1"/>
      <c r="S70" s="1"/>
      <c r="T70" s="1"/>
    </row>
    <row r="71" spans="1:20" x14ac:dyDescent="0.35">
      <c r="A71" s="1"/>
      <c r="B71" s="54" t="s">
        <v>13</v>
      </c>
      <c r="C71" s="54"/>
      <c r="D71" s="54"/>
      <c r="E71" s="54"/>
      <c r="F71" s="54"/>
      <c r="G71" s="54"/>
      <c r="H71" s="54"/>
      <c r="I71" s="1"/>
      <c r="J71" s="54" t="s">
        <v>14</v>
      </c>
      <c r="K71" s="54"/>
      <c r="L71" s="54"/>
      <c r="M71" s="54"/>
      <c r="N71" s="54"/>
      <c r="O71" s="54"/>
      <c r="P71" s="54"/>
      <c r="Q71" s="1"/>
      <c r="R71" s="1"/>
      <c r="S71" s="1"/>
      <c r="T71" s="1"/>
    </row>
    <row r="72" spans="1:20" x14ac:dyDescent="0.35">
      <c r="A72" s="1"/>
      <c r="B72" s="54"/>
      <c r="C72" s="54"/>
      <c r="D72" s="54"/>
      <c r="E72" s="54"/>
      <c r="F72" s="54"/>
      <c r="G72" s="54"/>
      <c r="H72" s="54"/>
      <c r="I72" s="1"/>
      <c r="J72" s="54"/>
      <c r="K72" s="54"/>
      <c r="L72" s="54"/>
      <c r="M72" s="54"/>
      <c r="N72" s="54"/>
      <c r="O72" s="54"/>
      <c r="P72" s="54"/>
      <c r="Q72" s="1"/>
      <c r="R72" s="1"/>
      <c r="S72" s="1"/>
      <c r="T72" s="1"/>
    </row>
    <row r="73" spans="1:20" x14ac:dyDescent="0.35">
      <c r="A73" s="1"/>
      <c r="B73" s="54"/>
      <c r="C73" s="54"/>
      <c r="D73" s="54"/>
      <c r="E73" s="54"/>
      <c r="F73" s="54"/>
      <c r="G73" s="54"/>
      <c r="H73" s="54"/>
      <c r="I73" s="1"/>
      <c r="J73" s="54"/>
      <c r="K73" s="54"/>
      <c r="L73" s="54"/>
      <c r="M73" s="54"/>
      <c r="N73" s="54"/>
      <c r="O73" s="54"/>
      <c r="P73" s="54"/>
      <c r="Q73" s="1"/>
      <c r="R73" s="1"/>
      <c r="S73" s="1"/>
      <c r="T73" s="1"/>
    </row>
    <row r="74" spans="1:20" x14ac:dyDescent="0.35">
      <c r="A74" s="1"/>
      <c r="B74" s="1"/>
      <c r="C74" s="1"/>
      <c r="D74" s="1"/>
      <c r="E74" s="1"/>
      <c r="F74" s="1"/>
      <c r="G74" s="1"/>
      <c r="H74" s="1"/>
      <c r="I74" s="1"/>
      <c r="J74" s="1"/>
      <c r="K74" s="1"/>
      <c r="L74" s="1"/>
      <c r="M74" s="1"/>
      <c r="N74" s="1"/>
      <c r="O74" s="1"/>
      <c r="P74" s="1"/>
      <c r="Q74" s="1"/>
      <c r="R74" s="1"/>
      <c r="S74" s="1"/>
      <c r="T74" s="1"/>
    </row>
    <row r="75" spans="1:20" x14ac:dyDescent="0.35">
      <c r="A75" s="1"/>
      <c r="B75" s="1"/>
      <c r="C75" s="1"/>
      <c r="D75" s="1"/>
      <c r="E75" s="1"/>
      <c r="F75" s="1"/>
      <c r="G75" s="1"/>
      <c r="H75" s="1"/>
      <c r="I75" s="1"/>
      <c r="J75" s="1"/>
      <c r="K75" s="1"/>
      <c r="L75" s="1"/>
      <c r="M75" s="1"/>
      <c r="N75" s="1"/>
      <c r="O75" s="1"/>
      <c r="P75" s="1"/>
      <c r="Q75" s="1"/>
      <c r="R75" s="1"/>
      <c r="S75" s="1"/>
      <c r="T75" s="1"/>
    </row>
    <row r="76" spans="1:20" x14ac:dyDescent="0.35">
      <c r="A76" s="1"/>
      <c r="B76" s="1"/>
      <c r="C76" s="1"/>
      <c r="D76" s="1"/>
      <c r="E76" s="1"/>
      <c r="F76" s="1" t="s">
        <v>15</v>
      </c>
      <c r="G76" s="1"/>
      <c r="H76" s="1"/>
      <c r="I76" s="1"/>
      <c r="J76" s="1"/>
      <c r="K76" s="1"/>
      <c r="L76" s="1"/>
      <c r="M76" s="1"/>
      <c r="N76" s="1"/>
      <c r="O76" s="1"/>
      <c r="P76" s="1"/>
      <c r="Q76" s="1"/>
      <c r="R76" s="1"/>
      <c r="S76" s="1"/>
      <c r="T76" s="1"/>
    </row>
    <row r="77" spans="1:20" x14ac:dyDescent="0.35">
      <c r="A77" s="1"/>
      <c r="B77" s="1"/>
      <c r="C77" s="1"/>
      <c r="D77" s="1"/>
      <c r="E77" s="1"/>
      <c r="F77" s="54" t="s">
        <v>16</v>
      </c>
      <c r="G77" s="54"/>
      <c r="H77" s="54"/>
      <c r="I77" s="54"/>
      <c r="J77" s="54"/>
      <c r="K77" s="54"/>
      <c r="L77" s="54"/>
      <c r="M77" s="1"/>
      <c r="N77" s="1"/>
      <c r="O77" s="1"/>
      <c r="P77" s="1"/>
      <c r="Q77" s="1"/>
      <c r="R77" s="1"/>
      <c r="S77" s="1"/>
      <c r="T77" s="1"/>
    </row>
    <row r="78" spans="1:20" x14ac:dyDescent="0.35">
      <c r="A78" s="1"/>
      <c r="B78" s="1"/>
      <c r="C78" s="1"/>
      <c r="D78" s="1"/>
      <c r="E78" s="1"/>
      <c r="F78" s="54"/>
      <c r="G78" s="54"/>
      <c r="H78" s="54"/>
      <c r="I78" s="54"/>
      <c r="J78" s="54"/>
      <c r="K78" s="54"/>
      <c r="L78" s="54"/>
      <c r="M78" s="1"/>
      <c r="N78" s="1"/>
      <c r="O78" s="1"/>
      <c r="P78" s="1"/>
      <c r="Q78" s="1"/>
      <c r="R78" s="1"/>
      <c r="S78" s="1"/>
      <c r="T78" s="1"/>
    </row>
    <row r="79" spans="1:20" x14ac:dyDescent="0.35">
      <c r="A79" s="1"/>
      <c r="B79" s="1"/>
      <c r="C79" s="1"/>
      <c r="D79" s="1"/>
      <c r="E79" s="1"/>
      <c r="F79" s="54"/>
      <c r="G79" s="54"/>
      <c r="H79" s="54"/>
      <c r="I79" s="54"/>
      <c r="J79" s="54"/>
      <c r="K79" s="54"/>
      <c r="L79" s="54"/>
      <c r="M79" s="1"/>
      <c r="N79" s="1"/>
      <c r="O79" s="1"/>
      <c r="P79" s="1"/>
      <c r="Q79" s="1"/>
      <c r="R79" s="1"/>
      <c r="S79" s="1"/>
      <c r="T79" s="1"/>
    </row>
    <row r="80" spans="1:20" x14ac:dyDescent="0.35">
      <c r="A80" s="1"/>
      <c r="B80" s="1"/>
      <c r="C80" s="1"/>
      <c r="D80" s="1"/>
      <c r="E80" s="1"/>
      <c r="F80" s="1"/>
      <c r="G80" s="1"/>
      <c r="H80" s="1"/>
      <c r="I80" s="1"/>
      <c r="J80" s="1"/>
      <c r="K80" s="1"/>
      <c r="L80" s="1"/>
      <c r="M80" s="1"/>
      <c r="N80" s="1"/>
      <c r="O80" s="1"/>
      <c r="P80" s="1"/>
      <c r="Q80" s="1"/>
      <c r="R80" s="1"/>
      <c r="S80" s="1"/>
      <c r="T80" s="1"/>
    </row>
    <row r="81" spans="1:20" x14ac:dyDescent="0.35">
      <c r="A81" s="1"/>
      <c r="B81" s="1"/>
      <c r="C81" s="1"/>
      <c r="D81" s="1"/>
      <c r="E81" s="1"/>
      <c r="F81" s="1"/>
      <c r="G81" s="1"/>
      <c r="H81" s="1"/>
      <c r="I81" s="1"/>
      <c r="J81" s="1"/>
      <c r="K81" s="1"/>
      <c r="L81" s="1"/>
      <c r="M81" s="1"/>
      <c r="N81" s="1"/>
      <c r="O81" s="1"/>
      <c r="P81" s="1"/>
      <c r="Q81" s="1"/>
      <c r="R81" s="1"/>
      <c r="S81" s="1"/>
      <c r="T81" s="1"/>
    </row>
    <row r="82" spans="1:20" x14ac:dyDescent="0.35">
      <c r="A82" s="1"/>
      <c r="B82" s="1" t="s">
        <v>17</v>
      </c>
      <c r="C82" s="1"/>
      <c r="D82" s="1"/>
      <c r="E82" s="1"/>
      <c r="F82" s="1"/>
      <c r="G82" s="1"/>
      <c r="H82" s="1"/>
      <c r="I82" s="1"/>
      <c r="J82" s="1" t="s">
        <v>18</v>
      </c>
      <c r="K82" s="1"/>
      <c r="L82" s="1"/>
      <c r="M82" s="1"/>
      <c r="N82" s="1"/>
      <c r="O82" s="1"/>
      <c r="P82" s="1"/>
      <c r="Q82" s="1"/>
      <c r="R82" s="1"/>
      <c r="S82" s="1"/>
      <c r="T82" s="1"/>
    </row>
    <row r="83" spans="1:20" ht="14.5" customHeight="1" x14ac:dyDescent="0.35">
      <c r="A83" s="1"/>
      <c r="B83" s="54" t="s">
        <v>19</v>
      </c>
      <c r="C83" s="54"/>
      <c r="D83" s="54"/>
      <c r="E83" s="54"/>
      <c r="F83" s="54"/>
      <c r="G83" s="54"/>
      <c r="H83" s="54"/>
      <c r="I83" s="1"/>
      <c r="J83" s="54" t="s">
        <v>20</v>
      </c>
      <c r="K83" s="54"/>
      <c r="L83" s="54"/>
      <c r="M83" s="54"/>
      <c r="N83" s="54"/>
      <c r="O83" s="54"/>
      <c r="P83" s="54"/>
      <c r="Q83" s="1"/>
      <c r="R83" s="1"/>
      <c r="S83" s="1"/>
      <c r="T83" s="1"/>
    </row>
    <row r="84" spans="1:20" x14ac:dyDescent="0.35">
      <c r="A84" s="1"/>
      <c r="B84" s="54"/>
      <c r="C84" s="54"/>
      <c r="D84" s="54"/>
      <c r="E84" s="54"/>
      <c r="F84" s="54"/>
      <c r="G84" s="54"/>
      <c r="H84" s="54"/>
      <c r="I84" s="1"/>
      <c r="J84" s="54"/>
      <c r="K84" s="54"/>
      <c r="L84" s="54"/>
      <c r="M84" s="54"/>
      <c r="N84" s="54"/>
      <c r="O84" s="54"/>
      <c r="P84" s="54"/>
      <c r="Q84" s="1"/>
      <c r="R84" s="1"/>
      <c r="S84" s="1"/>
      <c r="T84" s="1"/>
    </row>
    <row r="85" spans="1:20" x14ac:dyDescent="0.35">
      <c r="A85" s="1"/>
      <c r="B85" s="54"/>
      <c r="C85" s="54"/>
      <c r="D85" s="54"/>
      <c r="E85" s="54"/>
      <c r="F85" s="54"/>
      <c r="G85" s="54"/>
      <c r="H85" s="54"/>
      <c r="I85" s="1"/>
      <c r="J85" s="54"/>
      <c r="K85" s="54"/>
      <c r="L85" s="54"/>
      <c r="M85" s="54"/>
      <c r="N85" s="54"/>
      <c r="O85" s="54"/>
      <c r="P85" s="54"/>
      <c r="Q85" s="1"/>
      <c r="R85" s="1"/>
      <c r="S85" s="1"/>
      <c r="T85" s="1"/>
    </row>
    <row r="86" spans="1:20" x14ac:dyDescent="0.35">
      <c r="A86" s="1"/>
      <c r="B86" s="54"/>
      <c r="C86" s="54"/>
      <c r="D86" s="54"/>
      <c r="E86" s="54"/>
      <c r="F86" s="54"/>
      <c r="G86" s="54"/>
      <c r="H86" s="54"/>
      <c r="I86" s="1"/>
      <c r="J86" s="54"/>
      <c r="K86" s="54"/>
      <c r="L86" s="54"/>
      <c r="M86" s="54"/>
      <c r="N86" s="54"/>
      <c r="O86" s="54"/>
      <c r="P86" s="54"/>
      <c r="Q86" s="1"/>
      <c r="R86" s="1"/>
      <c r="S86" s="1"/>
      <c r="T86" s="1"/>
    </row>
    <row r="87" spans="1:20" x14ac:dyDescent="0.35">
      <c r="A87" s="1"/>
      <c r="B87" s="54"/>
      <c r="C87" s="54"/>
      <c r="D87" s="54"/>
      <c r="E87" s="54"/>
      <c r="F87" s="54"/>
      <c r="G87" s="54"/>
      <c r="H87" s="54"/>
      <c r="I87" s="1"/>
      <c r="J87" s="54"/>
      <c r="K87" s="54"/>
      <c r="L87" s="54"/>
      <c r="M87" s="54"/>
      <c r="N87" s="54"/>
      <c r="O87" s="54"/>
      <c r="P87" s="54"/>
      <c r="Q87" s="1"/>
      <c r="R87" s="1"/>
      <c r="S87" s="1"/>
      <c r="T87" s="1"/>
    </row>
    <row r="88" spans="1:20" x14ac:dyDescent="0.35">
      <c r="A88" s="1"/>
      <c r="B88" s="54"/>
      <c r="C88" s="54"/>
      <c r="D88" s="54"/>
      <c r="E88" s="54"/>
      <c r="F88" s="54"/>
      <c r="G88" s="54"/>
      <c r="H88" s="54"/>
      <c r="I88" s="1"/>
      <c r="J88" s="54"/>
      <c r="K88" s="54"/>
      <c r="L88" s="54"/>
      <c r="M88" s="54"/>
      <c r="N88" s="54"/>
      <c r="O88" s="54"/>
      <c r="P88" s="54"/>
      <c r="Q88" s="1"/>
      <c r="R88" s="1"/>
      <c r="S88" s="1"/>
      <c r="T88" s="1"/>
    </row>
    <row r="89" spans="1:20" x14ac:dyDescent="0.35">
      <c r="A89" s="1"/>
      <c r="B89" s="1"/>
      <c r="C89" s="1"/>
      <c r="D89" s="1"/>
      <c r="E89" s="1"/>
      <c r="F89" s="1"/>
      <c r="G89" s="1"/>
      <c r="H89" s="1"/>
      <c r="I89" s="1"/>
      <c r="J89" s="1"/>
      <c r="K89" s="1"/>
      <c r="L89" s="1"/>
      <c r="M89" s="1"/>
      <c r="N89" s="1"/>
      <c r="O89" s="1"/>
      <c r="P89" s="1"/>
      <c r="Q89" s="1"/>
      <c r="R89" s="1"/>
      <c r="S89" s="1"/>
      <c r="T89" s="1"/>
    </row>
    <row r="90" spans="1:20" x14ac:dyDescent="0.35">
      <c r="A90" s="1"/>
      <c r="B90" s="1"/>
      <c r="C90" s="1"/>
      <c r="D90" s="1"/>
      <c r="E90" s="1"/>
      <c r="F90" s="1"/>
      <c r="G90" s="1"/>
      <c r="H90" s="1"/>
      <c r="I90" s="1"/>
      <c r="J90" s="1"/>
      <c r="K90" s="1"/>
      <c r="L90" s="1"/>
      <c r="M90" s="1"/>
      <c r="N90" s="1"/>
      <c r="O90" s="1"/>
      <c r="P90" s="1"/>
      <c r="Q90" s="1"/>
      <c r="R90" s="1"/>
      <c r="S90" s="1"/>
      <c r="T90" s="1"/>
    </row>
    <row r="91" spans="1:20" x14ac:dyDescent="0.35">
      <c r="A91" s="1"/>
      <c r="B91" s="1"/>
      <c r="C91" s="1"/>
      <c r="D91" s="1"/>
      <c r="E91" s="1"/>
      <c r="F91" s="1"/>
      <c r="G91" s="1"/>
      <c r="H91" s="1"/>
      <c r="I91" s="1"/>
      <c r="J91" s="1"/>
      <c r="K91" s="1"/>
      <c r="L91" s="1"/>
      <c r="M91" s="1"/>
      <c r="N91" s="1"/>
      <c r="O91" s="1"/>
      <c r="P91" s="1"/>
      <c r="Q91" s="1"/>
      <c r="R91" s="1"/>
      <c r="S91" s="1"/>
      <c r="T91" s="1"/>
    </row>
    <row r="92" spans="1:20" x14ac:dyDescent="0.35">
      <c r="A92" s="1"/>
      <c r="B92" s="1"/>
      <c r="C92" s="1"/>
      <c r="D92" s="1"/>
      <c r="E92" s="1"/>
      <c r="F92" s="1"/>
      <c r="G92" s="1"/>
      <c r="H92" s="1"/>
      <c r="I92" s="1"/>
      <c r="J92" s="1"/>
      <c r="K92" s="1"/>
      <c r="L92" s="1"/>
      <c r="M92" s="1"/>
      <c r="N92" s="1"/>
      <c r="O92" s="1"/>
      <c r="P92" s="1"/>
      <c r="Q92" s="1"/>
      <c r="R92" s="1"/>
      <c r="S92" s="1"/>
      <c r="T92" s="1"/>
    </row>
    <row r="93" spans="1:20" x14ac:dyDescent="0.35">
      <c r="A93" s="1"/>
      <c r="B93" s="1"/>
      <c r="C93" s="1"/>
      <c r="D93" s="1"/>
      <c r="E93" s="1"/>
      <c r="F93" s="1"/>
      <c r="G93" s="1"/>
      <c r="H93" s="1"/>
      <c r="I93" s="1"/>
      <c r="J93" s="1"/>
      <c r="K93" s="1"/>
      <c r="L93" s="1"/>
      <c r="M93" s="1"/>
      <c r="N93" s="1"/>
      <c r="O93" s="1"/>
      <c r="P93" s="1"/>
      <c r="Q93" s="1"/>
      <c r="R93" s="1"/>
      <c r="S93" s="1"/>
      <c r="T93" s="1"/>
    </row>
    <row r="94" spans="1:20" x14ac:dyDescent="0.35">
      <c r="A94" s="1"/>
      <c r="B94" s="1"/>
      <c r="C94" s="1"/>
      <c r="D94" s="1"/>
      <c r="E94" s="1"/>
      <c r="F94" s="1"/>
      <c r="G94" s="1"/>
      <c r="H94" s="1"/>
      <c r="I94" s="1"/>
      <c r="J94" s="1"/>
      <c r="K94" s="1"/>
      <c r="L94" s="1"/>
      <c r="M94" s="1"/>
      <c r="N94" s="1"/>
      <c r="O94" s="1"/>
      <c r="P94" s="1"/>
      <c r="Q94" s="1"/>
      <c r="R94" s="1"/>
      <c r="S94" s="1"/>
      <c r="T94" s="1"/>
    </row>
    <row r="95" spans="1:20" x14ac:dyDescent="0.35">
      <c r="A95" s="1"/>
      <c r="B95" s="1"/>
      <c r="C95" s="1"/>
      <c r="D95" s="1"/>
      <c r="E95" s="1"/>
      <c r="F95" s="1"/>
      <c r="G95" s="1"/>
      <c r="H95" s="1"/>
      <c r="I95" s="1"/>
      <c r="J95" s="1"/>
      <c r="K95" s="1"/>
      <c r="L95" s="1"/>
      <c r="M95" s="1"/>
      <c r="N95" s="1"/>
      <c r="O95" s="1"/>
      <c r="P95" s="1"/>
      <c r="Q95" s="1"/>
      <c r="R95" s="1"/>
      <c r="S95" s="1"/>
      <c r="T95" s="1"/>
    </row>
    <row r="96" spans="1:20" x14ac:dyDescent="0.35">
      <c r="A96" s="1"/>
      <c r="B96" s="1"/>
      <c r="C96" s="1"/>
      <c r="D96" s="1"/>
      <c r="E96" s="1"/>
      <c r="F96" s="1"/>
      <c r="G96" s="1"/>
      <c r="H96" s="1"/>
      <c r="I96" s="1"/>
      <c r="J96" s="1"/>
      <c r="K96" s="1"/>
      <c r="L96" s="1"/>
      <c r="M96" s="1"/>
      <c r="N96" s="1"/>
      <c r="O96" s="1"/>
      <c r="P96" s="1"/>
      <c r="Q96" s="1"/>
      <c r="R96" s="1"/>
      <c r="S96" s="1"/>
      <c r="T96" s="1"/>
    </row>
    <row r="97" spans="1:20" x14ac:dyDescent="0.35">
      <c r="A97" s="1"/>
      <c r="B97" s="1"/>
      <c r="C97" s="1"/>
      <c r="D97" s="1"/>
      <c r="E97" s="1"/>
      <c r="F97" s="1"/>
      <c r="G97" s="1"/>
      <c r="H97" s="1"/>
      <c r="I97" s="1"/>
      <c r="J97" s="1"/>
      <c r="K97" s="1"/>
      <c r="L97" s="1"/>
      <c r="M97" s="1"/>
      <c r="N97" s="1"/>
      <c r="O97" s="1"/>
      <c r="P97" s="1"/>
      <c r="Q97" s="1"/>
      <c r="R97" s="1"/>
      <c r="S97" s="1"/>
      <c r="T97" s="1"/>
    </row>
    <row r="98" spans="1:20" x14ac:dyDescent="0.35">
      <c r="A98" s="1"/>
      <c r="B98" s="1"/>
      <c r="C98" s="1"/>
      <c r="D98" s="1"/>
      <c r="E98" s="1"/>
      <c r="F98" s="1"/>
      <c r="G98" s="1"/>
      <c r="H98" s="1"/>
      <c r="I98" s="1"/>
      <c r="J98" s="1"/>
      <c r="K98" s="1"/>
      <c r="L98" s="1"/>
      <c r="M98" s="1"/>
      <c r="N98" s="1"/>
      <c r="O98" s="1"/>
      <c r="P98" s="1"/>
      <c r="Q98" s="1"/>
      <c r="R98" s="1"/>
      <c r="S98" s="1"/>
      <c r="T98" s="1"/>
    </row>
    <row r="99" spans="1:20" x14ac:dyDescent="0.35">
      <c r="A99" s="1"/>
      <c r="B99" s="1"/>
      <c r="C99" s="1"/>
      <c r="D99" s="1"/>
      <c r="E99" s="1"/>
      <c r="F99" s="1"/>
      <c r="G99" s="1"/>
      <c r="H99" s="1"/>
      <c r="I99" s="1"/>
      <c r="J99" s="1"/>
      <c r="K99" s="1"/>
      <c r="L99" s="1"/>
      <c r="M99" s="1"/>
      <c r="N99" s="1"/>
      <c r="O99" s="1"/>
      <c r="P99" s="1"/>
      <c r="Q99" s="1"/>
      <c r="R99" s="1"/>
      <c r="S99" s="1"/>
      <c r="T99" s="1"/>
    </row>
    <row r="100" spans="1:20" x14ac:dyDescent="0.35">
      <c r="A100" s="1"/>
      <c r="B100" s="1"/>
      <c r="C100" s="1"/>
      <c r="D100" s="1"/>
      <c r="E100" s="1"/>
      <c r="F100" s="1"/>
      <c r="G100" s="1"/>
      <c r="H100" s="1"/>
      <c r="I100" s="1"/>
      <c r="J100" s="1"/>
      <c r="K100" s="1"/>
      <c r="L100" s="1"/>
      <c r="M100" s="1"/>
      <c r="N100" s="1"/>
      <c r="O100" s="1"/>
      <c r="P100" s="1"/>
      <c r="Q100" s="1"/>
      <c r="R100" s="1"/>
      <c r="S100" s="1"/>
      <c r="T100" s="1"/>
    </row>
    <row r="101" spans="1:20" x14ac:dyDescent="0.35">
      <c r="A101" s="1"/>
      <c r="B101" s="1"/>
      <c r="C101" s="1"/>
      <c r="D101" s="1"/>
      <c r="E101" s="1"/>
      <c r="F101" s="1"/>
      <c r="G101" s="1"/>
      <c r="H101" s="1"/>
      <c r="I101" s="1"/>
      <c r="J101" s="1"/>
      <c r="K101" s="1"/>
      <c r="L101" s="1"/>
      <c r="M101" s="1"/>
      <c r="N101" s="1"/>
      <c r="O101" s="1"/>
      <c r="P101" s="1"/>
      <c r="Q101" s="1"/>
      <c r="R101" s="1"/>
      <c r="S101" s="1"/>
      <c r="T101" s="1"/>
    </row>
    <row r="102" spans="1:20" x14ac:dyDescent="0.35">
      <c r="A102" s="1"/>
      <c r="B102" s="1"/>
      <c r="C102" s="1"/>
      <c r="D102" s="1"/>
      <c r="E102" s="1"/>
      <c r="F102" s="1"/>
      <c r="G102" s="1"/>
      <c r="H102" s="1"/>
      <c r="I102" s="1"/>
      <c r="J102" s="1"/>
      <c r="K102" s="1"/>
      <c r="L102" s="1"/>
      <c r="M102" s="1"/>
      <c r="N102" s="1"/>
      <c r="O102" s="1"/>
      <c r="P102" s="1"/>
      <c r="Q102" s="1"/>
      <c r="R102" s="1"/>
      <c r="S102" s="1"/>
      <c r="T102" s="1"/>
    </row>
    <row r="103" spans="1:20" x14ac:dyDescent="0.35">
      <c r="A103" s="1"/>
      <c r="B103" s="1"/>
      <c r="C103" s="1"/>
      <c r="D103" s="1"/>
      <c r="E103" s="1"/>
      <c r="F103" s="1"/>
      <c r="G103" s="1"/>
      <c r="H103" s="1"/>
      <c r="I103" s="1"/>
      <c r="J103" s="1"/>
      <c r="K103" s="1"/>
      <c r="L103" s="1"/>
      <c r="M103" s="1"/>
      <c r="N103" s="1"/>
      <c r="O103" s="1"/>
      <c r="P103" s="1"/>
      <c r="Q103" s="1"/>
      <c r="R103" s="1"/>
      <c r="S103" s="1"/>
      <c r="T103" s="1"/>
    </row>
    <row r="104" spans="1:20" x14ac:dyDescent="0.35">
      <c r="A104" s="1"/>
      <c r="B104" s="1"/>
      <c r="C104" s="1"/>
      <c r="D104" s="1"/>
      <c r="E104" s="1"/>
      <c r="F104" s="1"/>
      <c r="G104" s="1"/>
      <c r="H104" s="1"/>
      <c r="I104" s="1"/>
      <c r="J104" s="1"/>
      <c r="K104" s="1"/>
      <c r="L104" s="1"/>
      <c r="M104" s="1"/>
      <c r="N104" s="1"/>
      <c r="O104" s="1"/>
      <c r="P104" s="1"/>
      <c r="Q104" s="1"/>
      <c r="R104" s="1"/>
      <c r="S104" s="1"/>
      <c r="T104" s="1"/>
    </row>
    <row r="105" spans="1:20" x14ac:dyDescent="0.35">
      <c r="A105" s="1"/>
      <c r="B105" s="1"/>
      <c r="C105" s="1"/>
      <c r="D105" s="1"/>
      <c r="E105" s="1"/>
      <c r="F105" s="1"/>
      <c r="G105" s="1"/>
      <c r="H105" s="1"/>
      <c r="I105" s="1"/>
      <c r="J105" s="1"/>
      <c r="K105" s="1"/>
      <c r="L105" s="1"/>
      <c r="M105" s="1"/>
      <c r="N105" s="1"/>
      <c r="O105" s="1"/>
      <c r="P105" s="1"/>
      <c r="Q105" s="1"/>
      <c r="R105" s="1"/>
      <c r="S105" s="1"/>
      <c r="T105" s="1"/>
    </row>
    <row r="106" spans="1:20" x14ac:dyDescent="0.35">
      <c r="A106" s="1"/>
      <c r="B106" s="1"/>
      <c r="C106" s="1"/>
      <c r="D106" s="1"/>
      <c r="E106" s="1"/>
      <c r="F106" s="1"/>
      <c r="G106" s="1"/>
      <c r="H106" s="1"/>
      <c r="I106" s="1"/>
      <c r="J106" s="1"/>
      <c r="K106" s="1"/>
      <c r="L106" s="1"/>
      <c r="M106" s="1"/>
      <c r="N106" s="1"/>
      <c r="O106" s="1"/>
      <c r="P106" s="1"/>
      <c r="Q106" s="1"/>
      <c r="R106" s="1"/>
      <c r="S106" s="1"/>
      <c r="T106" s="1"/>
    </row>
    <row r="107" spans="1:20" x14ac:dyDescent="0.35">
      <c r="A107" s="1"/>
      <c r="B107" s="1"/>
      <c r="C107" s="1"/>
      <c r="D107" s="1"/>
      <c r="E107" s="1"/>
      <c r="F107" s="1"/>
      <c r="G107" s="1"/>
      <c r="H107" s="1"/>
      <c r="I107" s="1"/>
      <c r="J107" s="1"/>
      <c r="K107" s="1"/>
      <c r="L107" s="1"/>
      <c r="M107" s="1"/>
      <c r="N107" s="1"/>
      <c r="O107" s="1"/>
      <c r="P107" s="1"/>
      <c r="Q107" s="1"/>
      <c r="R107" s="1"/>
      <c r="S107" s="1"/>
      <c r="T107" s="1"/>
    </row>
    <row r="108" spans="1:20" x14ac:dyDescent="0.35">
      <c r="A108" s="1"/>
      <c r="B108" s="1"/>
      <c r="C108" s="1"/>
      <c r="D108" s="1"/>
      <c r="E108" s="1"/>
      <c r="F108" s="1"/>
      <c r="G108" s="1"/>
      <c r="H108" s="1"/>
      <c r="I108" s="1"/>
      <c r="J108" s="1"/>
      <c r="K108" s="1"/>
      <c r="L108" s="1"/>
      <c r="M108" s="1"/>
      <c r="N108" s="1"/>
      <c r="O108" s="1"/>
      <c r="P108" s="1"/>
      <c r="Q108" s="1"/>
      <c r="R108" s="1"/>
      <c r="S108" s="1"/>
      <c r="T108" s="1"/>
    </row>
    <row r="109" spans="1:20" x14ac:dyDescent="0.35">
      <c r="A109" s="1"/>
      <c r="B109" s="1"/>
      <c r="C109" s="1"/>
      <c r="D109" s="1"/>
      <c r="E109" s="1"/>
      <c r="F109" s="1"/>
      <c r="G109" s="1"/>
      <c r="H109" s="1"/>
      <c r="I109" s="1"/>
      <c r="J109" s="1"/>
      <c r="K109" s="1"/>
      <c r="L109" s="1"/>
      <c r="M109" s="1"/>
      <c r="N109" s="1"/>
      <c r="O109" s="1"/>
      <c r="P109" s="1"/>
      <c r="Q109" s="1"/>
      <c r="R109" s="1"/>
      <c r="S109" s="1"/>
      <c r="T109" s="1"/>
    </row>
    <row r="110" spans="1:20" x14ac:dyDescent="0.35">
      <c r="A110" s="1"/>
      <c r="B110" s="1"/>
      <c r="C110" s="1"/>
      <c r="D110" s="1"/>
      <c r="E110" s="1"/>
      <c r="F110" s="1"/>
      <c r="G110" s="1"/>
      <c r="H110" s="1"/>
      <c r="I110" s="1"/>
      <c r="J110" s="1"/>
      <c r="K110" s="1"/>
      <c r="L110" s="1"/>
      <c r="M110" s="1"/>
      <c r="N110" s="1"/>
      <c r="O110" s="1"/>
      <c r="P110" s="1"/>
      <c r="Q110" s="1"/>
      <c r="R110" s="1"/>
      <c r="S110" s="1"/>
      <c r="T110" s="1"/>
    </row>
  </sheetData>
  <mergeCells count="11">
    <mergeCell ref="B71:H73"/>
    <mergeCell ref="J71:P73"/>
    <mergeCell ref="F77:L79"/>
    <mergeCell ref="B83:H88"/>
    <mergeCell ref="J83:P88"/>
    <mergeCell ref="B53:H55"/>
    <mergeCell ref="J53:P55"/>
    <mergeCell ref="B59:H61"/>
    <mergeCell ref="J59:P61"/>
    <mergeCell ref="B65:H67"/>
    <mergeCell ref="J65:P67"/>
  </mergeCells>
  <pageMargins left="0.7" right="0.7" top="0.75" bottom="0.75" header="0.3" footer="0.3"/>
  <pageSetup orientation="portrait" horizontalDpi="300"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T7"/>
  <sheetViews>
    <sheetView showGridLines="0" workbookViewId="0">
      <selection activeCell="J17" sqref="J17"/>
    </sheetView>
  </sheetViews>
  <sheetFormatPr defaultRowHeight="14.5" x14ac:dyDescent="0.35"/>
  <sheetData>
    <row r="1" spans="1:20" x14ac:dyDescent="0.35">
      <c r="A1" s="1"/>
      <c r="B1" s="1"/>
      <c r="C1" s="1"/>
      <c r="D1" s="1"/>
      <c r="E1" s="1"/>
      <c r="F1" s="1"/>
      <c r="G1" s="1"/>
      <c r="H1" s="1"/>
      <c r="I1" s="1"/>
      <c r="J1" s="1"/>
      <c r="K1" s="1"/>
      <c r="L1" s="1"/>
      <c r="M1" s="1"/>
      <c r="N1" s="1"/>
      <c r="O1" s="1"/>
      <c r="P1" s="1"/>
      <c r="Q1" s="1"/>
      <c r="R1" s="1"/>
      <c r="S1" s="1"/>
      <c r="T1" s="1"/>
    </row>
    <row r="2" spans="1:20" x14ac:dyDescent="0.35">
      <c r="A2" s="1"/>
      <c r="B2" s="1"/>
      <c r="C2" s="1"/>
      <c r="D2" s="1"/>
      <c r="E2" s="1"/>
      <c r="F2" s="1"/>
      <c r="G2" s="1"/>
      <c r="H2" s="1"/>
      <c r="I2" s="1"/>
      <c r="J2" s="1"/>
      <c r="K2" s="1"/>
      <c r="L2" s="1"/>
      <c r="M2" s="1"/>
      <c r="N2" s="1"/>
      <c r="O2" s="1"/>
      <c r="P2" s="1"/>
      <c r="Q2" s="4" t="s">
        <v>29</v>
      </c>
      <c r="R2" s="4" t="s">
        <v>23</v>
      </c>
      <c r="S2" s="4" t="s">
        <v>24</v>
      </c>
      <c r="T2" s="1"/>
    </row>
    <row r="3" spans="1:20" x14ac:dyDescent="0.35">
      <c r="A3" s="1"/>
      <c r="B3" s="1"/>
      <c r="C3" s="1"/>
      <c r="D3" s="1"/>
      <c r="E3" s="1"/>
      <c r="F3" s="1"/>
      <c r="G3" s="1"/>
      <c r="H3" s="1"/>
      <c r="I3" s="1"/>
      <c r="J3" s="1"/>
      <c r="K3" s="1"/>
      <c r="L3" s="1"/>
      <c r="M3" s="1"/>
      <c r="N3" s="1"/>
      <c r="O3" s="1"/>
      <c r="P3" s="1"/>
      <c r="Q3" s="1"/>
      <c r="R3" s="1"/>
      <c r="S3" s="1"/>
      <c r="T3" s="1"/>
    </row>
    <row r="4" spans="1:20" x14ac:dyDescent="0.35">
      <c r="A4" s="1"/>
      <c r="B4" s="5"/>
      <c r="C4" s="1"/>
      <c r="D4" s="1"/>
      <c r="E4" s="1"/>
      <c r="F4" s="1"/>
      <c r="G4" s="1"/>
      <c r="H4" s="1"/>
      <c r="I4" s="1"/>
      <c r="J4" s="1"/>
      <c r="K4" s="1"/>
      <c r="L4" s="1"/>
      <c r="M4" s="1"/>
      <c r="N4" s="1"/>
      <c r="O4" s="1"/>
      <c r="P4" s="1"/>
      <c r="Q4" s="1"/>
      <c r="R4" s="1"/>
      <c r="S4" s="1"/>
      <c r="T4" s="1"/>
    </row>
    <row r="5" spans="1:20" x14ac:dyDescent="0.35">
      <c r="A5" s="1"/>
      <c r="B5" s="1"/>
      <c r="C5" s="1"/>
      <c r="D5" s="1"/>
      <c r="E5" s="1"/>
      <c r="F5" s="1"/>
      <c r="G5" s="1"/>
      <c r="H5" s="1"/>
      <c r="I5" s="1"/>
      <c r="J5" s="1"/>
      <c r="K5" s="1"/>
      <c r="L5" s="1"/>
      <c r="M5" s="1"/>
      <c r="N5" s="1"/>
      <c r="O5" s="1"/>
      <c r="P5" s="1"/>
      <c r="Q5" s="1"/>
      <c r="R5" s="1"/>
      <c r="S5" s="1"/>
      <c r="T5" s="1"/>
    </row>
    <row r="6" spans="1:20" x14ac:dyDescent="0.35">
      <c r="A6" s="1"/>
      <c r="B6" s="1"/>
      <c r="C6" s="1"/>
      <c r="D6" s="1"/>
      <c r="E6" s="1"/>
      <c r="F6" s="1"/>
      <c r="G6" s="1"/>
      <c r="H6" s="1"/>
      <c r="I6" s="1"/>
      <c r="J6" s="1"/>
      <c r="K6" s="1"/>
      <c r="L6" s="1"/>
      <c r="M6" s="1"/>
      <c r="N6" s="1"/>
      <c r="O6" s="1"/>
      <c r="P6" s="1"/>
      <c r="Q6" s="1"/>
      <c r="R6" s="1"/>
      <c r="S6" s="1"/>
      <c r="T6" s="1"/>
    </row>
    <row r="7" spans="1:20" x14ac:dyDescent="0.35">
      <c r="A7" s="1"/>
      <c r="B7" s="1"/>
      <c r="C7" s="1"/>
      <c r="D7" s="1"/>
      <c r="E7" s="1"/>
      <c r="F7" s="1"/>
      <c r="G7" s="1"/>
      <c r="H7" s="1"/>
      <c r="I7" s="1"/>
      <c r="J7" s="1"/>
      <c r="K7" s="1"/>
      <c r="L7" s="1"/>
      <c r="M7" s="1"/>
      <c r="N7" s="1"/>
      <c r="O7" s="1"/>
      <c r="P7" s="1"/>
      <c r="Q7" s="1"/>
      <c r="R7" s="1"/>
      <c r="S7" s="1"/>
      <c r="T7" s="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45"/>
  <sheetViews>
    <sheetView showGridLines="0" topLeftCell="A7" workbookViewId="0">
      <selection activeCell="L15" sqref="L15"/>
    </sheetView>
  </sheetViews>
  <sheetFormatPr defaultRowHeight="14.5" x14ac:dyDescent="0.35"/>
  <sheetData>
    <row r="1" spans="1:20" x14ac:dyDescent="0.35">
      <c r="A1" s="1"/>
      <c r="B1" s="1"/>
      <c r="C1" s="1"/>
      <c r="D1" s="1"/>
      <c r="E1" s="1"/>
      <c r="F1" s="1"/>
      <c r="G1" s="1"/>
      <c r="H1" s="1"/>
      <c r="I1" s="1"/>
      <c r="J1" s="1"/>
      <c r="K1" s="1"/>
      <c r="L1" s="1"/>
      <c r="M1" s="1"/>
      <c r="N1" s="1"/>
      <c r="O1" s="1"/>
      <c r="P1" s="1"/>
      <c r="Q1" s="1"/>
      <c r="R1" s="1"/>
      <c r="S1" s="1"/>
      <c r="T1" s="1"/>
    </row>
    <row r="2" spans="1:20" x14ac:dyDescent="0.35">
      <c r="A2" s="1"/>
      <c r="B2" s="1"/>
      <c r="C2" s="1"/>
      <c r="D2" s="1"/>
      <c r="E2" s="1"/>
      <c r="F2" s="1"/>
      <c r="G2" s="1"/>
      <c r="H2" s="1"/>
      <c r="I2" s="1"/>
      <c r="J2" s="1"/>
      <c r="K2" s="1"/>
      <c r="L2" s="1"/>
      <c r="M2" s="1"/>
      <c r="N2" s="1"/>
      <c r="O2" s="1"/>
      <c r="P2" s="4" t="s">
        <v>29</v>
      </c>
      <c r="Q2" s="4" t="s">
        <v>23</v>
      </c>
      <c r="R2" s="4" t="s">
        <v>24</v>
      </c>
      <c r="S2" s="4" t="s">
        <v>32</v>
      </c>
      <c r="T2" s="1"/>
    </row>
    <row r="3" spans="1:20" x14ac:dyDescent="0.35">
      <c r="A3" s="1"/>
      <c r="B3" s="1"/>
      <c r="C3" s="1"/>
      <c r="D3" s="1"/>
      <c r="E3" s="1"/>
      <c r="F3" s="1"/>
      <c r="G3" s="1"/>
      <c r="H3" s="1"/>
      <c r="I3" s="1"/>
      <c r="J3" s="1"/>
      <c r="K3" s="1"/>
      <c r="L3" s="1"/>
      <c r="M3" s="1"/>
      <c r="N3" s="1"/>
      <c r="O3" s="1"/>
      <c r="P3" s="1"/>
      <c r="Q3" s="1"/>
      <c r="R3" s="1"/>
      <c r="S3" s="1"/>
      <c r="T3" s="1"/>
    </row>
    <row r="4" spans="1:20" x14ac:dyDescent="0.35">
      <c r="A4" s="1"/>
      <c r="B4" s="5"/>
      <c r="C4" s="1"/>
      <c r="D4" s="1"/>
      <c r="E4" s="1"/>
      <c r="F4" s="1"/>
      <c r="G4" s="1"/>
      <c r="H4" s="1"/>
      <c r="I4" s="1"/>
      <c r="J4" s="1"/>
      <c r="K4" s="1"/>
      <c r="L4" s="1"/>
      <c r="M4" s="1"/>
      <c r="N4" s="1"/>
      <c r="O4" s="1"/>
      <c r="P4" s="1"/>
      <c r="Q4" s="1"/>
      <c r="R4" s="1"/>
      <c r="S4" s="1"/>
      <c r="T4" s="1"/>
    </row>
    <row r="5" spans="1:20" x14ac:dyDescent="0.35">
      <c r="A5" s="1"/>
      <c r="B5" s="1"/>
      <c r="C5" s="1"/>
      <c r="D5" s="1"/>
      <c r="E5" s="1"/>
      <c r="F5" s="1"/>
      <c r="G5" s="1"/>
      <c r="H5" s="1"/>
      <c r="I5" s="1"/>
      <c r="J5" s="1"/>
      <c r="K5" s="1"/>
      <c r="L5" s="1"/>
      <c r="M5" s="1"/>
      <c r="N5" s="1"/>
      <c r="O5" s="1"/>
      <c r="P5" s="1"/>
      <c r="Q5" s="1"/>
      <c r="R5" s="1"/>
      <c r="S5" s="1"/>
      <c r="T5" s="1"/>
    </row>
    <row r="6" spans="1:20" x14ac:dyDescent="0.35">
      <c r="A6" s="1"/>
      <c r="B6" s="1"/>
      <c r="C6" s="1"/>
      <c r="D6" s="1"/>
      <c r="E6" s="1"/>
      <c r="F6" s="1"/>
      <c r="G6" s="1"/>
      <c r="H6" s="1"/>
      <c r="I6" s="1"/>
      <c r="J6" s="1"/>
      <c r="K6" s="1"/>
      <c r="L6" s="1"/>
      <c r="M6" s="1"/>
      <c r="N6" s="1"/>
      <c r="O6" s="1"/>
      <c r="P6" s="1"/>
      <c r="Q6" s="1"/>
      <c r="R6" s="1"/>
      <c r="S6" s="1"/>
      <c r="T6" s="1"/>
    </row>
    <row r="7" spans="1:20" x14ac:dyDescent="0.35">
      <c r="A7" s="1"/>
      <c r="B7" s="1"/>
      <c r="C7" s="1"/>
      <c r="D7" s="1"/>
      <c r="E7" s="1"/>
      <c r="F7" s="1"/>
      <c r="G7" s="1"/>
      <c r="H7" s="1"/>
      <c r="I7" s="1"/>
      <c r="J7" s="1"/>
      <c r="K7" s="1"/>
      <c r="L7" s="1"/>
      <c r="M7" s="1"/>
      <c r="N7" s="1"/>
      <c r="O7" s="1"/>
      <c r="P7" s="1"/>
      <c r="Q7" s="1"/>
      <c r="R7" s="1"/>
      <c r="S7" s="1"/>
      <c r="T7" s="1"/>
    </row>
    <row r="8" spans="1:20" x14ac:dyDescent="0.35">
      <c r="A8" s="8"/>
      <c r="B8" s="8"/>
      <c r="C8" s="8"/>
      <c r="D8" s="8"/>
      <c r="E8" s="8"/>
      <c r="F8" s="8"/>
      <c r="G8" s="8"/>
      <c r="H8" s="8"/>
      <c r="I8" s="8"/>
      <c r="J8" s="8"/>
      <c r="K8" s="8"/>
      <c r="L8" s="8"/>
      <c r="M8" s="8"/>
      <c r="N8" s="8"/>
      <c r="O8" s="8"/>
      <c r="P8" s="8"/>
      <c r="Q8" s="8"/>
      <c r="R8" s="8"/>
      <c r="S8" s="8"/>
      <c r="T8" s="8"/>
    </row>
    <row r="9" spans="1:20" ht="14.5" customHeight="1" x14ac:dyDescent="0.6">
      <c r="A9" s="8"/>
      <c r="B9" s="8"/>
      <c r="C9" s="8"/>
      <c r="D9" s="8"/>
      <c r="E9" s="8"/>
      <c r="F9" s="9"/>
      <c r="G9" s="9"/>
      <c r="H9" s="9"/>
      <c r="I9" s="9"/>
      <c r="J9" s="9"/>
      <c r="K9" s="9"/>
      <c r="L9" s="9"/>
      <c r="M9" s="9"/>
      <c r="N9" s="9"/>
      <c r="O9" s="9"/>
      <c r="P9" s="9"/>
      <c r="Q9" s="8"/>
      <c r="R9" s="8"/>
      <c r="S9" s="8"/>
      <c r="T9" s="8"/>
    </row>
    <row r="10" spans="1:20" ht="14.5" customHeight="1" x14ac:dyDescent="0.6">
      <c r="A10" s="8"/>
      <c r="B10" s="8"/>
      <c r="C10" s="8"/>
      <c r="D10" s="8"/>
      <c r="E10" s="8"/>
      <c r="F10" s="9"/>
      <c r="G10" s="9"/>
      <c r="H10" s="9"/>
      <c r="I10" s="9"/>
      <c r="J10" s="9"/>
      <c r="K10" s="9"/>
      <c r="L10" s="9"/>
      <c r="M10" s="9"/>
      <c r="N10" s="9"/>
      <c r="O10" s="9"/>
      <c r="P10" s="9"/>
      <c r="Q10" s="8"/>
      <c r="R10" s="8"/>
      <c r="S10" s="8"/>
      <c r="T10" s="8"/>
    </row>
    <row r="11" spans="1:20" ht="14.5" customHeight="1" x14ac:dyDescent="0.6">
      <c r="A11" s="8"/>
      <c r="B11" s="8"/>
      <c r="C11" s="8"/>
      <c r="D11" s="8"/>
      <c r="E11" s="8"/>
      <c r="F11" s="9"/>
      <c r="G11" s="9"/>
      <c r="H11" s="9"/>
      <c r="I11" s="9"/>
      <c r="J11" s="9"/>
      <c r="K11" s="9"/>
      <c r="L11" s="9"/>
      <c r="M11" s="9"/>
      <c r="N11" s="9"/>
      <c r="O11" s="9"/>
      <c r="P11" s="9"/>
      <c r="Q11" s="8"/>
      <c r="R11" s="8"/>
      <c r="S11" s="8"/>
      <c r="T11" s="8"/>
    </row>
    <row r="12" spans="1:20" ht="14.5" customHeight="1" x14ac:dyDescent="0.6">
      <c r="A12" s="8"/>
      <c r="B12" s="8"/>
      <c r="C12" s="8"/>
      <c r="D12" s="8"/>
      <c r="E12" s="8"/>
      <c r="F12" s="9"/>
      <c r="G12" s="9"/>
      <c r="H12" s="9"/>
      <c r="I12" s="9"/>
      <c r="J12" s="9"/>
      <c r="K12" s="9"/>
      <c r="L12" s="9"/>
      <c r="M12" s="9"/>
      <c r="N12" s="9"/>
      <c r="O12" s="9"/>
      <c r="P12" s="9"/>
      <c r="Q12" s="8"/>
      <c r="R12" s="8"/>
      <c r="S12" s="8"/>
      <c r="T12" s="8"/>
    </row>
    <row r="13" spans="1:20" s="14" customFormat="1" ht="26.5" customHeight="1" x14ac:dyDescent="0.35">
      <c r="A13" s="11"/>
      <c r="B13" s="11"/>
      <c r="C13" s="11"/>
      <c r="D13" s="11"/>
      <c r="E13" s="12" t="s">
        <v>31</v>
      </c>
      <c r="F13" s="13"/>
      <c r="G13" s="55"/>
      <c r="H13" s="55"/>
      <c r="I13" s="55"/>
      <c r="J13" s="55"/>
      <c r="K13" s="55"/>
      <c r="L13" s="13"/>
      <c r="M13" s="13"/>
      <c r="N13" s="13"/>
      <c r="O13" s="13"/>
      <c r="P13" s="13"/>
      <c r="Q13" s="11"/>
      <c r="R13" s="11"/>
      <c r="S13" s="11"/>
      <c r="T13" s="11"/>
    </row>
    <row r="14" spans="1:20" ht="14.5" customHeight="1" x14ac:dyDescent="0.6">
      <c r="A14" s="8"/>
      <c r="B14" s="8"/>
      <c r="C14" s="8"/>
      <c r="D14" s="8"/>
      <c r="E14" s="10"/>
      <c r="F14" s="9"/>
      <c r="G14" s="9"/>
      <c r="H14" s="9"/>
      <c r="I14" s="9"/>
      <c r="J14" s="9"/>
      <c r="K14" s="9"/>
      <c r="L14" s="9"/>
      <c r="M14" s="9"/>
      <c r="N14" s="9"/>
      <c r="O14" s="9"/>
      <c r="P14" s="9"/>
      <c r="Q14" s="8"/>
      <c r="R14" s="8"/>
      <c r="S14" s="8"/>
      <c r="T14" s="8"/>
    </row>
    <row r="15" spans="1:20" s="14" customFormat="1" ht="26.5" customHeight="1" x14ac:dyDescent="0.35">
      <c r="A15" s="11"/>
      <c r="B15" s="11"/>
      <c r="C15" s="11"/>
      <c r="D15" s="11"/>
      <c r="E15" s="12" t="s">
        <v>30</v>
      </c>
      <c r="F15" s="13"/>
      <c r="G15" s="55"/>
      <c r="H15" s="55"/>
      <c r="I15" s="55"/>
      <c r="J15" s="55"/>
      <c r="K15" s="55"/>
      <c r="L15" s="13"/>
      <c r="M15" s="56" t="s">
        <v>2556</v>
      </c>
      <c r="N15" s="56"/>
      <c r="O15" s="56"/>
      <c r="P15" s="56"/>
      <c r="Q15" s="56"/>
      <c r="R15" s="56"/>
      <c r="S15" s="11"/>
      <c r="T15" s="11"/>
    </row>
    <row r="16" spans="1:20" ht="14.5" customHeight="1" x14ac:dyDescent="0.6">
      <c r="A16" s="8"/>
      <c r="B16" s="8"/>
      <c r="C16" s="8"/>
      <c r="D16" s="8"/>
      <c r="E16" s="8"/>
      <c r="F16" s="9"/>
      <c r="G16" s="9"/>
      <c r="H16" s="9"/>
      <c r="I16" s="9"/>
      <c r="J16" s="9"/>
      <c r="K16" s="9"/>
      <c r="L16" s="9"/>
      <c r="M16" s="56"/>
      <c r="N16" s="56"/>
      <c r="O16" s="56"/>
      <c r="P16" s="56"/>
      <c r="Q16" s="56"/>
      <c r="R16" s="56"/>
      <c r="S16" s="8"/>
      <c r="T16" s="8"/>
    </row>
    <row r="17" spans="1:20" ht="14.5" customHeight="1" x14ac:dyDescent="0.6">
      <c r="A17" s="8"/>
      <c r="B17" s="8"/>
      <c r="C17" s="8"/>
      <c r="D17" s="8"/>
      <c r="E17" s="8"/>
      <c r="F17" s="9"/>
      <c r="G17" s="9"/>
      <c r="H17" s="9"/>
      <c r="I17" s="9"/>
      <c r="J17" s="9"/>
      <c r="K17" s="9"/>
      <c r="L17" s="9"/>
      <c r="M17" s="9"/>
      <c r="N17" s="9"/>
      <c r="O17" s="9"/>
      <c r="P17" s="9"/>
      <c r="Q17" s="8"/>
      <c r="R17" s="8"/>
      <c r="S17" s="8"/>
      <c r="T17" s="8"/>
    </row>
    <row r="18" spans="1:20" ht="26.5" customHeight="1" x14ac:dyDescent="0.6">
      <c r="A18" s="8"/>
      <c r="B18" s="8"/>
      <c r="C18" s="8"/>
      <c r="D18" s="8"/>
      <c r="E18" s="8"/>
      <c r="F18" s="9"/>
      <c r="G18" s="9"/>
      <c r="H18" s="9"/>
      <c r="I18" s="9" t="s">
        <v>33</v>
      </c>
      <c r="J18" s="9"/>
      <c r="K18" s="9"/>
      <c r="L18" s="9"/>
      <c r="M18" s="9"/>
      <c r="N18" s="9"/>
      <c r="O18" s="9"/>
      <c r="P18" s="9"/>
      <c r="Q18" s="8"/>
      <c r="R18" s="8"/>
      <c r="S18" s="8"/>
      <c r="T18" s="8"/>
    </row>
    <row r="19" spans="1:20" ht="14.5" customHeight="1" x14ac:dyDescent="0.6">
      <c r="A19" s="8"/>
      <c r="B19" s="8"/>
      <c r="C19" s="8"/>
      <c r="D19" s="8"/>
      <c r="E19" s="8"/>
      <c r="F19" s="9"/>
      <c r="G19" s="9"/>
      <c r="H19" s="9"/>
      <c r="I19" s="9"/>
      <c r="J19" s="9"/>
      <c r="K19" s="9"/>
      <c r="L19" s="9"/>
      <c r="M19" s="9"/>
      <c r="N19" s="9"/>
      <c r="O19" s="9"/>
      <c r="P19" s="9"/>
      <c r="Q19" s="8"/>
      <c r="R19" s="8"/>
      <c r="S19" s="8"/>
      <c r="T19" s="8"/>
    </row>
    <row r="20" spans="1:20" ht="26.5" customHeight="1" x14ac:dyDescent="0.6">
      <c r="A20" s="8"/>
      <c r="B20" s="8"/>
      <c r="C20" s="8"/>
      <c r="D20" s="8"/>
      <c r="E20" s="12" t="s">
        <v>34</v>
      </c>
      <c r="F20" s="9"/>
      <c r="G20" s="55" t="s">
        <v>35</v>
      </c>
      <c r="H20" s="55"/>
      <c r="I20" s="55"/>
      <c r="J20" s="55"/>
      <c r="K20" s="55"/>
      <c r="L20" s="9"/>
      <c r="M20" s="9"/>
      <c r="N20" s="9"/>
      <c r="O20" s="9"/>
      <c r="P20" s="9"/>
      <c r="Q20" s="8"/>
      <c r="R20" s="8"/>
      <c r="S20" s="8"/>
      <c r="T20" s="8"/>
    </row>
    <row r="21" spans="1:20" ht="14.5" customHeight="1" x14ac:dyDescent="0.6">
      <c r="A21" s="8"/>
      <c r="B21" s="8"/>
      <c r="C21" s="8"/>
      <c r="D21" s="8"/>
      <c r="E21" s="8"/>
      <c r="F21" s="9"/>
      <c r="G21" s="9"/>
      <c r="H21" s="9"/>
      <c r="I21" s="9"/>
      <c r="J21" s="9"/>
      <c r="K21" s="9"/>
      <c r="L21" s="9"/>
      <c r="M21" s="9"/>
      <c r="N21" s="9"/>
      <c r="O21" s="9"/>
      <c r="P21" s="9"/>
      <c r="Q21" s="8"/>
      <c r="R21" s="8"/>
      <c r="S21" s="8"/>
      <c r="T21" s="8"/>
    </row>
    <row r="22" spans="1:20" ht="14.5" customHeight="1" x14ac:dyDescent="0.6">
      <c r="A22" s="8"/>
      <c r="B22" s="8"/>
      <c r="C22" s="8"/>
      <c r="D22" s="8"/>
      <c r="E22" s="8"/>
      <c r="F22" s="9"/>
      <c r="G22" s="9"/>
      <c r="H22" s="9"/>
      <c r="I22" s="9"/>
      <c r="J22" s="9"/>
      <c r="K22" s="9"/>
      <c r="L22" s="9"/>
      <c r="M22" s="9"/>
      <c r="N22" s="9"/>
      <c r="O22" s="9"/>
      <c r="P22" s="9"/>
      <c r="Q22" s="8"/>
      <c r="R22" s="8"/>
      <c r="S22" s="8"/>
      <c r="T22" s="8"/>
    </row>
    <row r="23" spans="1:20" ht="14.5" customHeight="1" x14ac:dyDescent="0.6">
      <c r="A23" s="8"/>
      <c r="B23" s="8"/>
      <c r="C23" s="8"/>
      <c r="D23" s="8"/>
      <c r="E23" s="8"/>
      <c r="F23" s="9"/>
      <c r="G23" s="9"/>
      <c r="H23" s="9"/>
      <c r="I23" s="9"/>
      <c r="J23" s="9"/>
      <c r="K23" s="9"/>
      <c r="L23" s="9"/>
      <c r="M23" s="9"/>
      <c r="N23" s="9"/>
      <c r="O23" s="9"/>
      <c r="P23" s="9"/>
      <c r="Q23" s="8"/>
      <c r="R23" s="8"/>
      <c r="S23" s="8"/>
      <c r="T23" s="8"/>
    </row>
    <row r="24" spans="1:20" ht="14.5" customHeight="1" x14ac:dyDescent="0.6">
      <c r="A24" s="8"/>
      <c r="B24" s="8"/>
      <c r="C24" s="8"/>
      <c r="D24" s="8"/>
      <c r="E24" s="8"/>
      <c r="F24" s="9"/>
      <c r="G24" s="9"/>
      <c r="H24" s="9"/>
      <c r="I24" s="9"/>
      <c r="J24" s="9"/>
      <c r="K24" s="9"/>
      <c r="L24" s="9"/>
      <c r="M24" s="9"/>
      <c r="N24" s="9"/>
      <c r="O24" s="9"/>
      <c r="P24" s="9"/>
      <c r="Q24" s="8"/>
      <c r="R24" s="8"/>
      <c r="S24" s="8"/>
      <c r="T24" s="8"/>
    </row>
    <row r="25" spans="1:20" ht="14.5" customHeight="1" x14ac:dyDescent="0.6">
      <c r="A25" s="8"/>
      <c r="B25" s="8"/>
      <c r="C25" s="8"/>
      <c r="D25" s="8"/>
      <c r="E25" s="8"/>
      <c r="F25" s="9"/>
      <c r="G25" s="9"/>
      <c r="H25" s="9"/>
      <c r="I25" s="9"/>
      <c r="J25" s="9"/>
      <c r="K25" s="9"/>
      <c r="L25" s="9"/>
      <c r="M25" s="9"/>
      <c r="N25" s="9"/>
      <c r="O25" s="9"/>
      <c r="P25" s="9"/>
      <c r="Q25" s="8"/>
      <c r="R25" s="8"/>
      <c r="S25" s="8"/>
      <c r="T25" s="8"/>
    </row>
    <row r="26" spans="1:20" ht="14.5" customHeight="1" x14ac:dyDescent="0.6">
      <c r="A26" s="8"/>
      <c r="B26" s="8"/>
      <c r="C26" s="8"/>
      <c r="D26" s="8"/>
      <c r="E26" s="8"/>
      <c r="F26" s="9"/>
      <c r="G26" s="9"/>
      <c r="H26" s="9"/>
      <c r="I26" s="9"/>
      <c r="J26" s="9"/>
      <c r="K26" s="9"/>
      <c r="L26" s="9"/>
      <c r="M26" s="9"/>
      <c r="N26" s="9"/>
      <c r="O26" s="9"/>
      <c r="P26" s="9"/>
      <c r="Q26" s="8"/>
      <c r="R26" s="8"/>
      <c r="S26" s="8"/>
      <c r="T26" s="8"/>
    </row>
    <row r="27" spans="1:20" x14ac:dyDescent="0.35">
      <c r="A27" s="8"/>
      <c r="B27" s="8"/>
      <c r="C27" s="8"/>
      <c r="D27" s="8"/>
      <c r="E27" s="8"/>
      <c r="F27" s="8"/>
      <c r="G27" s="8"/>
      <c r="H27" s="8"/>
      <c r="I27" s="8"/>
      <c r="J27" s="8"/>
      <c r="K27" s="8"/>
      <c r="L27" s="8"/>
      <c r="M27" s="8"/>
      <c r="N27" s="8"/>
      <c r="O27" s="8"/>
      <c r="P27" s="8"/>
      <c r="Q27" s="8"/>
      <c r="R27" s="8"/>
      <c r="S27" s="8"/>
      <c r="T27" s="8"/>
    </row>
    <row r="28" spans="1:20" x14ac:dyDescent="0.35">
      <c r="A28" s="8"/>
      <c r="B28" s="8"/>
      <c r="C28" s="8"/>
      <c r="D28" s="8"/>
      <c r="E28" s="8"/>
      <c r="F28" s="8"/>
      <c r="G28" s="8"/>
      <c r="H28" s="8"/>
      <c r="I28" s="8"/>
      <c r="J28" s="8"/>
      <c r="K28" s="8"/>
      <c r="L28" s="8"/>
      <c r="M28" s="8"/>
      <c r="N28" s="8"/>
      <c r="O28" s="8"/>
      <c r="P28" s="8"/>
      <c r="Q28" s="8"/>
      <c r="R28" s="8"/>
      <c r="S28" s="8"/>
      <c r="T28" s="8"/>
    </row>
    <row r="29" spans="1:20" x14ac:dyDescent="0.35">
      <c r="A29" s="8"/>
      <c r="B29" s="8"/>
      <c r="C29" s="8"/>
      <c r="D29" s="8"/>
      <c r="E29" s="8"/>
      <c r="F29" s="8"/>
      <c r="G29" s="8"/>
      <c r="H29" s="8"/>
      <c r="I29" s="8"/>
      <c r="J29" s="8"/>
      <c r="K29" s="8"/>
      <c r="L29" s="8"/>
      <c r="M29" s="8"/>
      <c r="N29" s="8"/>
      <c r="O29" s="8"/>
      <c r="P29" s="8"/>
      <c r="Q29" s="8"/>
      <c r="R29" s="8"/>
      <c r="S29" s="8"/>
      <c r="T29" s="8"/>
    </row>
    <row r="30" spans="1:20" x14ac:dyDescent="0.35">
      <c r="A30" s="8"/>
      <c r="B30" s="8"/>
      <c r="C30" s="8"/>
      <c r="D30" s="8"/>
      <c r="E30" s="8"/>
      <c r="F30" s="8"/>
      <c r="G30" s="8"/>
      <c r="H30" s="8"/>
      <c r="I30" s="8"/>
      <c r="J30" s="8"/>
      <c r="K30" s="8"/>
      <c r="L30" s="8"/>
      <c r="M30" s="8"/>
      <c r="N30" s="8"/>
      <c r="O30" s="8"/>
      <c r="P30" s="8"/>
      <c r="Q30" s="8"/>
      <c r="R30" s="8"/>
      <c r="S30" s="8"/>
      <c r="T30" s="8"/>
    </row>
    <row r="31" spans="1:20" x14ac:dyDescent="0.35">
      <c r="A31" s="8"/>
      <c r="B31" s="8"/>
      <c r="C31" s="8"/>
      <c r="D31" s="8"/>
      <c r="E31" s="8"/>
      <c r="F31" s="8"/>
      <c r="G31" s="8"/>
      <c r="H31" s="8"/>
      <c r="I31" s="8"/>
      <c r="J31" s="8"/>
      <c r="K31" s="8"/>
      <c r="L31" s="8"/>
      <c r="M31" s="8"/>
      <c r="N31" s="8"/>
      <c r="O31" s="8"/>
      <c r="P31" s="8"/>
      <c r="Q31" s="8"/>
      <c r="R31" s="8"/>
      <c r="S31" s="8"/>
      <c r="T31" s="8"/>
    </row>
    <row r="32" spans="1:20" x14ac:dyDescent="0.35">
      <c r="A32" s="8"/>
      <c r="B32" s="8"/>
      <c r="C32" s="8"/>
      <c r="D32" s="8"/>
      <c r="E32" s="8"/>
      <c r="F32" s="8"/>
      <c r="G32" s="8"/>
      <c r="H32" s="8"/>
      <c r="I32" s="8"/>
      <c r="J32" s="8"/>
      <c r="K32" s="8"/>
      <c r="L32" s="8"/>
      <c r="M32" s="8"/>
      <c r="N32" s="8"/>
      <c r="O32" s="8"/>
      <c r="P32" s="8"/>
      <c r="Q32" s="8"/>
      <c r="R32" s="8"/>
      <c r="S32" s="8"/>
      <c r="T32" s="8"/>
    </row>
    <row r="33" spans="1:20" x14ac:dyDescent="0.35">
      <c r="A33" s="8"/>
      <c r="B33" s="8"/>
      <c r="C33" s="8"/>
      <c r="D33" s="8"/>
      <c r="E33" s="8"/>
      <c r="F33" s="8"/>
      <c r="G33" s="8"/>
      <c r="H33" s="8"/>
      <c r="I33" s="8"/>
      <c r="J33" s="8"/>
      <c r="K33" s="8"/>
      <c r="L33" s="8"/>
      <c r="M33" s="8"/>
      <c r="N33" s="8"/>
      <c r="O33" s="8"/>
      <c r="P33" s="8"/>
      <c r="Q33" s="8"/>
      <c r="R33" s="8"/>
      <c r="S33" s="8"/>
      <c r="T33" s="8"/>
    </row>
    <row r="34" spans="1:20" x14ac:dyDescent="0.35">
      <c r="A34" s="8"/>
      <c r="B34" s="8"/>
      <c r="C34" s="8"/>
      <c r="D34" s="8"/>
      <c r="E34" s="8"/>
      <c r="F34" s="8"/>
      <c r="G34" s="8"/>
      <c r="H34" s="8"/>
      <c r="I34" s="8"/>
      <c r="J34" s="8"/>
      <c r="K34" s="8"/>
      <c r="L34" s="8"/>
      <c r="M34" s="8"/>
      <c r="N34" s="8"/>
      <c r="O34" s="8"/>
      <c r="P34" s="8"/>
      <c r="Q34" s="8"/>
      <c r="R34" s="8"/>
      <c r="S34" s="8"/>
      <c r="T34" s="8"/>
    </row>
    <row r="35" spans="1:20" x14ac:dyDescent="0.35">
      <c r="A35" s="8"/>
      <c r="B35" s="8"/>
      <c r="C35" s="8"/>
      <c r="D35" s="8"/>
      <c r="E35" s="8"/>
      <c r="F35" s="8"/>
      <c r="G35" s="8"/>
      <c r="H35" s="8"/>
      <c r="I35" s="8"/>
      <c r="J35" s="8"/>
      <c r="K35" s="8"/>
      <c r="L35" s="8"/>
      <c r="M35" s="8"/>
      <c r="N35" s="8"/>
      <c r="O35" s="8"/>
      <c r="P35" s="8"/>
      <c r="Q35" s="8"/>
      <c r="R35" s="8"/>
      <c r="S35" s="8"/>
      <c r="T35" s="8"/>
    </row>
    <row r="36" spans="1:20" x14ac:dyDescent="0.35">
      <c r="A36" s="8"/>
      <c r="B36" s="8"/>
      <c r="C36" s="8"/>
      <c r="D36" s="8"/>
      <c r="E36" s="8"/>
      <c r="F36" s="8"/>
      <c r="G36" s="8"/>
      <c r="H36" s="8"/>
      <c r="I36" s="8"/>
      <c r="J36" s="8"/>
      <c r="K36" s="8"/>
      <c r="L36" s="8"/>
      <c r="M36" s="8"/>
      <c r="N36" s="8"/>
      <c r="O36" s="8"/>
      <c r="P36" s="8"/>
      <c r="Q36" s="8"/>
      <c r="R36" s="8"/>
      <c r="S36" s="8"/>
      <c r="T36" s="8"/>
    </row>
    <row r="37" spans="1:20" x14ac:dyDescent="0.35">
      <c r="A37" s="8"/>
      <c r="B37" s="8"/>
      <c r="C37" s="8"/>
      <c r="D37" s="8"/>
      <c r="E37" s="8"/>
      <c r="F37" s="8"/>
      <c r="G37" s="8"/>
      <c r="H37" s="8"/>
      <c r="I37" s="8"/>
      <c r="J37" s="8"/>
      <c r="K37" s="8"/>
      <c r="L37" s="8"/>
      <c r="M37" s="8"/>
      <c r="N37" s="8"/>
      <c r="O37" s="8"/>
      <c r="P37" s="8"/>
      <c r="Q37" s="8"/>
      <c r="R37" s="8"/>
      <c r="S37" s="8"/>
      <c r="T37" s="8"/>
    </row>
    <row r="38" spans="1:20" x14ac:dyDescent="0.35">
      <c r="A38" s="8"/>
      <c r="B38" s="8"/>
      <c r="C38" s="8"/>
      <c r="D38" s="8"/>
      <c r="E38" s="8"/>
      <c r="F38" s="8"/>
      <c r="G38" s="8"/>
      <c r="H38" s="8"/>
      <c r="I38" s="8"/>
      <c r="J38" s="8"/>
      <c r="K38" s="8"/>
      <c r="L38" s="8"/>
      <c r="M38" s="8"/>
      <c r="N38" s="8"/>
      <c r="O38" s="8"/>
      <c r="P38" s="8"/>
      <c r="Q38" s="8"/>
      <c r="R38" s="8"/>
      <c r="S38" s="8"/>
      <c r="T38" s="8"/>
    </row>
    <row r="39" spans="1:20" x14ac:dyDescent="0.35">
      <c r="A39" s="8"/>
      <c r="B39" s="8"/>
      <c r="C39" s="8"/>
      <c r="D39" s="8"/>
      <c r="E39" s="8"/>
      <c r="F39" s="8"/>
      <c r="G39" s="8"/>
      <c r="H39" s="8"/>
      <c r="I39" s="8"/>
      <c r="J39" s="8"/>
      <c r="K39" s="8"/>
      <c r="L39" s="8"/>
      <c r="M39" s="8"/>
      <c r="N39" s="8"/>
      <c r="O39" s="8"/>
      <c r="P39" s="8"/>
      <c r="Q39" s="8"/>
      <c r="R39" s="8"/>
      <c r="S39" s="8"/>
      <c r="T39" s="8"/>
    </row>
    <row r="40" spans="1:20" x14ac:dyDescent="0.35">
      <c r="A40" s="8"/>
      <c r="B40" s="8"/>
      <c r="C40" s="8"/>
      <c r="D40" s="8"/>
      <c r="E40" s="8"/>
      <c r="F40" s="8"/>
      <c r="G40" s="8"/>
      <c r="H40" s="8"/>
      <c r="I40" s="8"/>
      <c r="J40" s="8"/>
      <c r="K40" s="8"/>
      <c r="L40" s="8"/>
      <c r="M40" s="8"/>
      <c r="N40" s="8"/>
      <c r="O40" s="8"/>
      <c r="P40" s="8"/>
      <c r="Q40" s="8"/>
      <c r="R40" s="8"/>
      <c r="S40" s="8"/>
      <c r="T40" s="8"/>
    </row>
    <row r="41" spans="1:20" x14ac:dyDescent="0.35">
      <c r="A41" s="8"/>
      <c r="B41" s="8"/>
      <c r="C41" s="8"/>
      <c r="D41" s="8"/>
      <c r="E41" s="8"/>
      <c r="F41" s="8"/>
      <c r="G41" s="8"/>
      <c r="H41" s="8"/>
      <c r="I41" s="8"/>
      <c r="J41" s="8"/>
      <c r="K41" s="8"/>
      <c r="L41" s="8"/>
      <c r="M41" s="8"/>
      <c r="N41" s="8"/>
      <c r="O41" s="8"/>
      <c r="P41" s="8"/>
      <c r="Q41" s="8"/>
      <c r="R41" s="8"/>
      <c r="S41" s="8"/>
      <c r="T41" s="8"/>
    </row>
    <row r="42" spans="1:20" x14ac:dyDescent="0.35">
      <c r="A42" s="8"/>
      <c r="B42" s="8"/>
      <c r="C42" s="8"/>
      <c r="D42" s="8"/>
      <c r="E42" s="8"/>
      <c r="F42" s="8"/>
      <c r="G42" s="8"/>
      <c r="H42" s="8"/>
      <c r="I42" s="8"/>
      <c r="J42" s="8"/>
      <c r="K42" s="8"/>
      <c r="L42" s="8"/>
      <c r="M42" s="8"/>
      <c r="N42" s="8"/>
      <c r="O42" s="8"/>
      <c r="P42" s="8"/>
      <c r="Q42" s="8"/>
      <c r="R42" s="8"/>
      <c r="S42" s="8"/>
      <c r="T42" s="8"/>
    </row>
    <row r="43" spans="1:20" x14ac:dyDescent="0.35">
      <c r="A43" s="8"/>
      <c r="B43" s="8"/>
      <c r="C43" s="8"/>
      <c r="D43" s="8"/>
      <c r="E43" s="8"/>
      <c r="F43" s="8"/>
      <c r="G43" s="8"/>
      <c r="H43" s="8"/>
      <c r="I43" s="8"/>
      <c r="J43" s="8"/>
      <c r="K43" s="8"/>
      <c r="L43" s="8"/>
      <c r="M43" s="8"/>
      <c r="N43" s="8"/>
      <c r="O43" s="8"/>
      <c r="P43" s="8"/>
      <c r="Q43" s="8"/>
      <c r="R43" s="8"/>
      <c r="S43" s="8"/>
      <c r="T43" s="8"/>
    </row>
    <row r="44" spans="1:20" x14ac:dyDescent="0.35">
      <c r="A44" s="8"/>
      <c r="B44" s="8"/>
      <c r="C44" s="8"/>
      <c r="D44" s="8"/>
      <c r="E44" s="8"/>
      <c r="F44" s="8"/>
      <c r="G44" s="8"/>
      <c r="H44" s="8"/>
      <c r="I44" s="8"/>
      <c r="J44" s="8"/>
      <c r="K44" s="8"/>
      <c r="L44" s="8"/>
      <c r="M44" s="8"/>
      <c r="N44" s="8"/>
      <c r="O44" s="8"/>
      <c r="P44" s="8"/>
      <c r="Q44" s="8"/>
      <c r="R44" s="8"/>
      <c r="S44" s="8"/>
      <c r="T44" s="8"/>
    </row>
    <row r="45" spans="1:20" x14ac:dyDescent="0.35">
      <c r="A45" s="8"/>
      <c r="B45" s="8"/>
      <c r="C45" s="8"/>
      <c r="D45" s="8"/>
      <c r="E45" s="8"/>
      <c r="F45" s="8"/>
      <c r="G45" s="8"/>
      <c r="H45" s="8"/>
      <c r="I45" s="8"/>
      <c r="J45" s="8"/>
      <c r="K45" s="8"/>
      <c r="L45" s="8"/>
      <c r="M45" s="8"/>
      <c r="N45" s="8"/>
      <c r="O45" s="8"/>
      <c r="P45" s="8"/>
      <c r="Q45" s="8"/>
      <c r="R45" s="8"/>
      <c r="S45" s="8"/>
      <c r="T45" s="8"/>
    </row>
  </sheetData>
  <mergeCells count="4">
    <mergeCell ref="G13:K13"/>
    <mergeCell ref="G15:K15"/>
    <mergeCell ref="G20:K20"/>
    <mergeCell ref="M15:R1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Z45"/>
  <sheetViews>
    <sheetView showGridLines="0" topLeftCell="A3" workbookViewId="0">
      <selection activeCell="B45" sqref="B45"/>
    </sheetView>
  </sheetViews>
  <sheetFormatPr defaultRowHeight="14.5" x14ac:dyDescent="0.35"/>
  <cols>
    <col min="2" max="2" width="12.7265625" customWidth="1"/>
    <col min="5" max="5" width="10.08984375" customWidth="1"/>
    <col min="12" max="12" width="10.1796875" customWidth="1"/>
    <col min="13" max="13" width="10.453125" customWidth="1"/>
    <col min="14" max="14" width="10.36328125" customWidth="1"/>
    <col min="22" max="22" width="2.81640625" customWidth="1"/>
  </cols>
  <sheetData>
    <row r="1" spans="1:26" x14ac:dyDescent="0.35">
      <c r="A1" s="1"/>
      <c r="B1" s="1"/>
      <c r="C1" s="1"/>
      <c r="D1" s="1"/>
      <c r="E1" s="1"/>
      <c r="F1" s="1"/>
      <c r="G1" s="1"/>
      <c r="H1" s="1"/>
      <c r="I1" s="1"/>
      <c r="J1" s="1"/>
      <c r="K1" s="1"/>
      <c r="L1" s="1"/>
      <c r="M1" s="1"/>
      <c r="N1" s="1"/>
      <c r="O1" s="1"/>
      <c r="P1" s="1"/>
      <c r="Q1" s="1"/>
      <c r="R1" s="1"/>
      <c r="S1" s="1"/>
      <c r="T1" s="1"/>
      <c r="V1" s="30"/>
    </row>
    <row r="2" spans="1:26" x14ac:dyDescent="0.35">
      <c r="A2" s="1"/>
      <c r="B2" s="1"/>
      <c r="C2" s="1"/>
      <c r="D2" s="1"/>
      <c r="E2" s="1"/>
      <c r="F2" s="1"/>
      <c r="G2" s="1"/>
      <c r="H2" s="1"/>
      <c r="I2" s="1"/>
      <c r="J2" s="1"/>
      <c r="K2" s="1"/>
      <c r="L2" s="1"/>
      <c r="M2" s="1"/>
      <c r="N2" s="1"/>
      <c r="O2" s="1"/>
      <c r="P2" s="1"/>
      <c r="Q2" s="4" t="s">
        <v>29</v>
      </c>
      <c r="R2" s="4" t="s">
        <v>23</v>
      </c>
      <c r="S2" s="4" t="s">
        <v>24</v>
      </c>
      <c r="T2" s="1"/>
      <c r="V2" s="30"/>
    </row>
    <row r="3" spans="1:26" x14ac:dyDescent="0.35">
      <c r="A3" s="1"/>
      <c r="B3" s="1"/>
      <c r="C3" s="1"/>
      <c r="D3" s="1"/>
      <c r="E3" s="1"/>
      <c r="F3" s="1"/>
      <c r="G3" s="1"/>
      <c r="H3" s="1"/>
      <c r="I3" s="1"/>
      <c r="J3" s="1"/>
      <c r="K3" s="1"/>
      <c r="L3" s="1"/>
      <c r="M3" s="1"/>
      <c r="N3" s="1"/>
      <c r="O3" s="1"/>
      <c r="P3" s="1"/>
      <c r="Q3" s="1"/>
      <c r="R3" s="1"/>
      <c r="S3" s="1"/>
      <c r="T3" s="1"/>
      <c r="V3" s="30"/>
    </row>
    <row r="4" spans="1:26" x14ac:dyDescent="0.35">
      <c r="A4" s="1"/>
      <c r="B4" s="5"/>
      <c r="C4" s="1"/>
      <c r="D4" s="1"/>
      <c r="E4" s="1"/>
      <c r="F4" s="1"/>
      <c r="G4" s="1"/>
      <c r="H4" s="1"/>
      <c r="I4" s="1"/>
      <c r="J4" s="1"/>
      <c r="K4" s="1"/>
      <c r="L4" s="1"/>
      <c r="M4" s="1"/>
      <c r="N4" s="1"/>
      <c r="O4" s="1"/>
      <c r="P4" s="1"/>
      <c r="Q4" s="1"/>
      <c r="R4" s="1"/>
      <c r="S4" s="1"/>
      <c r="T4" s="1"/>
      <c r="V4" s="30"/>
    </row>
    <row r="5" spans="1:26" x14ac:dyDescent="0.35">
      <c r="A5" s="1"/>
      <c r="B5" s="1"/>
      <c r="C5" s="1"/>
      <c r="D5" s="1"/>
      <c r="E5" s="1"/>
      <c r="F5" s="1"/>
      <c r="G5" s="1"/>
      <c r="H5" s="1"/>
      <c r="I5" s="1"/>
      <c r="J5" s="1"/>
      <c r="K5" s="1"/>
      <c r="L5" s="1"/>
      <c r="M5" s="1"/>
      <c r="N5" s="1"/>
      <c r="O5" s="1"/>
      <c r="P5" s="1"/>
      <c r="Q5" s="1"/>
      <c r="R5" s="1"/>
      <c r="S5" s="1"/>
      <c r="T5" s="1"/>
      <c r="V5" s="30"/>
    </row>
    <row r="6" spans="1:26" x14ac:dyDescent="0.35">
      <c r="A6" s="1"/>
      <c r="B6" s="1"/>
      <c r="C6" s="1"/>
      <c r="D6" s="1"/>
      <c r="E6" s="1"/>
      <c r="F6" s="1"/>
      <c r="G6" s="1"/>
      <c r="H6" s="1"/>
      <c r="I6" s="1"/>
      <c r="J6" s="1"/>
      <c r="K6" s="1"/>
      <c r="L6" s="1"/>
      <c r="M6" s="1"/>
      <c r="N6" s="1"/>
      <c r="O6" s="1"/>
      <c r="P6" s="1"/>
      <c r="Q6" s="1"/>
      <c r="R6" s="1"/>
      <c r="S6" s="1"/>
      <c r="T6" s="1"/>
      <c r="V6" s="30"/>
    </row>
    <row r="7" spans="1:26" x14ac:dyDescent="0.35">
      <c r="A7" s="1"/>
      <c r="B7" s="1"/>
      <c r="C7" s="1"/>
      <c r="D7" s="1"/>
      <c r="E7" s="1"/>
      <c r="F7" s="1"/>
      <c r="G7" s="1"/>
      <c r="H7" s="1"/>
      <c r="I7" s="1"/>
      <c r="J7" s="1"/>
      <c r="K7" s="1"/>
      <c r="L7" s="1"/>
      <c r="M7" s="1"/>
      <c r="N7" s="1"/>
      <c r="O7" s="1"/>
      <c r="P7" s="1"/>
      <c r="Q7" s="1"/>
      <c r="R7" s="1"/>
      <c r="S7" s="1"/>
      <c r="T7" s="1"/>
      <c r="V7" s="30"/>
      <c r="X7" s="20" t="s">
        <v>2529</v>
      </c>
    </row>
    <row r="8" spans="1:26" ht="15" thickBot="1" x14ac:dyDescent="0.4">
      <c r="A8" s="8"/>
      <c r="B8" s="8"/>
      <c r="C8" s="8"/>
      <c r="D8" s="8"/>
      <c r="E8" s="8"/>
      <c r="F8" s="8"/>
      <c r="G8" s="8"/>
      <c r="H8" s="8"/>
      <c r="I8" s="8"/>
      <c r="J8" s="8"/>
      <c r="K8" s="8"/>
      <c r="L8" s="8"/>
      <c r="M8" s="8"/>
      <c r="N8" s="8"/>
      <c r="O8" s="8"/>
      <c r="P8" s="8"/>
      <c r="Q8" s="8"/>
      <c r="R8" s="8"/>
      <c r="S8" s="8"/>
      <c r="T8" s="8"/>
      <c r="V8" s="30"/>
    </row>
    <row r="9" spans="1:26" ht="15" thickBot="1" x14ac:dyDescent="0.4">
      <c r="A9" s="15" t="s">
        <v>37</v>
      </c>
      <c r="B9" s="16" t="s">
        <v>38</v>
      </c>
      <c r="C9" s="16"/>
      <c r="D9" s="17" t="s">
        <v>39</v>
      </c>
      <c r="E9" s="18" t="s">
        <v>36</v>
      </c>
      <c r="F9" s="8"/>
      <c r="G9" s="8"/>
      <c r="H9" s="8"/>
      <c r="I9" s="8"/>
      <c r="J9" s="8"/>
      <c r="K9" s="8"/>
      <c r="L9" s="8"/>
      <c r="M9" s="8"/>
      <c r="N9" s="8"/>
      <c r="O9" s="8"/>
      <c r="P9" s="8"/>
      <c r="Q9" s="8"/>
      <c r="R9" s="8"/>
      <c r="S9" s="8"/>
      <c r="T9" s="8"/>
      <c r="V9" s="30"/>
      <c r="X9" s="34" t="s">
        <v>2551</v>
      </c>
      <c r="Z9" s="34" t="s">
        <v>36</v>
      </c>
    </row>
    <row r="10" spans="1:26" x14ac:dyDescent="0.35">
      <c r="A10" s="8"/>
      <c r="B10" s="8"/>
      <c r="C10" s="8"/>
      <c r="D10" s="8"/>
      <c r="E10" s="8"/>
      <c r="F10" s="8"/>
      <c r="G10" s="8"/>
      <c r="H10" s="8"/>
      <c r="I10" s="8"/>
      <c r="J10" s="8"/>
      <c r="K10" s="8"/>
      <c r="L10" s="8"/>
      <c r="M10" s="8"/>
      <c r="N10" s="8"/>
      <c r="O10" s="8"/>
      <c r="P10" s="8"/>
      <c r="Q10" s="8"/>
      <c r="R10" s="8"/>
      <c r="S10" s="8"/>
      <c r="T10" s="8"/>
      <c r="V10" s="30"/>
      <c r="X10" t="s">
        <v>2552</v>
      </c>
      <c r="Z10" t="s">
        <v>2554</v>
      </c>
    </row>
    <row r="11" spans="1:26" x14ac:dyDescent="0.35">
      <c r="A11" s="8"/>
      <c r="B11" s="8"/>
      <c r="C11" s="8"/>
      <c r="D11" s="8"/>
      <c r="E11" s="8"/>
      <c r="F11" s="8"/>
      <c r="G11" s="8"/>
      <c r="H11" s="8"/>
      <c r="I11" s="8"/>
      <c r="J11" s="8"/>
      <c r="K11" s="8"/>
      <c r="L11" s="8"/>
      <c r="M11" s="8"/>
      <c r="N11" s="8"/>
      <c r="O11" s="8"/>
      <c r="P11" s="8"/>
      <c r="Q11" s="8"/>
      <c r="R11" s="8"/>
      <c r="S11" s="8"/>
      <c r="T11" s="8"/>
      <c r="V11" s="30"/>
      <c r="X11" t="s">
        <v>2553</v>
      </c>
      <c r="Z11" t="s">
        <v>2555</v>
      </c>
    </row>
    <row r="12" spans="1:26" x14ac:dyDescent="0.35">
      <c r="A12" s="8"/>
      <c r="B12" s="8"/>
      <c r="C12" s="8"/>
      <c r="D12" s="8"/>
      <c r="E12" s="8"/>
      <c r="F12" s="8"/>
      <c r="G12" s="8"/>
      <c r="H12" s="8"/>
      <c r="I12" s="8"/>
      <c r="J12" s="8"/>
      <c r="K12" s="8"/>
      <c r="L12" s="8"/>
      <c r="M12" s="8"/>
      <c r="N12" s="8"/>
      <c r="O12" s="8"/>
      <c r="P12" s="8"/>
      <c r="Q12" s="8"/>
      <c r="R12" s="8"/>
      <c r="S12" s="8"/>
      <c r="T12" s="8"/>
      <c r="V12" s="30"/>
    </row>
    <row r="13" spans="1:26" x14ac:dyDescent="0.35">
      <c r="A13" s="8"/>
      <c r="B13" s="10" t="s">
        <v>40</v>
      </c>
      <c r="C13" s="8"/>
      <c r="D13" s="58"/>
      <c r="E13" s="58"/>
      <c r="F13" s="58"/>
      <c r="G13" s="58"/>
      <c r="H13" s="8"/>
      <c r="J13" s="10" t="s">
        <v>41</v>
      </c>
      <c r="K13" s="8"/>
      <c r="L13" s="58"/>
      <c r="M13" s="58"/>
      <c r="N13" s="58"/>
      <c r="O13" s="58"/>
      <c r="P13" s="8"/>
      <c r="Q13" s="8"/>
      <c r="R13" s="8"/>
      <c r="S13" s="8"/>
      <c r="T13" s="8"/>
      <c r="V13" s="30"/>
    </row>
    <row r="14" spans="1:26" x14ac:dyDescent="0.35">
      <c r="A14" s="8"/>
      <c r="B14" s="8"/>
      <c r="C14" s="8"/>
      <c r="D14" s="8"/>
      <c r="E14" s="8"/>
      <c r="F14" s="8"/>
      <c r="G14" s="8"/>
      <c r="H14" s="8"/>
      <c r="J14" s="8"/>
      <c r="K14" s="8"/>
      <c r="L14" s="8"/>
      <c r="M14" s="8"/>
      <c r="N14" s="8"/>
      <c r="O14" s="8"/>
      <c r="P14" s="8"/>
      <c r="Q14" s="8"/>
      <c r="R14" s="8"/>
      <c r="S14" s="8"/>
      <c r="T14" s="8"/>
      <c r="V14" s="30"/>
    </row>
    <row r="15" spans="1:26" x14ac:dyDescent="0.35">
      <c r="A15" s="8"/>
      <c r="B15" s="10" t="s">
        <v>30</v>
      </c>
      <c r="C15" s="8"/>
      <c r="D15" s="58"/>
      <c r="E15" s="58"/>
      <c r="F15" s="58"/>
      <c r="G15" s="58"/>
      <c r="H15" s="8"/>
      <c r="J15" s="10" t="s">
        <v>42</v>
      </c>
      <c r="K15" s="8"/>
      <c r="L15" s="58"/>
      <c r="M15" s="58"/>
      <c r="N15" s="58"/>
      <c r="O15" s="58"/>
      <c r="P15" s="8"/>
      <c r="Q15" s="8"/>
      <c r="R15" s="8"/>
      <c r="S15" s="8"/>
      <c r="T15" s="8"/>
      <c r="V15" s="30"/>
    </row>
    <row r="16" spans="1:26" x14ac:dyDescent="0.35">
      <c r="A16" s="8"/>
      <c r="B16" s="8"/>
      <c r="C16" s="8"/>
      <c r="D16" s="8"/>
      <c r="E16" s="8"/>
      <c r="F16" s="8"/>
      <c r="G16" s="8"/>
      <c r="H16" s="8"/>
      <c r="I16" s="8"/>
      <c r="J16" s="8"/>
      <c r="K16" s="8"/>
      <c r="L16" s="8"/>
      <c r="M16" s="8"/>
      <c r="N16" s="8"/>
      <c r="O16" s="8"/>
      <c r="P16" s="8"/>
      <c r="Q16" s="8"/>
      <c r="R16" s="8"/>
      <c r="S16" s="8"/>
      <c r="T16" s="8"/>
      <c r="V16" s="30"/>
    </row>
    <row r="17" spans="1:24" x14ac:dyDescent="0.35">
      <c r="A17" s="8"/>
      <c r="B17" s="8"/>
      <c r="C17" s="8"/>
      <c r="D17" s="8"/>
      <c r="E17" s="8"/>
      <c r="F17" s="8"/>
      <c r="G17" s="8"/>
      <c r="H17" s="8"/>
      <c r="I17" s="8"/>
      <c r="J17" s="8"/>
      <c r="K17" s="8"/>
      <c r="L17" s="8"/>
      <c r="M17" s="8"/>
      <c r="N17" s="8"/>
      <c r="O17" s="8"/>
      <c r="P17" s="8"/>
      <c r="Q17" s="8"/>
      <c r="R17" s="8"/>
      <c r="S17" s="8"/>
      <c r="T17" s="8"/>
      <c r="V17" s="30"/>
    </row>
    <row r="18" spans="1:24" x14ac:dyDescent="0.35">
      <c r="A18" s="8"/>
      <c r="B18" s="10" t="s">
        <v>90</v>
      </c>
      <c r="C18" s="8"/>
      <c r="D18" s="8"/>
      <c r="E18" s="8"/>
      <c r="F18" s="8"/>
      <c r="G18" s="8"/>
      <c r="H18" s="8"/>
      <c r="I18" s="8"/>
      <c r="J18" s="10" t="s">
        <v>91</v>
      </c>
      <c r="K18" s="8"/>
      <c r="L18" s="8"/>
      <c r="M18" s="8"/>
      <c r="N18" s="8"/>
      <c r="O18" s="8"/>
      <c r="P18" s="8"/>
      <c r="Q18" s="8"/>
      <c r="R18" s="8"/>
      <c r="S18" s="8"/>
      <c r="T18" s="8"/>
      <c r="V18" s="30"/>
    </row>
    <row r="19" spans="1:24" x14ac:dyDescent="0.35">
      <c r="A19" s="8"/>
      <c r="B19" s="8"/>
      <c r="C19" s="8"/>
      <c r="D19" s="8"/>
      <c r="E19" s="8"/>
      <c r="F19" s="8"/>
      <c r="G19" s="8"/>
      <c r="H19" s="8"/>
      <c r="I19" s="8"/>
      <c r="J19" s="8"/>
      <c r="K19" s="8"/>
      <c r="L19" s="8"/>
      <c r="M19" s="8"/>
      <c r="N19" s="8"/>
      <c r="O19" s="8"/>
      <c r="P19" s="8"/>
      <c r="Q19" s="8"/>
      <c r="R19" s="8"/>
      <c r="S19" s="8"/>
      <c r="T19" s="8"/>
      <c r="V19" s="30"/>
    </row>
    <row r="20" spans="1:24" x14ac:dyDescent="0.35">
      <c r="A20" s="8"/>
      <c r="B20" s="8"/>
      <c r="C20" s="8"/>
      <c r="D20" s="8"/>
      <c r="E20" s="8"/>
      <c r="F20" s="8"/>
      <c r="G20" s="8"/>
      <c r="H20" s="8"/>
      <c r="I20" s="8"/>
      <c r="J20" s="8"/>
      <c r="K20" s="8"/>
      <c r="L20" s="8"/>
      <c r="M20" s="8"/>
      <c r="N20" s="8"/>
      <c r="O20" s="8"/>
      <c r="P20" s="8"/>
      <c r="Q20" s="8"/>
      <c r="R20" s="8"/>
      <c r="S20" s="8"/>
      <c r="T20" s="8"/>
      <c r="V20" s="30"/>
    </row>
    <row r="21" spans="1:24" ht="26" customHeight="1" x14ac:dyDescent="0.55000000000000004">
      <c r="A21" s="8"/>
      <c r="B21" s="31" t="s">
        <v>1761</v>
      </c>
      <c r="C21" s="8"/>
      <c r="D21" s="8"/>
      <c r="E21" s="8"/>
      <c r="F21" s="8"/>
      <c r="G21" s="8"/>
      <c r="H21" s="8"/>
      <c r="I21" s="8"/>
      <c r="J21" s="8"/>
      <c r="K21" s="8"/>
      <c r="L21" s="8"/>
      <c r="M21" s="8"/>
      <c r="N21" s="8"/>
      <c r="O21" s="8"/>
      <c r="P21" s="8"/>
      <c r="Q21" s="8"/>
      <c r="R21" s="8"/>
      <c r="S21" s="8"/>
      <c r="T21" s="8"/>
      <c r="V21" s="30"/>
    </row>
    <row r="22" spans="1:24" x14ac:dyDescent="0.35">
      <c r="A22" s="8"/>
      <c r="B22" s="8"/>
      <c r="C22" s="8"/>
      <c r="D22" s="8"/>
      <c r="E22" s="8"/>
      <c r="F22" s="8"/>
      <c r="G22" s="8"/>
      <c r="H22" s="8"/>
      <c r="I22" s="8"/>
      <c r="J22" s="8"/>
      <c r="K22" s="8"/>
      <c r="L22" s="8"/>
      <c r="M22" s="8"/>
      <c r="N22" s="8"/>
      <c r="O22" s="8"/>
      <c r="P22" s="8"/>
      <c r="Q22" s="8"/>
      <c r="R22" s="8"/>
      <c r="S22" s="8"/>
      <c r="T22" s="8"/>
      <c r="V22" s="30"/>
    </row>
    <row r="23" spans="1:24" x14ac:dyDescent="0.35">
      <c r="A23" s="8"/>
      <c r="B23" s="10" t="s">
        <v>2520</v>
      </c>
      <c r="C23" s="6" t="s">
        <v>1762</v>
      </c>
      <c r="D23" s="8"/>
      <c r="E23" s="8" t="s">
        <v>1765</v>
      </c>
      <c r="F23" s="57"/>
      <c r="G23" s="57"/>
      <c r="H23" s="8"/>
      <c r="I23" s="10" t="s">
        <v>1763</v>
      </c>
      <c r="J23" s="57"/>
      <c r="K23" s="57"/>
      <c r="N23" s="8" t="s">
        <v>1764</v>
      </c>
      <c r="O23" s="57"/>
      <c r="P23" s="57"/>
      <c r="Q23" s="8"/>
      <c r="R23" s="10" t="s">
        <v>2526</v>
      </c>
      <c r="S23" s="57"/>
      <c r="T23" s="57"/>
      <c r="V23" s="30"/>
      <c r="X23" s="20" t="s">
        <v>2529</v>
      </c>
    </row>
    <row r="24" spans="1:24" x14ac:dyDescent="0.35">
      <c r="A24" s="8"/>
      <c r="B24" s="8"/>
      <c r="C24" s="8"/>
      <c r="D24" s="8"/>
      <c r="E24" s="8"/>
      <c r="F24" s="8"/>
      <c r="G24" s="8"/>
      <c r="H24" s="8"/>
      <c r="I24" s="8"/>
      <c r="J24" s="8"/>
      <c r="K24" s="8"/>
      <c r="L24" s="8"/>
      <c r="N24" s="8"/>
      <c r="O24" s="8"/>
      <c r="P24" s="8"/>
      <c r="Q24" s="8"/>
      <c r="R24" s="8"/>
      <c r="S24" s="8"/>
      <c r="T24" s="8"/>
      <c r="V24" s="30"/>
    </row>
    <row r="25" spans="1:24" x14ac:dyDescent="0.35">
      <c r="A25" s="8"/>
      <c r="B25" s="10" t="s">
        <v>1766</v>
      </c>
      <c r="C25" s="6"/>
      <c r="D25" s="8"/>
      <c r="E25" s="10" t="s">
        <v>1767</v>
      </c>
      <c r="F25" s="57"/>
      <c r="G25" s="57"/>
      <c r="H25" s="8"/>
      <c r="I25" s="10" t="s">
        <v>1768</v>
      </c>
      <c r="J25" s="57"/>
      <c r="K25" s="57"/>
      <c r="L25" s="8"/>
      <c r="N25" s="10" t="s">
        <v>1769</v>
      </c>
      <c r="O25" s="57"/>
      <c r="P25" s="57"/>
      <c r="Q25" s="8"/>
      <c r="R25" s="8"/>
      <c r="S25" s="8"/>
      <c r="T25" s="8"/>
      <c r="V25" s="30"/>
      <c r="X25" t="s">
        <v>2530</v>
      </c>
    </row>
    <row r="26" spans="1:24" x14ac:dyDescent="0.35">
      <c r="A26" s="8"/>
      <c r="B26" s="8"/>
      <c r="C26" s="8"/>
      <c r="D26" s="8"/>
      <c r="E26" s="8"/>
      <c r="F26" s="8"/>
      <c r="G26" s="8"/>
      <c r="H26" s="8"/>
      <c r="I26" s="8"/>
      <c r="J26" s="8"/>
      <c r="K26" s="8"/>
      <c r="L26" s="8"/>
      <c r="M26" s="8"/>
      <c r="N26" s="8"/>
      <c r="O26" s="8"/>
      <c r="P26" s="8"/>
      <c r="Q26" s="8"/>
      <c r="R26" s="8"/>
      <c r="S26" s="8"/>
      <c r="T26" s="8"/>
      <c r="V26" s="30"/>
      <c r="X26" t="s">
        <v>2532</v>
      </c>
    </row>
    <row r="27" spans="1:24" x14ac:dyDescent="0.35">
      <c r="A27" s="8"/>
      <c r="B27" s="10" t="s">
        <v>1770</v>
      </c>
      <c r="C27" s="6" t="s">
        <v>1771</v>
      </c>
      <c r="D27" s="8"/>
      <c r="E27" s="10" t="s">
        <v>2518</v>
      </c>
      <c r="F27" s="57"/>
      <c r="G27" s="57"/>
      <c r="H27" s="8"/>
      <c r="I27" s="10" t="s">
        <v>1772</v>
      </c>
      <c r="J27" s="58" t="s">
        <v>2517</v>
      </c>
      <c r="K27" s="58"/>
      <c r="L27" s="58"/>
      <c r="M27" s="8"/>
      <c r="N27" s="10" t="s">
        <v>2527</v>
      </c>
      <c r="O27" s="58" t="s">
        <v>2517</v>
      </c>
      <c r="P27" s="58"/>
      <c r="Q27" s="58"/>
      <c r="R27" s="8"/>
      <c r="S27" s="8"/>
      <c r="T27" s="8"/>
      <c r="V27" s="30"/>
      <c r="X27" t="s">
        <v>2531</v>
      </c>
    </row>
    <row r="28" spans="1:24" x14ac:dyDescent="0.35">
      <c r="A28" s="8"/>
      <c r="B28" s="8"/>
      <c r="C28" s="8"/>
      <c r="D28" s="8"/>
      <c r="E28" s="8"/>
      <c r="F28" s="8"/>
      <c r="G28" s="8"/>
      <c r="H28" s="8"/>
      <c r="I28" s="8"/>
      <c r="J28" s="8"/>
      <c r="K28" s="8"/>
      <c r="L28" s="8"/>
      <c r="M28" s="8"/>
      <c r="N28" s="8"/>
      <c r="O28" s="8"/>
      <c r="P28" s="8"/>
      <c r="Q28" s="8"/>
      <c r="R28" s="8"/>
      <c r="S28" s="8"/>
      <c r="T28" s="8"/>
      <c r="V28" s="30"/>
    </row>
    <row r="29" spans="1:24" x14ac:dyDescent="0.35">
      <c r="A29" s="8"/>
      <c r="B29" s="33" t="s">
        <v>2519</v>
      </c>
      <c r="C29" s="57"/>
      <c r="D29" s="57"/>
      <c r="E29" s="57"/>
      <c r="F29" s="8"/>
      <c r="G29" s="8"/>
      <c r="H29" s="8"/>
      <c r="I29" s="10" t="s">
        <v>41</v>
      </c>
      <c r="J29" s="57"/>
      <c r="K29" s="57"/>
      <c r="L29" s="57"/>
      <c r="M29" s="8"/>
      <c r="N29" s="10" t="s">
        <v>2525</v>
      </c>
      <c r="O29" s="57"/>
      <c r="P29" s="57"/>
      <c r="Q29" s="57"/>
      <c r="R29" s="8"/>
      <c r="S29" s="8"/>
      <c r="T29" s="8"/>
      <c r="V29" s="30"/>
    </row>
    <row r="30" spans="1:24" x14ac:dyDescent="0.35">
      <c r="A30" s="8"/>
      <c r="B30" s="8"/>
      <c r="C30" s="8"/>
      <c r="D30" s="8"/>
      <c r="E30" s="8"/>
      <c r="F30" s="8"/>
      <c r="G30" s="8"/>
      <c r="H30" s="8"/>
      <c r="I30" s="8"/>
      <c r="J30" s="8"/>
      <c r="K30" s="8"/>
      <c r="L30" s="8"/>
      <c r="M30" s="8"/>
      <c r="N30" s="8"/>
      <c r="O30" s="8"/>
      <c r="P30" s="8"/>
      <c r="Q30" s="8"/>
      <c r="R30" s="8"/>
      <c r="S30" s="8"/>
      <c r="T30" s="8"/>
      <c r="V30" s="30"/>
    </row>
    <row r="31" spans="1:24" x14ac:dyDescent="0.35">
      <c r="A31" s="8"/>
      <c r="B31" s="10" t="s">
        <v>2521</v>
      </c>
      <c r="C31" s="6"/>
      <c r="D31" s="8"/>
      <c r="E31" s="10" t="s">
        <v>2522</v>
      </c>
      <c r="F31" s="6"/>
      <c r="G31" s="8"/>
      <c r="H31" s="8"/>
      <c r="I31" s="10" t="s">
        <v>2523</v>
      </c>
      <c r="J31" s="6"/>
      <c r="K31" s="8"/>
      <c r="L31" s="8"/>
      <c r="M31" s="8"/>
      <c r="N31" s="10" t="s">
        <v>2524</v>
      </c>
      <c r="O31" s="6"/>
      <c r="P31" s="8"/>
      <c r="Q31" s="8"/>
      <c r="R31" s="8"/>
      <c r="S31" s="8"/>
      <c r="T31" s="8"/>
      <c r="V31" s="30"/>
    </row>
    <row r="32" spans="1:24" x14ac:dyDescent="0.35">
      <c r="A32" s="8"/>
      <c r="B32" s="8"/>
      <c r="C32" s="8"/>
      <c r="D32" s="8"/>
      <c r="E32" s="8"/>
      <c r="F32" s="8"/>
      <c r="G32" s="8"/>
      <c r="H32" s="8"/>
      <c r="I32" s="8"/>
      <c r="J32" s="8"/>
      <c r="K32" s="8"/>
      <c r="L32" s="8"/>
      <c r="M32" s="8"/>
      <c r="N32" s="8"/>
      <c r="O32" s="8"/>
      <c r="P32" s="8"/>
      <c r="Q32" s="8"/>
      <c r="R32" s="8"/>
      <c r="S32" s="8"/>
      <c r="T32" s="8"/>
      <c r="V32" s="30"/>
    </row>
    <row r="33" spans="1:22" x14ac:dyDescent="0.35">
      <c r="A33" s="8"/>
      <c r="B33" s="8"/>
      <c r="C33" s="8"/>
      <c r="D33" s="8"/>
      <c r="E33" s="8"/>
      <c r="F33" s="8"/>
      <c r="G33" s="8"/>
      <c r="H33" s="8"/>
      <c r="I33" s="8"/>
      <c r="J33" s="8"/>
      <c r="K33" s="8"/>
      <c r="L33" s="8"/>
      <c r="M33" s="8"/>
      <c r="N33" s="8"/>
      <c r="O33" s="8"/>
      <c r="P33" s="8"/>
      <c r="Q33" s="8"/>
      <c r="R33" s="8"/>
      <c r="S33" s="8"/>
      <c r="T33" s="8"/>
      <c r="V33" s="30"/>
    </row>
    <row r="34" spans="1:22" x14ac:dyDescent="0.35">
      <c r="A34" s="8"/>
      <c r="B34" s="8"/>
      <c r="C34" s="8"/>
      <c r="D34" s="8"/>
      <c r="E34" s="8"/>
      <c r="F34" s="8"/>
      <c r="G34" s="8"/>
      <c r="H34" s="8"/>
      <c r="I34" s="8"/>
      <c r="J34" s="8"/>
      <c r="K34" s="8"/>
      <c r="L34" s="8"/>
      <c r="M34" s="8"/>
      <c r="N34" s="8"/>
      <c r="O34" s="8"/>
      <c r="P34" s="8"/>
      <c r="Q34" s="8"/>
      <c r="R34" s="8"/>
      <c r="S34" s="8"/>
      <c r="T34" s="8"/>
      <c r="V34" s="30"/>
    </row>
    <row r="35" spans="1:22" x14ac:dyDescent="0.35">
      <c r="A35" s="8"/>
      <c r="B35" s="8"/>
      <c r="C35" s="8"/>
      <c r="D35" s="8"/>
      <c r="E35" s="8"/>
      <c r="F35" s="8"/>
      <c r="G35" s="8"/>
      <c r="H35" s="8"/>
      <c r="I35" s="8"/>
      <c r="J35" s="8"/>
      <c r="K35" s="8"/>
      <c r="L35" s="8"/>
      <c r="M35" s="8"/>
      <c r="N35" s="8"/>
      <c r="O35" s="8"/>
      <c r="P35" s="8"/>
      <c r="Q35" s="8"/>
      <c r="R35" s="8"/>
      <c r="S35" s="8"/>
      <c r="T35" s="8"/>
      <c r="V35" s="30"/>
    </row>
    <row r="36" spans="1:22" x14ac:dyDescent="0.35">
      <c r="A36" s="8"/>
      <c r="B36" s="8"/>
      <c r="C36" s="8"/>
      <c r="D36" s="8"/>
      <c r="E36" s="8"/>
      <c r="F36" s="8"/>
      <c r="G36" s="8"/>
      <c r="H36" s="8"/>
      <c r="I36" s="8"/>
      <c r="J36" s="8"/>
      <c r="K36" s="8"/>
      <c r="L36" s="8"/>
      <c r="M36" s="8"/>
      <c r="N36" s="8"/>
      <c r="O36" s="8"/>
      <c r="P36" s="8"/>
      <c r="Q36" s="8"/>
      <c r="R36" s="8"/>
      <c r="S36" s="8"/>
      <c r="T36" s="8"/>
      <c r="V36" s="30"/>
    </row>
    <row r="37" spans="1:22" x14ac:dyDescent="0.35">
      <c r="A37" s="8"/>
      <c r="B37" s="8"/>
      <c r="C37" s="8"/>
      <c r="D37" s="8"/>
      <c r="E37" s="8"/>
      <c r="F37" s="8"/>
      <c r="G37" s="8"/>
      <c r="H37" s="8"/>
      <c r="I37" s="8"/>
      <c r="J37" s="8"/>
      <c r="K37" s="8"/>
      <c r="L37" s="8"/>
      <c r="M37" s="8"/>
      <c r="N37" s="8"/>
      <c r="O37" s="8"/>
      <c r="P37" s="8"/>
      <c r="Q37" s="8"/>
      <c r="R37" s="8"/>
      <c r="S37" s="8"/>
      <c r="T37" s="8"/>
      <c r="V37" s="30"/>
    </row>
    <row r="38" spans="1:22" x14ac:dyDescent="0.35">
      <c r="A38" s="8"/>
      <c r="B38" s="8"/>
      <c r="C38" s="8"/>
      <c r="D38" s="8"/>
      <c r="E38" s="8"/>
      <c r="F38" s="8"/>
      <c r="G38" s="8"/>
      <c r="H38" s="8"/>
      <c r="I38" s="8"/>
      <c r="J38" s="8"/>
      <c r="K38" s="8"/>
      <c r="L38" s="8"/>
      <c r="M38" s="8"/>
      <c r="N38" s="8"/>
      <c r="O38" s="8"/>
      <c r="P38" s="8"/>
      <c r="Q38" s="8"/>
      <c r="R38" s="8"/>
      <c r="S38" s="8"/>
      <c r="T38" s="8"/>
      <c r="V38" s="30"/>
    </row>
    <row r="39" spans="1:22" ht="26" customHeight="1" x14ac:dyDescent="0.55000000000000004">
      <c r="A39" s="8"/>
      <c r="B39" s="31" t="s">
        <v>2528</v>
      </c>
      <c r="C39" s="8"/>
      <c r="D39" s="8"/>
      <c r="E39" s="8"/>
      <c r="F39" s="8"/>
      <c r="G39" s="8"/>
      <c r="H39" s="8"/>
      <c r="I39" s="8"/>
      <c r="J39" s="8"/>
      <c r="K39" s="8"/>
      <c r="L39" s="8"/>
      <c r="M39" s="8"/>
      <c r="N39" s="8"/>
      <c r="O39" s="8"/>
      <c r="P39" s="8"/>
      <c r="Q39" s="8"/>
      <c r="R39" s="8"/>
      <c r="S39" s="8"/>
      <c r="T39" s="8"/>
      <c r="V39" s="30"/>
    </row>
    <row r="40" spans="1:22" x14ac:dyDescent="0.35">
      <c r="A40" s="8"/>
      <c r="B40" s="8"/>
      <c r="C40" s="8"/>
      <c r="D40" s="8"/>
      <c r="E40" s="8"/>
      <c r="F40" s="8"/>
      <c r="G40" s="8"/>
      <c r="H40" s="8"/>
      <c r="I40" s="8"/>
      <c r="J40" s="8"/>
      <c r="K40" s="8"/>
      <c r="L40" s="8"/>
      <c r="M40" s="8"/>
      <c r="N40" s="8"/>
      <c r="O40" s="8"/>
      <c r="P40" s="8"/>
      <c r="Q40" s="8"/>
      <c r="R40" s="8"/>
      <c r="S40" s="8"/>
      <c r="T40" s="8"/>
      <c r="V40" s="30"/>
    </row>
    <row r="41" spans="1:22" x14ac:dyDescent="0.35">
      <c r="A41" s="8"/>
      <c r="B41" s="10" t="s">
        <v>2540</v>
      </c>
      <c r="C41" s="59"/>
      <c r="D41" s="59"/>
      <c r="E41" s="59"/>
      <c r="F41" s="59"/>
      <c r="G41" s="59"/>
      <c r="H41" s="8"/>
      <c r="I41" s="10" t="s">
        <v>2541</v>
      </c>
      <c r="J41" s="59"/>
      <c r="K41" s="59"/>
      <c r="L41" s="59"/>
      <c r="M41" s="59"/>
      <c r="N41" s="59"/>
      <c r="O41" s="8"/>
      <c r="P41" s="8"/>
      <c r="Q41" s="8"/>
      <c r="R41" s="8"/>
      <c r="S41" s="8"/>
      <c r="T41" s="8"/>
      <c r="V41" s="30"/>
    </row>
    <row r="42" spans="1:22" x14ac:dyDescent="0.35">
      <c r="A42" s="8"/>
      <c r="B42" s="8"/>
      <c r="C42" s="8"/>
      <c r="D42" s="8"/>
      <c r="E42" s="8"/>
      <c r="F42" s="8"/>
      <c r="G42" s="8"/>
      <c r="H42" s="8"/>
      <c r="I42" s="8"/>
      <c r="J42" s="8"/>
      <c r="K42" s="8"/>
      <c r="L42" s="8"/>
      <c r="M42" s="8"/>
      <c r="N42" s="8"/>
      <c r="O42" s="8"/>
      <c r="P42" s="8"/>
      <c r="Q42" s="8"/>
      <c r="R42" s="8"/>
      <c r="S42" s="8"/>
      <c r="T42" s="8"/>
      <c r="V42" s="30"/>
    </row>
    <row r="43" spans="1:22" x14ac:dyDescent="0.35">
      <c r="A43" s="8"/>
      <c r="B43" s="10" t="s">
        <v>2542</v>
      </c>
      <c r="C43" s="57"/>
      <c r="D43" s="57"/>
      <c r="E43" s="8"/>
      <c r="F43" s="10" t="s">
        <v>2543</v>
      </c>
      <c r="G43" s="57"/>
      <c r="H43" s="57"/>
      <c r="I43" s="8"/>
      <c r="K43" s="10" t="s">
        <v>2544</v>
      </c>
      <c r="L43" s="57"/>
      <c r="M43" s="57"/>
      <c r="N43" s="8"/>
      <c r="O43" s="8"/>
      <c r="P43" s="8"/>
      <c r="Q43" s="8"/>
      <c r="R43" s="8"/>
      <c r="S43" s="8"/>
      <c r="T43" s="8"/>
      <c r="V43" s="30"/>
    </row>
    <row r="44" spans="1:22" x14ac:dyDescent="0.35">
      <c r="A44" s="8"/>
      <c r="B44" s="8"/>
      <c r="C44" s="8"/>
      <c r="D44" s="8"/>
      <c r="E44" s="8"/>
      <c r="F44" s="8"/>
      <c r="G44" s="8"/>
      <c r="H44" s="8"/>
      <c r="I44" s="8"/>
      <c r="J44" s="8"/>
      <c r="K44" s="8"/>
      <c r="L44" s="8"/>
      <c r="M44" s="8"/>
      <c r="N44" s="8"/>
      <c r="O44" s="8"/>
      <c r="P44" s="8"/>
      <c r="Q44" s="8"/>
      <c r="R44" s="8"/>
      <c r="S44" s="8"/>
      <c r="T44" s="8"/>
      <c r="V44" s="30"/>
    </row>
    <row r="45" spans="1:22" x14ac:dyDescent="0.35">
      <c r="A45" s="8"/>
      <c r="B45" s="8"/>
      <c r="C45" s="8"/>
      <c r="D45" s="8"/>
      <c r="E45" s="8"/>
      <c r="F45" s="8"/>
      <c r="G45" s="8"/>
      <c r="H45" s="8"/>
      <c r="I45" s="8"/>
      <c r="J45" s="8"/>
      <c r="K45" s="8"/>
      <c r="L45" s="8"/>
      <c r="M45" s="8"/>
      <c r="N45" s="8"/>
      <c r="O45" s="8"/>
      <c r="P45" s="8"/>
      <c r="Q45" s="8"/>
      <c r="R45" s="8"/>
      <c r="S45" s="8"/>
      <c r="T45" s="8"/>
      <c r="V45" s="30"/>
    </row>
  </sheetData>
  <mergeCells count="22">
    <mergeCell ref="C43:D43"/>
    <mergeCell ref="G43:H43"/>
    <mergeCell ref="L43:M43"/>
    <mergeCell ref="S23:T23"/>
    <mergeCell ref="J27:L27"/>
    <mergeCell ref="C41:G41"/>
    <mergeCell ref="J41:N41"/>
    <mergeCell ref="C29:E29"/>
    <mergeCell ref="O27:Q27"/>
    <mergeCell ref="O25:P25"/>
    <mergeCell ref="F23:G23"/>
    <mergeCell ref="J23:K23"/>
    <mergeCell ref="J25:K25"/>
    <mergeCell ref="F25:G25"/>
    <mergeCell ref="O23:P23"/>
    <mergeCell ref="J29:L29"/>
    <mergeCell ref="O29:Q29"/>
    <mergeCell ref="D13:G13"/>
    <mergeCell ref="D15:G15"/>
    <mergeCell ref="L13:O13"/>
    <mergeCell ref="L15:O15"/>
    <mergeCell ref="F27:G27"/>
  </mergeCells>
  <dataValidations count="3">
    <dataValidation type="list" allowBlank="1" showInputMessage="1" showErrorMessage="1" sqref="C23">
      <formula1>"Dr., Jr, Miss, Mr, Ms, Rev, Sr,"</formula1>
    </dataValidation>
    <dataValidation type="list" allowBlank="1" showInputMessage="1" showErrorMessage="1" sqref="C27">
      <formula1>"Female, Male"</formula1>
    </dataValidation>
    <dataValidation type="list" allowBlank="1" showInputMessage="1" showErrorMessage="1" sqref="J27 O27">
      <formula1>countryDDLIST</formula1>
    </dataValidation>
  </dataValidations>
  <pageMargins left="0.7" right="0.7" top="0.75" bottom="0.75" header="0.3" footer="0.3"/>
  <pageSetup orientation="portrait" horizontalDpi="300"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Drop Down 1">
              <controlPr defaultSize="0" autoLine="0" autoPict="0">
                <anchor moveWithCells="1">
                  <from>
                    <xdr:col>3</xdr:col>
                    <xdr:colOff>0</xdr:colOff>
                    <xdr:row>16</xdr:row>
                    <xdr:rowOff>171450</xdr:rowOff>
                  </from>
                  <to>
                    <xdr:col>7</xdr:col>
                    <xdr:colOff>25400</xdr:colOff>
                    <xdr:row>18</xdr:row>
                    <xdr:rowOff>19050</xdr:rowOff>
                  </to>
                </anchor>
              </controlPr>
            </control>
          </mc:Choice>
        </mc:AlternateContent>
        <mc:AlternateContent xmlns:mc="http://schemas.openxmlformats.org/markup-compatibility/2006">
          <mc:Choice Requires="x14">
            <control shapeId="3074" r:id="rId5" name="Drop Down 2">
              <controlPr defaultSize="0" autoLine="0" autoPict="0">
                <anchor moveWithCells="1">
                  <from>
                    <xdr:col>11</xdr:col>
                    <xdr:colOff>0</xdr:colOff>
                    <xdr:row>16</xdr:row>
                    <xdr:rowOff>165100</xdr:rowOff>
                  </from>
                  <to>
                    <xdr:col>14</xdr:col>
                    <xdr:colOff>393700</xdr:colOff>
                    <xdr:row>18</xdr:row>
                    <xdr:rowOff>12700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Z47"/>
  <sheetViews>
    <sheetView showGridLines="0" workbookViewId="0">
      <selection activeCell="F52" sqref="F52"/>
    </sheetView>
  </sheetViews>
  <sheetFormatPr defaultRowHeight="14.5" x14ac:dyDescent="0.35"/>
  <cols>
    <col min="2" max="2" width="12.7265625" customWidth="1"/>
    <col min="5" max="5" width="10.08984375" customWidth="1"/>
    <col min="12" max="12" width="10.1796875" customWidth="1"/>
    <col min="13" max="13" width="10.453125" customWidth="1"/>
    <col min="14" max="14" width="10.36328125" customWidth="1"/>
    <col min="22" max="22" width="2.81640625" customWidth="1"/>
  </cols>
  <sheetData>
    <row r="1" spans="1:26" x14ac:dyDescent="0.35">
      <c r="A1" s="1"/>
      <c r="B1" s="1"/>
      <c r="C1" s="1"/>
      <c r="D1" s="1"/>
      <c r="E1" s="1"/>
      <c r="F1" s="1"/>
      <c r="G1" s="1"/>
      <c r="H1" s="1"/>
      <c r="I1" s="1"/>
      <c r="J1" s="1"/>
      <c r="K1" s="1"/>
      <c r="L1" s="1"/>
      <c r="M1" s="1"/>
      <c r="N1" s="1"/>
      <c r="O1" s="1"/>
      <c r="P1" s="1"/>
      <c r="Q1" s="1"/>
      <c r="R1" s="1"/>
      <c r="S1" s="1"/>
      <c r="T1" s="1"/>
      <c r="V1" s="30"/>
    </row>
    <row r="2" spans="1:26" x14ac:dyDescent="0.35">
      <c r="A2" s="1"/>
      <c r="B2" s="1"/>
      <c r="C2" s="1"/>
      <c r="D2" s="1"/>
      <c r="E2" s="1"/>
      <c r="F2" s="1"/>
      <c r="G2" s="1"/>
      <c r="H2" s="1"/>
      <c r="I2" s="1"/>
      <c r="J2" s="1"/>
      <c r="K2" s="1"/>
      <c r="L2" s="1"/>
      <c r="M2" s="1"/>
      <c r="N2" s="1"/>
      <c r="O2" s="1"/>
      <c r="P2" s="1"/>
      <c r="Q2" s="4" t="s">
        <v>29</v>
      </c>
      <c r="R2" s="4" t="s">
        <v>23</v>
      </c>
      <c r="S2" s="4" t="s">
        <v>24</v>
      </c>
      <c r="T2" s="1"/>
      <c r="V2" s="30"/>
    </row>
    <row r="3" spans="1:26" x14ac:dyDescent="0.35">
      <c r="A3" s="1"/>
      <c r="B3" s="1"/>
      <c r="C3" s="1"/>
      <c r="D3" s="1"/>
      <c r="E3" s="1"/>
      <c r="F3" s="1"/>
      <c r="G3" s="1"/>
      <c r="H3" s="1"/>
      <c r="I3" s="1"/>
      <c r="J3" s="1"/>
      <c r="K3" s="1"/>
      <c r="L3" s="1"/>
      <c r="M3" s="1"/>
      <c r="N3" s="1"/>
      <c r="O3" s="1"/>
      <c r="P3" s="1"/>
      <c r="Q3" s="1"/>
      <c r="R3" s="1"/>
      <c r="S3" s="1"/>
      <c r="T3" s="1"/>
      <c r="V3" s="30"/>
    </row>
    <row r="4" spans="1:26" x14ac:dyDescent="0.35">
      <c r="A4" s="1"/>
      <c r="B4" s="5"/>
      <c r="C4" s="1"/>
      <c r="D4" s="1"/>
      <c r="E4" s="1"/>
      <c r="F4" s="1"/>
      <c r="G4" s="1"/>
      <c r="H4" s="1"/>
      <c r="I4" s="1"/>
      <c r="J4" s="1"/>
      <c r="K4" s="1"/>
      <c r="L4" s="1"/>
      <c r="M4" s="1"/>
      <c r="N4" s="1"/>
      <c r="O4" s="1"/>
      <c r="P4" s="1"/>
      <c r="Q4" s="1"/>
      <c r="R4" s="1"/>
      <c r="S4" s="1"/>
      <c r="T4" s="1"/>
      <c r="V4" s="30"/>
    </row>
    <row r="5" spans="1:26" x14ac:dyDescent="0.35">
      <c r="A5" s="1"/>
      <c r="B5" s="1"/>
      <c r="C5" s="1"/>
      <c r="D5" s="1"/>
      <c r="E5" s="1"/>
      <c r="F5" s="1"/>
      <c r="G5" s="1"/>
      <c r="H5" s="1"/>
      <c r="I5" s="1"/>
      <c r="J5" s="1"/>
      <c r="K5" s="1"/>
      <c r="L5" s="1"/>
      <c r="M5" s="1"/>
      <c r="N5" s="1"/>
      <c r="O5" s="1"/>
      <c r="P5" s="1"/>
      <c r="Q5" s="1"/>
      <c r="R5" s="1"/>
      <c r="S5" s="1"/>
      <c r="T5" s="1"/>
      <c r="V5" s="30"/>
    </row>
    <row r="6" spans="1:26" x14ac:dyDescent="0.35">
      <c r="A6" s="1"/>
      <c r="B6" s="1"/>
      <c r="C6" s="1"/>
      <c r="D6" s="1"/>
      <c r="E6" s="1"/>
      <c r="F6" s="1"/>
      <c r="G6" s="1"/>
      <c r="H6" s="1"/>
      <c r="I6" s="1"/>
      <c r="J6" s="1"/>
      <c r="K6" s="1"/>
      <c r="L6" s="1"/>
      <c r="M6" s="1"/>
      <c r="N6" s="1"/>
      <c r="O6" s="1"/>
      <c r="P6" s="1"/>
      <c r="Q6" s="1"/>
      <c r="R6" s="1"/>
      <c r="S6" s="1"/>
      <c r="T6" s="1"/>
      <c r="V6" s="30"/>
    </row>
    <row r="7" spans="1:26" x14ac:dyDescent="0.35">
      <c r="A7" s="1"/>
      <c r="B7" s="1"/>
      <c r="C7" s="1"/>
      <c r="D7" s="1"/>
      <c r="E7" s="1"/>
      <c r="F7" s="1"/>
      <c r="G7" s="1"/>
      <c r="H7" s="1"/>
      <c r="I7" s="1"/>
      <c r="J7" s="1"/>
      <c r="K7" s="1"/>
      <c r="L7" s="1"/>
      <c r="M7" s="1"/>
      <c r="N7" s="1"/>
      <c r="O7" s="1"/>
      <c r="P7" s="1"/>
      <c r="Q7" s="1"/>
      <c r="R7" s="1"/>
      <c r="S7" s="1"/>
      <c r="T7" s="1"/>
      <c r="V7" s="30"/>
      <c r="X7" s="20" t="s">
        <v>2529</v>
      </c>
    </row>
    <row r="8" spans="1:26" ht="15" thickBot="1" x14ac:dyDescent="0.4">
      <c r="A8" s="8"/>
      <c r="B8" s="8"/>
      <c r="C8" s="8"/>
      <c r="D8" s="8"/>
      <c r="E8" s="8"/>
      <c r="F8" s="8"/>
      <c r="G8" s="8"/>
      <c r="H8" s="8"/>
      <c r="I8" s="8"/>
      <c r="J8" s="8"/>
      <c r="K8" s="8"/>
      <c r="L8" s="8"/>
      <c r="M8" s="8"/>
      <c r="N8" s="8"/>
      <c r="O8" s="8"/>
      <c r="P8" s="8"/>
      <c r="Q8" s="8"/>
      <c r="R8" s="8"/>
      <c r="S8" s="8"/>
      <c r="T8" s="8"/>
      <c r="V8" s="30"/>
    </row>
    <row r="9" spans="1:26" ht="15" thickBot="1" x14ac:dyDescent="0.4">
      <c r="A9" s="15" t="s">
        <v>39</v>
      </c>
      <c r="B9" s="16" t="s">
        <v>38</v>
      </c>
      <c r="C9" s="16"/>
      <c r="D9" s="17" t="s">
        <v>37</v>
      </c>
      <c r="E9" s="18" t="s">
        <v>36</v>
      </c>
      <c r="F9" s="8"/>
      <c r="G9" s="8"/>
      <c r="H9" s="8"/>
      <c r="I9" s="8"/>
      <c r="J9" s="8"/>
      <c r="K9" s="8"/>
      <c r="L9" s="8"/>
      <c r="M9" s="8"/>
      <c r="N9" s="8"/>
      <c r="O9" s="8"/>
      <c r="P9" s="8"/>
      <c r="Q9" s="8"/>
      <c r="R9" s="8"/>
      <c r="S9" s="8"/>
      <c r="T9" s="8"/>
      <c r="V9" s="30"/>
      <c r="X9" s="34" t="s">
        <v>2551</v>
      </c>
      <c r="Z9" s="34" t="s">
        <v>36</v>
      </c>
    </row>
    <row r="10" spans="1:26" x14ac:dyDescent="0.35">
      <c r="A10" s="8"/>
      <c r="B10" s="8"/>
      <c r="C10" s="8"/>
      <c r="D10" s="8"/>
      <c r="E10" s="8"/>
      <c r="F10" s="8"/>
      <c r="G10" s="8"/>
      <c r="H10" s="8"/>
      <c r="I10" s="8"/>
      <c r="J10" s="8"/>
      <c r="K10" s="8"/>
      <c r="L10" s="8"/>
      <c r="M10" s="8"/>
      <c r="N10" s="8"/>
      <c r="O10" s="8"/>
      <c r="P10" s="8"/>
      <c r="Q10" s="8"/>
      <c r="R10" s="8"/>
      <c r="S10" s="8"/>
      <c r="T10" s="8"/>
      <c r="V10" s="30"/>
      <c r="X10" t="s">
        <v>2552</v>
      </c>
      <c r="Z10" t="s">
        <v>2554</v>
      </c>
    </row>
    <row r="11" spans="1:26" x14ac:dyDescent="0.35">
      <c r="A11" s="8"/>
      <c r="B11" s="8"/>
      <c r="C11" s="8"/>
      <c r="D11" s="8"/>
      <c r="E11" s="8"/>
      <c r="F11" s="8"/>
      <c r="G11" s="8"/>
      <c r="H11" s="8"/>
      <c r="I11" s="8"/>
      <c r="J11" s="8"/>
      <c r="K11" s="8"/>
      <c r="L11" s="8"/>
      <c r="M11" s="8"/>
      <c r="N11" s="8"/>
      <c r="O11" s="8"/>
      <c r="P11" s="8"/>
      <c r="Q11" s="8"/>
      <c r="R11" s="8"/>
      <c r="S11" s="8"/>
      <c r="T11" s="8"/>
      <c r="V11" s="30"/>
      <c r="X11" t="s">
        <v>2553</v>
      </c>
      <c r="Z11" t="s">
        <v>2555</v>
      </c>
    </row>
    <row r="12" spans="1:26" x14ac:dyDescent="0.35">
      <c r="A12" s="8"/>
      <c r="B12" s="8"/>
      <c r="C12" s="8"/>
      <c r="D12" s="8"/>
      <c r="E12" s="8"/>
      <c r="F12" s="8"/>
      <c r="G12" s="8"/>
      <c r="H12" s="8"/>
      <c r="I12" s="8"/>
      <c r="J12" s="8"/>
      <c r="K12" s="8"/>
      <c r="L12" s="8"/>
      <c r="M12" s="8"/>
      <c r="N12" s="8"/>
      <c r="O12" s="8"/>
      <c r="P12" s="8"/>
      <c r="Q12" s="8"/>
      <c r="R12" s="8"/>
      <c r="S12" s="8"/>
      <c r="T12" s="8"/>
      <c r="V12" s="30"/>
    </row>
    <row r="13" spans="1:26" x14ac:dyDescent="0.35">
      <c r="A13" s="8"/>
      <c r="B13" s="10" t="s">
        <v>40</v>
      </c>
      <c r="C13" s="8"/>
      <c r="D13" s="58"/>
      <c r="E13" s="58"/>
      <c r="F13" s="58"/>
      <c r="G13" s="58"/>
      <c r="H13" s="8"/>
      <c r="J13" s="10" t="s">
        <v>41</v>
      </c>
      <c r="K13" s="8"/>
      <c r="L13" s="58"/>
      <c r="M13" s="58"/>
      <c r="N13" s="58"/>
      <c r="O13" s="58"/>
      <c r="P13" s="8"/>
      <c r="Q13" s="8"/>
      <c r="R13" s="8"/>
      <c r="S13" s="8"/>
      <c r="T13" s="8"/>
      <c r="V13" s="30"/>
    </row>
    <row r="14" spans="1:26" x14ac:dyDescent="0.35">
      <c r="A14" s="8"/>
      <c r="B14" s="8"/>
      <c r="C14" s="8"/>
      <c r="D14" s="8"/>
      <c r="E14" s="8"/>
      <c r="F14" s="8"/>
      <c r="G14" s="8"/>
      <c r="H14" s="8"/>
      <c r="J14" s="8"/>
      <c r="K14" s="8"/>
      <c r="L14" s="8"/>
      <c r="M14" s="8"/>
      <c r="N14" s="8"/>
      <c r="O14" s="8"/>
      <c r="P14" s="8"/>
      <c r="Q14" s="8"/>
      <c r="R14" s="8"/>
      <c r="S14" s="8"/>
      <c r="T14" s="8"/>
      <c r="V14" s="30"/>
    </row>
    <row r="15" spans="1:26" x14ac:dyDescent="0.35">
      <c r="A15" s="8"/>
      <c r="B15" s="10" t="s">
        <v>30</v>
      </c>
      <c r="C15" s="8"/>
      <c r="D15" s="58"/>
      <c r="E15" s="58"/>
      <c r="F15" s="58"/>
      <c r="G15" s="58"/>
      <c r="H15" s="8"/>
      <c r="J15" s="10" t="s">
        <v>42</v>
      </c>
      <c r="K15" s="8"/>
      <c r="L15" s="58"/>
      <c r="M15" s="58"/>
      <c r="N15" s="58"/>
      <c r="O15" s="58"/>
      <c r="P15" s="8"/>
      <c r="Q15" s="8"/>
      <c r="R15" s="8"/>
      <c r="S15" s="8"/>
      <c r="T15" s="8"/>
      <c r="V15" s="30"/>
    </row>
    <row r="16" spans="1:26" x14ac:dyDescent="0.35">
      <c r="A16" s="8"/>
      <c r="B16" s="8"/>
      <c r="C16" s="8"/>
      <c r="D16" s="8"/>
      <c r="E16" s="8"/>
      <c r="F16" s="8"/>
      <c r="G16" s="8"/>
      <c r="H16" s="8"/>
      <c r="I16" s="8"/>
      <c r="J16" s="8"/>
      <c r="K16" s="8"/>
      <c r="L16" s="8"/>
      <c r="M16" s="8"/>
      <c r="N16" s="8"/>
      <c r="O16" s="8"/>
      <c r="P16" s="8"/>
      <c r="Q16" s="8"/>
      <c r="R16" s="8"/>
      <c r="S16" s="8"/>
      <c r="T16" s="8"/>
      <c r="V16" s="30"/>
    </row>
    <row r="17" spans="1:24" x14ac:dyDescent="0.35">
      <c r="A17" s="8"/>
      <c r="B17" s="8"/>
      <c r="C17" s="8"/>
      <c r="D17" s="8"/>
      <c r="E17" s="8"/>
      <c r="F17" s="8"/>
      <c r="G17" s="8"/>
      <c r="H17" s="8"/>
      <c r="I17" s="8"/>
      <c r="J17" s="8"/>
      <c r="K17" s="8"/>
      <c r="L17" s="8"/>
      <c r="M17" s="8"/>
      <c r="N17" s="8"/>
      <c r="O17" s="8"/>
      <c r="P17" s="8"/>
      <c r="Q17" s="8"/>
      <c r="R17" s="8"/>
      <c r="S17" s="8"/>
      <c r="T17" s="8"/>
      <c r="V17" s="30"/>
    </row>
    <row r="18" spans="1:24" x14ac:dyDescent="0.35">
      <c r="A18" s="8"/>
      <c r="B18" s="10" t="s">
        <v>90</v>
      </c>
      <c r="C18" s="8"/>
      <c r="D18" s="8"/>
      <c r="E18" s="8"/>
      <c r="F18" s="8"/>
      <c r="G18" s="8"/>
      <c r="H18" s="8"/>
      <c r="I18" s="8"/>
      <c r="J18" s="10" t="s">
        <v>91</v>
      </c>
      <c r="K18" s="8"/>
      <c r="L18" s="8"/>
      <c r="M18" s="8"/>
      <c r="N18" s="8"/>
      <c r="O18" s="8"/>
      <c r="P18" s="8"/>
      <c r="Q18" s="8"/>
      <c r="R18" s="8"/>
      <c r="S18" s="8"/>
      <c r="T18" s="8"/>
      <c r="V18" s="30"/>
    </row>
    <row r="19" spans="1:24" x14ac:dyDescent="0.35">
      <c r="A19" s="8"/>
      <c r="B19" s="8"/>
      <c r="C19" s="8"/>
      <c r="D19" s="8"/>
      <c r="E19" s="8"/>
      <c r="F19" s="8"/>
      <c r="G19" s="8"/>
      <c r="H19" s="8"/>
      <c r="I19" s="8"/>
      <c r="J19" s="8"/>
      <c r="K19" s="8"/>
      <c r="L19" s="8"/>
      <c r="M19" s="8"/>
      <c r="N19" s="8"/>
      <c r="O19" s="8"/>
      <c r="P19" s="8"/>
      <c r="Q19" s="8"/>
      <c r="R19" s="8"/>
      <c r="S19" s="8"/>
      <c r="T19" s="8"/>
      <c r="V19" s="30"/>
    </row>
    <row r="20" spans="1:24" x14ac:dyDescent="0.35">
      <c r="A20" s="8"/>
      <c r="B20" s="8"/>
      <c r="C20" s="8"/>
      <c r="D20" s="8"/>
      <c r="E20" s="8"/>
      <c r="F20" s="8"/>
      <c r="G20" s="8"/>
      <c r="H20" s="8"/>
      <c r="I20" s="8"/>
      <c r="J20" s="8"/>
      <c r="K20" s="8"/>
      <c r="L20" s="8"/>
      <c r="M20" s="8"/>
      <c r="N20" s="8"/>
      <c r="O20" s="8"/>
      <c r="P20" s="8"/>
      <c r="Q20" s="8"/>
      <c r="R20" s="8"/>
      <c r="S20" s="8"/>
      <c r="T20" s="8"/>
      <c r="V20" s="30"/>
    </row>
    <row r="21" spans="1:24" ht="26" customHeight="1" x14ac:dyDescent="0.55000000000000004">
      <c r="A21" s="8"/>
      <c r="B21" s="31" t="s">
        <v>2533</v>
      </c>
      <c r="C21" s="8"/>
      <c r="D21" s="8"/>
      <c r="E21" s="8"/>
      <c r="F21" s="8"/>
      <c r="G21" s="8"/>
      <c r="H21" s="8"/>
      <c r="I21" s="8"/>
      <c r="J21" s="8"/>
      <c r="K21" s="8"/>
      <c r="L21" s="8"/>
      <c r="M21" s="8"/>
      <c r="N21" s="8"/>
      <c r="O21" s="8"/>
      <c r="P21" s="8"/>
      <c r="Q21" s="8"/>
      <c r="R21" s="8"/>
      <c r="S21" s="8"/>
      <c r="T21" s="8"/>
      <c r="V21" s="30"/>
    </row>
    <row r="22" spans="1:24" x14ac:dyDescent="0.35">
      <c r="A22" s="8"/>
      <c r="B22" s="8"/>
      <c r="C22" s="8"/>
      <c r="D22" s="8"/>
      <c r="E22" s="8"/>
      <c r="F22" s="8"/>
      <c r="G22" s="8"/>
      <c r="H22" s="8"/>
      <c r="I22" s="8"/>
      <c r="J22" s="8"/>
      <c r="K22" s="8"/>
      <c r="L22" s="8"/>
      <c r="M22" s="8"/>
      <c r="N22" s="8"/>
      <c r="O22" s="8"/>
      <c r="P22" s="8"/>
      <c r="Q22" s="8"/>
      <c r="R22" s="8"/>
      <c r="S22" s="8"/>
      <c r="T22" s="8"/>
      <c r="V22" s="30"/>
    </row>
    <row r="23" spans="1:24" x14ac:dyDescent="0.35">
      <c r="A23" s="8"/>
      <c r="B23" s="10" t="s">
        <v>2534</v>
      </c>
      <c r="C23" s="57"/>
      <c r="D23" s="57"/>
      <c r="E23" s="57"/>
      <c r="F23" s="57"/>
      <c r="G23" s="57"/>
      <c r="H23" s="8"/>
      <c r="I23" s="10" t="s">
        <v>2538</v>
      </c>
      <c r="J23" s="57"/>
      <c r="K23" s="57"/>
      <c r="L23" s="8"/>
      <c r="N23" s="10" t="s">
        <v>2539</v>
      </c>
      <c r="O23" s="57"/>
      <c r="P23" s="57"/>
      <c r="V23" s="30"/>
      <c r="X23" s="20" t="s">
        <v>2529</v>
      </c>
    </row>
    <row r="24" spans="1:24" ht="12" customHeight="1" x14ac:dyDescent="0.35">
      <c r="A24" s="8"/>
      <c r="B24" s="8"/>
      <c r="C24" s="8"/>
      <c r="D24" s="8"/>
      <c r="E24" s="8"/>
      <c r="F24" s="8"/>
      <c r="G24" s="8"/>
      <c r="H24" s="8"/>
      <c r="I24" s="8"/>
      <c r="J24" s="8"/>
      <c r="K24" s="8"/>
      <c r="L24" s="8"/>
      <c r="N24" s="8"/>
      <c r="O24" s="8"/>
      <c r="P24" s="8"/>
      <c r="Q24" s="8"/>
      <c r="R24" s="8"/>
      <c r="S24" s="8"/>
      <c r="T24" s="8"/>
      <c r="V24" s="30"/>
    </row>
    <row r="25" spans="1:24" ht="12" customHeight="1" x14ac:dyDescent="0.35">
      <c r="A25" s="8"/>
      <c r="B25" s="8" t="s">
        <v>2537</v>
      </c>
      <c r="C25" s="57"/>
      <c r="D25" s="57"/>
      <c r="E25" s="8"/>
      <c r="F25" s="10" t="s">
        <v>2536</v>
      </c>
      <c r="G25" s="6"/>
      <c r="H25" s="8"/>
      <c r="I25" s="10" t="s">
        <v>2549</v>
      </c>
      <c r="J25" s="19"/>
      <c r="N25" s="10" t="s">
        <v>2548</v>
      </c>
      <c r="O25" s="58" t="s">
        <v>2517</v>
      </c>
      <c r="P25" s="58"/>
      <c r="Q25" s="58"/>
      <c r="R25" s="8"/>
      <c r="S25" s="8"/>
      <c r="T25" s="8"/>
      <c r="V25" s="30"/>
    </row>
    <row r="26" spans="1:24" ht="12" customHeight="1" x14ac:dyDescent="0.35">
      <c r="A26" s="8"/>
      <c r="B26" s="8"/>
      <c r="C26" s="8"/>
      <c r="D26" s="8"/>
      <c r="E26" s="8"/>
      <c r="F26" s="8"/>
      <c r="G26" s="8"/>
      <c r="H26" s="8"/>
      <c r="I26" s="8"/>
      <c r="J26" s="8"/>
      <c r="K26" s="8"/>
      <c r="L26" s="8"/>
      <c r="R26" s="8"/>
      <c r="S26" s="8"/>
      <c r="T26" s="8"/>
      <c r="V26" s="30"/>
    </row>
    <row r="27" spans="1:24" x14ac:dyDescent="0.35">
      <c r="A27" s="8"/>
      <c r="B27" s="10" t="s">
        <v>41</v>
      </c>
      <c r="C27" s="57"/>
      <c r="D27" s="57"/>
      <c r="E27" s="57"/>
      <c r="F27" s="8"/>
      <c r="G27" s="10" t="s">
        <v>2525</v>
      </c>
      <c r="H27" s="57"/>
      <c r="I27" s="57"/>
      <c r="J27" s="57"/>
      <c r="Q27" s="8"/>
      <c r="R27" s="8"/>
      <c r="S27" s="8"/>
      <c r="T27" s="8"/>
      <c r="V27" s="30"/>
      <c r="X27" t="s">
        <v>2530</v>
      </c>
    </row>
    <row r="28" spans="1:24" x14ac:dyDescent="0.35">
      <c r="A28" s="8"/>
      <c r="B28" s="8"/>
      <c r="C28" s="8"/>
      <c r="D28" s="8"/>
      <c r="E28" s="8"/>
      <c r="F28" s="8"/>
      <c r="G28" s="8"/>
      <c r="H28" s="8"/>
      <c r="I28" s="8"/>
      <c r="J28" s="8"/>
      <c r="K28" s="8"/>
      <c r="L28" s="8"/>
      <c r="M28" s="8"/>
      <c r="N28" s="8"/>
      <c r="O28" s="8"/>
      <c r="P28" s="8"/>
      <c r="Q28" s="8"/>
      <c r="R28" s="8"/>
      <c r="S28" s="8"/>
      <c r="T28" s="8"/>
      <c r="V28" s="30"/>
      <c r="X28" t="s">
        <v>2532</v>
      </c>
    </row>
    <row r="29" spans="1:24" x14ac:dyDescent="0.35">
      <c r="B29" s="33" t="s">
        <v>2550</v>
      </c>
      <c r="C29" s="57"/>
      <c r="D29" s="57"/>
      <c r="E29" s="57"/>
      <c r="F29" s="8"/>
      <c r="G29" s="8"/>
      <c r="H29" s="8"/>
      <c r="R29" s="8"/>
      <c r="S29" s="8"/>
      <c r="T29" s="8"/>
      <c r="V29" s="30"/>
      <c r="X29" t="s">
        <v>2531</v>
      </c>
    </row>
    <row r="30" spans="1:24" x14ac:dyDescent="0.35">
      <c r="R30" s="8"/>
      <c r="S30" s="8"/>
      <c r="T30" s="8"/>
      <c r="V30" s="30"/>
    </row>
    <row r="31" spans="1:24" x14ac:dyDescent="0.35">
      <c r="B31" s="10" t="s">
        <v>2545</v>
      </c>
      <c r="C31" s="6"/>
      <c r="D31" s="8"/>
      <c r="E31" s="10" t="s">
        <v>2546</v>
      </c>
      <c r="F31" s="6"/>
      <c r="G31" s="8"/>
      <c r="H31" s="8"/>
      <c r="I31" s="10" t="s">
        <v>2547</v>
      </c>
      <c r="J31" s="6"/>
      <c r="K31" s="8"/>
      <c r="L31" s="8"/>
      <c r="M31" s="8"/>
      <c r="N31" s="10" t="s">
        <v>2524</v>
      </c>
      <c r="O31" s="6"/>
      <c r="R31" s="8"/>
      <c r="S31" s="8"/>
      <c r="T31" s="8"/>
      <c r="V31" s="30"/>
    </row>
    <row r="32" spans="1:24" x14ac:dyDescent="0.35">
      <c r="R32" s="8"/>
      <c r="S32" s="8"/>
      <c r="T32" s="8"/>
      <c r="V32" s="30"/>
    </row>
    <row r="33" spans="1:22" x14ac:dyDescent="0.35">
      <c r="R33" s="8"/>
      <c r="S33" s="8"/>
      <c r="T33" s="8"/>
      <c r="V33" s="30"/>
    </row>
    <row r="34" spans="1:22" x14ac:dyDescent="0.35">
      <c r="R34" s="8"/>
      <c r="S34" s="8"/>
      <c r="T34" s="8"/>
      <c r="V34" s="30"/>
    </row>
    <row r="35" spans="1:22" x14ac:dyDescent="0.35">
      <c r="A35" s="8"/>
      <c r="P35" s="8"/>
      <c r="Q35" s="8"/>
      <c r="R35" s="8"/>
      <c r="S35" s="8"/>
      <c r="T35" s="8"/>
      <c r="V35" s="30"/>
    </row>
    <row r="36" spans="1:22" x14ac:dyDescent="0.35">
      <c r="A36" s="8"/>
      <c r="B36" s="8"/>
      <c r="C36" s="8"/>
      <c r="D36" s="8"/>
      <c r="E36" s="8"/>
      <c r="F36" s="8"/>
      <c r="G36" s="8"/>
      <c r="H36" s="8"/>
      <c r="I36" s="8"/>
      <c r="J36" s="8"/>
      <c r="K36" s="8"/>
      <c r="L36" s="8"/>
      <c r="M36" s="8"/>
      <c r="N36" s="8"/>
      <c r="O36" s="8"/>
      <c r="P36" s="8"/>
      <c r="Q36" s="8"/>
      <c r="R36" s="8"/>
      <c r="S36" s="8"/>
      <c r="T36" s="8"/>
      <c r="V36" s="30"/>
    </row>
    <row r="37" spans="1:22" x14ac:dyDescent="0.35">
      <c r="A37" s="8"/>
      <c r="R37" s="8"/>
      <c r="S37" s="8"/>
      <c r="T37" s="8"/>
      <c r="V37" s="30"/>
    </row>
    <row r="38" spans="1:22" x14ac:dyDescent="0.35">
      <c r="A38" s="8"/>
      <c r="B38" s="8"/>
      <c r="C38" s="8"/>
      <c r="D38" s="8"/>
      <c r="E38" s="8"/>
      <c r="F38" s="8"/>
      <c r="G38" s="8"/>
      <c r="H38" s="8"/>
      <c r="I38" s="8"/>
      <c r="J38" s="8"/>
      <c r="K38" s="8"/>
      <c r="L38" s="8"/>
      <c r="M38" s="8"/>
      <c r="N38" s="8"/>
      <c r="O38" s="8"/>
      <c r="P38" s="8"/>
      <c r="Q38" s="8"/>
      <c r="R38" s="8"/>
      <c r="S38" s="8"/>
      <c r="T38" s="8"/>
      <c r="V38" s="30"/>
    </row>
    <row r="39" spans="1:22" x14ac:dyDescent="0.35">
      <c r="A39" s="8"/>
      <c r="R39" s="8"/>
      <c r="S39" s="8"/>
      <c r="T39" s="8"/>
      <c r="V39" s="30"/>
    </row>
    <row r="40" spans="1:22" x14ac:dyDescent="0.35">
      <c r="A40" s="8"/>
      <c r="B40" s="8"/>
      <c r="C40" s="8"/>
      <c r="D40" s="8"/>
      <c r="E40" s="8"/>
      <c r="F40" s="8"/>
      <c r="G40" s="8"/>
      <c r="H40" s="8"/>
      <c r="I40" s="8"/>
      <c r="J40" s="8"/>
      <c r="K40" s="8"/>
      <c r="L40" s="8"/>
      <c r="M40" s="8"/>
      <c r="N40" s="8"/>
      <c r="O40" s="8"/>
      <c r="P40" s="8"/>
      <c r="Q40" s="8"/>
      <c r="R40" s="8"/>
      <c r="S40" s="8"/>
      <c r="T40" s="8"/>
      <c r="V40" s="30"/>
    </row>
    <row r="41" spans="1:22" ht="26" customHeight="1" x14ac:dyDescent="0.55000000000000004">
      <c r="A41" s="8"/>
      <c r="B41" s="31" t="s">
        <v>2535</v>
      </c>
      <c r="C41" s="8"/>
      <c r="D41" s="8"/>
      <c r="E41" s="8"/>
      <c r="F41" s="8"/>
      <c r="G41" s="8"/>
      <c r="H41" s="8"/>
      <c r="I41" s="8"/>
      <c r="J41" s="8"/>
      <c r="K41" s="8"/>
      <c r="L41" s="8"/>
      <c r="M41" s="8"/>
      <c r="N41" s="8"/>
      <c r="O41" s="8"/>
      <c r="P41" s="8"/>
      <c r="Q41" s="8"/>
      <c r="R41" s="8"/>
      <c r="S41" s="8"/>
      <c r="T41" s="8"/>
      <c r="V41" s="30"/>
    </row>
    <row r="42" spans="1:22" x14ac:dyDescent="0.35">
      <c r="A42" s="8"/>
      <c r="B42" s="8"/>
      <c r="C42" s="8"/>
      <c r="D42" s="8"/>
      <c r="E42" s="8"/>
      <c r="F42" s="8"/>
      <c r="G42" s="8"/>
      <c r="H42" s="8"/>
      <c r="I42" s="8"/>
      <c r="J42" s="8"/>
      <c r="K42" s="8"/>
      <c r="L42" s="8"/>
      <c r="M42" s="8"/>
      <c r="N42" s="8"/>
      <c r="O42" s="8"/>
      <c r="P42" s="8"/>
      <c r="Q42" s="8"/>
      <c r="R42" s="8"/>
      <c r="S42" s="8"/>
      <c r="T42" s="8"/>
      <c r="V42" s="30"/>
    </row>
    <row r="43" spans="1:22" x14ac:dyDescent="0.35">
      <c r="A43" s="8"/>
      <c r="B43" s="10" t="s">
        <v>2540</v>
      </c>
      <c r="C43" s="59"/>
      <c r="D43" s="59"/>
      <c r="E43" s="59"/>
      <c r="F43" s="59"/>
      <c r="G43" s="59"/>
      <c r="H43" s="8"/>
      <c r="I43" s="10" t="s">
        <v>2541</v>
      </c>
      <c r="J43" s="59"/>
      <c r="K43" s="59"/>
      <c r="L43" s="59"/>
      <c r="M43" s="59"/>
      <c r="N43" s="59"/>
      <c r="O43" s="8"/>
      <c r="P43" s="8"/>
      <c r="Q43" s="8"/>
      <c r="R43" s="8"/>
      <c r="S43" s="8"/>
      <c r="T43" s="8"/>
      <c r="V43" s="30"/>
    </row>
    <row r="44" spans="1:22" x14ac:dyDescent="0.35">
      <c r="A44" s="8"/>
      <c r="B44" s="8"/>
      <c r="C44" s="8"/>
      <c r="D44" s="8"/>
      <c r="E44" s="8"/>
      <c r="F44" s="8"/>
      <c r="G44" s="8"/>
      <c r="H44" s="8"/>
      <c r="I44" s="8"/>
      <c r="J44" s="8"/>
      <c r="K44" s="8"/>
      <c r="L44" s="8"/>
      <c r="M44" s="8"/>
      <c r="N44" s="8"/>
      <c r="O44" s="8"/>
      <c r="P44" s="8"/>
      <c r="Q44" s="8"/>
      <c r="R44" s="8"/>
      <c r="S44" s="8"/>
      <c r="T44" s="8"/>
      <c r="V44" s="30"/>
    </row>
    <row r="45" spans="1:22" x14ac:dyDescent="0.35">
      <c r="A45" s="8"/>
      <c r="B45" s="10" t="s">
        <v>2542</v>
      </c>
      <c r="C45" s="57"/>
      <c r="D45" s="57"/>
      <c r="E45" s="8"/>
      <c r="F45" s="10" t="s">
        <v>2543</v>
      </c>
      <c r="G45" s="57"/>
      <c r="H45" s="57"/>
      <c r="I45" s="8"/>
      <c r="K45" s="10" t="s">
        <v>2544</v>
      </c>
      <c r="L45" s="57"/>
      <c r="M45" s="57"/>
      <c r="N45" s="8"/>
      <c r="O45" s="8"/>
      <c r="P45" s="8"/>
      <c r="Q45" s="8"/>
      <c r="R45" s="8"/>
      <c r="S45" s="8"/>
      <c r="T45" s="8"/>
      <c r="V45" s="30"/>
    </row>
    <row r="46" spans="1:22" x14ac:dyDescent="0.35">
      <c r="A46" s="8"/>
      <c r="B46" s="8"/>
      <c r="C46" s="8"/>
      <c r="D46" s="8"/>
      <c r="E46" s="8"/>
      <c r="F46" s="8"/>
      <c r="G46" s="8"/>
      <c r="H46" s="8"/>
      <c r="I46" s="8"/>
      <c r="J46" s="8"/>
      <c r="K46" s="8"/>
      <c r="L46" s="8"/>
      <c r="M46" s="8"/>
      <c r="N46" s="8"/>
      <c r="O46" s="8"/>
      <c r="P46" s="8"/>
      <c r="Q46" s="8"/>
      <c r="R46" s="8"/>
      <c r="S46" s="8"/>
      <c r="T46" s="8"/>
      <c r="V46" s="30"/>
    </row>
    <row r="47" spans="1:22" x14ac:dyDescent="0.35">
      <c r="A47" s="8"/>
      <c r="B47" s="8"/>
      <c r="C47" s="8"/>
      <c r="D47" s="8"/>
      <c r="E47" s="8"/>
      <c r="F47" s="8"/>
      <c r="G47" s="8"/>
      <c r="H47" s="8"/>
      <c r="I47" s="8"/>
      <c r="J47" s="8"/>
      <c r="K47" s="8"/>
      <c r="L47" s="8"/>
      <c r="M47" s="8"/>
      <c r="N47" s="8"/>
      <c r="O47" s="8"/>
      <c r="P47" s="8"/>
      <c r="Q47" s="8"/>
      <c r="R47" s="8"/>
      <c r="S47" s="8"/>
      <c r="T47" s="8"/>
      <c r="V47" s="30"/>
    </row>
  </sheetData>
  <mergeCells count="17">
    <mergeCell ref="D13:G13"/>
    <mergeCell ref="L13:O13"/>
    <mergeCell ref="D15:G15"/>
    <mergeCell ref="L15:O15"/>
    <mergeCell ref="C29:E29"/>
    <mergeCell ref="C27:E27"/>
    <mergeCell ref="H27:J27"/>
    <mergeCell ref="C23:G23"/>
    <mergeCell ref="C25:D25"/>
    <mergeCell ref="J23:K23"/>
    <mergeCell ref="O23:P23"/>
    <mergeCell ref="G45:H45"/>
    <mergeCell ref="L45:M45"/>
    <mergeCell ref="C43:G43"/>
    <mergeCell ref="J43:N43"/>
    <mergeCell ref="O25:Q25"/>
    <mergeCell ref="C45:D45"/>
  </mergeCells>
  <dataValidations count="1">
    <dataValidation type="list" allowBlank="1" showInputMessage="1" showErrorMessage="1" sqref="O25">
      <formula1>countryDDLIST</formula1>
    </dataValidation>
  </dataValidations>
  <pageMargins left="0.7" right="0.7" top="0.75" bottom="0.75" header="0.3" footer="0.3"/>
  <pageSetup orientation="portrait" horizontalDpi="300"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6145" r:id="rId4" name="Drop Down 1">
              <controlPr defaultSize="0" autoLine="0" autoPict="0">
                <anchor moveWithCells="1">
                  <from>
                    <xdr:col>3</xdr:col>
                    <xdr:colOff>0</xdr:colOff>
                    <xdr:row>16</xdr:row>
                    <xdr:rowOff>171450</xdr:rowOff>
                  </from>
                  <to>
                    <xdr:col>7</xdr:col>
                    <xdr:colOff>25400</xdr:colOff>
                    <xdr:row>18</xdr:row>
                    <xdr:rowOff>19050</xdr:rowOff>
                  </to>
                </anchor>
              </controlPr>
            </control>
          </mc:Choice>
        </mc:AlternateContent>
        <mc:AlternateContent xmlns:mc="http://schemas.openxmlformats.org/markup-compatibility/2006">
          <mc:Choice Requires="x14">
            <control shapeId="6146" r:id="rId5" name="Drop Down 2">
              <controlPr defaultSize="0" autoLine="0" autoPict="0">
                <anchor moveWithCells="1">
                  <from>
                    <xdr:col>11</xdr:col>
                    <xdr:colOff>0</xdr:colOff>
                    <xdr:row>16</xdr:row>
                    <xdr:rowOff>165100</xdr:rowOff>
                  </from>
                  <to>
                    <xdr:col>14</xdr:col>
                    <xdr:colOff>393700</xdr:colOff>
                    <xdr:row>18</xdr:row>
                    <xdr:rowOff>12700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T97"/>
  <sheetViews>
    <sheetView showGridLines="0" showRowColHeaders="0" topLeftCell="A8" workbookViewId="0">
      <selection activeCell="A8" sqref="A1:XFD1048576"/>
    </sheetView>
  </sheetViews>
  <sheetFormatPr defaultRowHeight="14.5" x14ac:dyDescent="0.35"/>
  <cols>
    <col min="9" max="9" width="9.90625" customWidth="1"/>
  </cols>
  <sheetData>
    <row r="1" spans="1:20" x14ac:dyDescent="0.35">
      <c r="A1" s="1"/>
      <c r="B1" s="1"/>
      <c r="C1" s="1"/>
      <c r="D1" s="1"/>
      <c r="E1" s="1"/>
      <c r="F1" s="1"/>
      <c r="G1" s="1"/>
      <c r="H1" s="1"/>
      <c r="I1" s="1"/>
      <c r="J1" s="1"/>
      <c r="K1" s="1"/>
      <c r="L1" s="1"/>
      <c r="M1" s="1"/>
      <c r="N1" s="1"/>
      <c r="O1" s="1"/>
      <c r="P1" s="1"/>
      <c r="Q1" s="1"/>
      <c r="R1" s="1"/>
      <c r="S1" s="1"/>
      <c r="T1" s="1"/>
    </row>
    <row r="2" spans="1:20" x14ac:dyDescent="0.35">
      <c r="A2" s="1"/>
      <c r="B2" s="1"/>
      <c r="C2" s="1"/>
      <c r="D2" s="1"/>
      <c r="E2" s="1"/>
      <c r="F2" s="1"/>
      <c r="G2" s="1"/>
      <c r="H2" s="1"/>
      <c r="I2" s="1"/>
      <c r="J2" s="1"/>
      <c r="K2" s="1"/>
      <c r="L2" s="1"/>
      <c r="M2" s="1"/>
      <c r="N2" s="1"/>
      <c r="O2" s="1"/>
      <c r="P2" s="1"/>
      <c r="Q2" s="4" t="s">
        <v>29</v>
      </c>
      <c r="R2" s="4" t="s">
        <v>23</v>
      </c>
      <c r="S2" s="4" t="s">
        <v>24</v>
      </c>
      <c r="T2" s="1"/>
    </row>
    <row r="3" spans="1:20" x14ac:dyDescent="0.35">
      <c r="A3" s="1"/>
      <c r="B3" s="1"/>
      <c r="C3" s="1"/>
      <c r="D3" s="1"/>
      <c r="E3" s="1"/>
      <c r="F3" s="1"/>
      <c r="G3" s="1"/>
      <c r="H3" s="1"/>
      <c r="I3" s="1"/>
      <c r="J3" s="1"/>
      <c r="K3" s="1"/>
      <c r="L3" s="1"/>
      <c r="M3" s="1"/>
      <c r="N3" s="1"/>
      <c r="O3" s="1"/>
      <c r="P3" s="1"/>
      <c r="Q3" s="1"/>
      <c r="R3" s="1"/>
      <c r="S3" s="1"/>
      <c r="T3" s="1"/>
    </row>
    <row r="4" spans="1:20" x14ac:dyDescent="0.35">
      <c r="A4" s="1"/>
      <c r="B4" s="5"/>
      <c r="C4" s="1"/>
      <c r="D4" s="1"/>
      <c r="E4" s="1"/>
      <c r="F4" s="1"/>
      <c r="G4" s="1"/>
      <c r="H4" s="1"/>
      <c r="I4" s="1"/>
      <c r="J4" s="1"/>
      <c r="K4" s="1"/>
      <c r="L4" s="1"/>
      <c r="M4" s="1"/>
      <c r="N4" s="1"/>
      <c r="O4" s="1"/>
      <c r="P4" s="1"/>
      <c r="Q4" s="1"/>
      <c r="R4" s="1"/>
      <c r="S4" s="1"/>
      <c r="T4" s="1"/>
    </row>
    <row r="5" spans="1:20" x14ac:dyDescent="0.35">
      <c r="A5" s="1"/>
      <c r="B5" s="1"/>
      <c r="C5" s="1"/>
      <c r="D5" s="1"/>
      <c r="E5" s="1"/>
      <c r="F5" s="1"/>
      <c r="G5" s="1"/>
      <c r="H5" s="1"/>
      <c r="I5" s="1"/>
      <c r="J5" s="1"/>
      <c r="K5" s="1"/>
      <c r="L5" s="1"/>
      <c r="M5" s="1"/>
      <c r="N5" s="1"/>
      <c r="O5" s="1"/>
      <c r="P5" s="1"/>
      <c r="Q5" s="1"/>
      <c r="R5" s="1"/>
      <c r="S5" s="1"/>
      <c r="T5" s="1"/>
    </row>
    <row r="6" spans="1:20" x14ac:dyDescent="0.35">
      <c r="A6" s="1"/>
      <c r="B6" s="1"/>
      <c r="C6" s="1"/>
      <c r="D6" s="1"/>
      <c r="E6" s="1"/>
      <c r="F6" s="1"/>
      <c r="G6" s="1"/>
      <c r="H6" s="1"/>
      <c r="I6" s="1"/>
      <c r="J6" s="1"/>
      <c r="K6" s="1"/>
      <c r="L6" s="1"/>
      <c r="M6" s="1"/>
      <c r="N6" s="1"/>
      <c r="O6" s="1"/>
      <c r="P6" s="1"/>
      <c r="Q6" s="1"/>
      <c r="R6" s="1"/>
      <c r="S6" s="1"/>
      <c r="T6" s="1"/>
    </row>
    <row r="7" spans="1:20" x14ac:dyDescent="0.35">
      <c r="A7" s="1"/>
      <c r="B7" s="1"/>
      <c r="C7" s="1"/>
      <c r="D7" s="1"/>
      <c r="E7" s="1"/>
      <c r="F7" s="1"/>
      <c r="G7" s="1"/>
      <c r="H7" s="1"/>
      <c r="I7" s="1"/>
      <c r="J7" s="1"/>
      <c r="K7" s="1"/>
      <c r="L7" s="1"/>
      <c r="M7" s="1"/>
      <c r="N7" s="1"/>
      <c r="O7" s="1"/>
      <c r="P7" s="1"/>
      <c r="Q7" s="1"/>
      <c r="R7" s="1"/>
      <c r="S7" s="1"/>
      <c r="T7" s="1"/>
    </row>
    <row r="8" spans="1:20" x14ac:dyDescent="0.35">
      <c r="A8" s="8"/>
      <c r="B8" s="8"/>
      <c r="C8" s="8"/>
      <c r="D8" s="8"/>
      <c r="E8" s="8"/>
      <c r="F8" s="8"/>
      <c r="G8" s="8"/>
      <c r="H8" s="8"/>
      <c r="I8" s="8"/>
      <c r="J8" s="8"/>
      <c r="K8" s="8"/>
      <c r="L8" s="8"/>
      <c r="M8" s="8"/>
      <c r="N8" s="8"/>
      <c r="O8" s="8"/>
      <c r="P8" s="8"/>
      <c r="Q8" s="8"/>
      <c r="R8" s="8"/>
      <c r="S8" s="8"/>
      <c r="T8" s="8"/>
    </row>
    <row r="9" spans="1:20" x14ac:dyDescent="0.35">
      <c r="A9" s="60" t="s">
        <v>2557</v>
      </c>
      <c r="B9" s="60"/>
      <c r="C9" s="60"/>
      <c r="D9" s="60"/>
      <c r="E9" s="60"/>
      <c r="F9" s="60"/>
      <c r="G9" s="60"/>
      <c r="H9" s="60"/>
      <c r="I9" s="60"/>
      <c r="J9" s="60"/>
      <c r="K9" s="60"/>
      <c r="L9" s="60"/>
      <c r="M9" s="60"/>
      <c r="N9" s="60"/>
      <c r="O9" s="60"/>
      <c r="P9" s="60"/>
      <c r="Q9" s="60"/>
      <c r="R9" s="60"/>
      <c r="S9" s="60"/>
      <c r="T9" s="60"/>
    </row>
    <row r="10" spans="1:20" x14ac:dyDescent="0.35">
      <c r="A10" s="60"/>
      <c r="B10" s="60"/>
      <c r="C10" s="60"/>
      <c r="D10" s="60"/>
      <c r="E10" s="60"/>
      <c r="F10" s="60"/>
      <c r="G10" s="60"/>
      <c r="H10" s="60"/>
      <c r="I10" s="60"/>
      <c r="J10" s="60"/>
      <c r="K10" s="60"/>
      <c r="L10" s="60"/>
      <c r="M10" s="60"/>
      <c r="N10" s="60"/>
      <c r="O10" s="60"/>
      <c r="P10" s="60"/>
      <c r="Q10" s="60"/>
      <c r="R10" s="60"/>
      <c r="S10" s="60"/>
      <c r="T10" s="60"/>
    </row>
    <row r="11" spans="1:20" x14ac:dyDescent="0.35">
      <c r="A11" s="8"/>
      <c r="B11" s="8"/>
      <c r="C11" s="8"/>
      <c r="D11" s="8"/>
      <c r="E11" s="8"/>
      <c r="F11" s="8"/>
      <c r="G11" s="8"/>
      <c r="H11" s="8"/>
      <c r="I11" s="8"/>
      <c r="J11" s="8"/>
      <c r="K11" s="8"/>
      <c r="L11" s="8"/>
      <c r="M11" s="8"/>
      <c r="N11" s="8"/>
      <c r="O11" s="8"/>
      <c r="P11" s="8"/>
      <c r="Q11" s="8"/>
      <c r="R11" s="8"/>
      <c r="S11" s="8"/>
      <c r="T11" s="8"/>
    </row>
    <row r="12" spans="1:20" x14ac:dyDescent="0.35">
      <c r="A12" s="8"/>
      <c r="B12" s="8"/>
      <c r="C12" s="8"/>
      <c r="D12" s="8"/>
      <c r="E12" s="8"/>
      <c r="F12" s="8"/>
      <c r="G12" s="8"/>
      <c r="H12" s="8"/>
      <c r="I12" s="8"/>
      <c r="J12" s="8"/>
      <c r="K12" s="8"/>
      <c r="L12" s="8"/>
      <c r="M12" s="8"/>
      <c r="N12" s="8"/>
      <c r="O12" s="8"/>
      <c r="P12" s="8"/>
      <c r="Q12" s="8"/>
      <c r="R12" s="8"/>
      <c r="S12" s="8"/>
      <c r="T12" s="8"/>
    </row>
    <row r="13" spans="1:20" x14ac:dyDescent="0.35">
      <c r="A13" s="8"/>
      <c r="B13" s="8"/>
      <c r="C13" s="8"/>
      <c r="D13" s="8"/>
      <c r="E13" s="8"/>
      <c r="F13" s="8"/>
      <c r="G13" s="8"/>
      <c r="H13" s="8"/>
      <c r="I13" s="8"/>
      <c r="J13" s="8"/>
      <c r="K13" s="8"/>
      <c r="L13" s="8"/>
      <c r="M13" s="8"/>
      <c r="N13" s="8"/>
      <c r="O13" s="8"/>
      <c r="P13" s="8"/>
      <c r="Q13" s="8"/>
      <c r="R13" s="8"/>
      <c r="S13" s="8"/>
      <c r="T13" s="8"/>
    </row>
    <row r="14" spans="1:20" x14ac:dyDescent="0.35">
      <c r="A14" s="8"/>
      <c r="B14" s="8"/>
      <c r="C14" s="8"/>
      <c r="D14" s="8"/>
      <c r="E14" s="8"/>
      <c r="F14" s="8"/>
      <c r="G14" s="8"/>
      <c r="H14" s="8"/>
      <c r="I14" s="8"/>
      <c r="J14" s="8"/>
      <c r="K14" s="8"/>
      <c r="L14" s="8"/>
      <c r="M14" s="8"/>
      <c r="N14" s="8"/>
      <c r="O14" s="8"/>
      <c r="P14" s="8"/>
      <c r="Q14" s="8"/>
      <c r="R14" s="8"/>
      <c r="S14" s="8"/>
      <c r="T14" s="8"/>
    </row>
    <row r="15" spans="1:20" x14ac:dyDescent="0.35">
      <c r="A15" s="8"/>
      <c r="B15" s="8"/>
      <c r="C15" s="8"/>
      <c r="D15" s="8"/>
      <c r="E15" s="8"/>
      <c r="F15" s="8"/>
      <c r="G15" s="8"/>
      <c r="H15" s="8"/>
      <c r="I15" s="8"/>
      <c r="J15" s="8"/>
      <c r="K15" s="8"/>
      <c r="L15" s="8"/>
      <c r="M15" s="8"/>
      <c r="N15" s="8"/>
      <c r="O15" s="8"/>
      <c r="P15" s="8"/>
      <c r="Q15" s="8"/>
      <c r="R15" s="8"/>
      <c r="S15" s="8"/>
      <c r="T15" s="8"/>
    </row>
    <row r="16" spans="1:20" x14ac:dyDescent="0.35">
      <c r="A16" s="8"/>
      <c r="B16" s="8"/>
      <c r="C16" s="8"/>
      <c r="D16" s="8"/>
      <c r="E16" s="8"/>
      <c r="F16" s="8"/>
      <c r="G16" s="8"/>
      <c r="H16" s="8"/>
      <c r="S16" s="8"/>
      <c r="T16" s="8"/>
    </row>
    <row r="17" spans="1:20" ht="15" thickBot="1" x14ac:dyDescent="0.4">
      <c r="A17" s="8"/>
      <c r="B17" s="8"/>
      <c r="C17" s="8"/>
      <c r="D17" s="8"/>
      <c r="E17" s="8"/>
      <c r="F17" s="8"/>
      <c r="G17" s="8"/>
      <c r="H17" s="8"/>
      <c r="S17" s="8"/>
      <c r="T17" s="8"/>
    </row>
    <row r="18" spans="1:20" x14ac:dyDescent="0.35">
      <c r="A18" s="8"/>
      <c r="B18" s="36" t="s">
        <v>2566</v>
      </c>
      <c r="C18" s="61" t="s">
        <v>2570</v>
      </c>
      <c r="D18" s="61"/>
      <c r="E18" s="61"/>
      <c r="F18" s="61"/>
      <c r="G18" s="61"/>
      <c r="H18" s="8"/>
      <c r="I18" s="37" t="s">
        <v>2572</v>
      </c>
      <c r="J18" s="38" t="s">
        <v>2574</v>
      </c>
      <c r="K18" s="38" t="s">
        <v>2575</v>
      </c>
      <c r="L18" s="38"/>
      <c r="M18" s="39"/>
      <c r="S18" s="8"/>
      <c r="T18" s="8"/>
    </row>
    <row r="19" spans="1:20" ht="15" thickBot="1" x14ac:dyDescent="0.4">
      <c r="A19" s="8"/>
      <c r="B19" s="36" t="s">
        <v>2567</v>
      </c>
      <c r="C19" s="61" t="s">
        <v>2571</v>
      </c>
      <c r="D19" s="61"/>
      <c r="E19" s="61"/>
      <c r="F19" s="61"/>
      <c r="G19" s="61"/>
      <c r="H19" s="8"/>
      <c r="I19" s="40" t="s">
        <v>2576</v>
      </c>
      <c r="J19" s="41" t="s">
        <v>2577</v>
      </c>
      <c r="K19" s="42" t="s">
        <v>2573</v>
      </c>
      <c r="L19" s="42"/>
      <c r="M19" s="43"/>
      <c r="S19" s="8"/>
      <c r="T19" s="8"/>
    </row>
    <row r="20" spans="1:20" x14ac:dyDescent="0.35">
      <c r="A20" s="8"/>
      <c r="G20" s="8"/>
      <c r="H20" s="8"/>
      <c r="S20" s="8"/>
      <c r="T20" s="8"/>
    </row>
    <row r="21" spans="1:20" x14ac:dyDescent="0.35">
      <c r="A21" s="8"/>
      <c r="H21" s="8"/>
      <c r="P21" t="s">
        <v>2583</v>
      </c>
      <c r="S21" s="8"/>
      <c r="T21" s="8"/>
    </row>
    <row r="22" spans="1:20" x14ac:dyDescent="0.35">
      <c r="H22" s="8"/>
      <c r="I22" s="8"/>
      <c r="J22" s="8"/>
      <c r="K22" s="8"/>
      <c r="L22" s="8"/>
      <c r="M22" s="8"/>
      <c r="N22" s="8"/>
      <c r="O22" s="8"/>
      <c r="P22" s="8"/>
      <c r="Q22" s="8"/>
      <c r="R22" s="8"/>
      <c r="S22" s="8"/>
      <c r="T22" s="8"/>
    </row>
    <row r="23" spans="1:20" x14ac:dyDescent="0.35">
      <c r="A23" s="8"/>
      <c r="B23" s="35" t="s">
        <v>2559</v>
      </c>
      <c r="C23" s="35"/>
      <c r="D23" s="35"/>
      <c r="E23" s="35"/>
      <c r="F23" s="35"/>
      <c r="G23" s="8"/>
      <c r="H23" s="8"/>
      <c r="I23" s="8"/>
      <c r="J23" s="8"/>
      <c r="K23" s="8"/>
      <c r="L23" s="8"/>
      <c r="M23" s="8"/>
      <c r="N23" s="8"/>
      <c r="O23" s="8"/>
      <c r="P23" s="8"/>
      <c r="Q23" s="8"/>
      <c r="R23" s="8"/>
      <c r="S23" s="8"/>
      <c r="T23" s="8"/>
    </row>
    <row r="24" spans="1:20" x14ac:dyDescent="0.35">
      <c r="A24" s="8"/>
      <c r="B24" s="35"/>
      <c r="C24" s="35"/>
      <c r="D24" s="35"/>
      <c r="E24" s="35"/>
      <c r="F24" s="35"/>
      <c r="G24" s="8"/>
      <c r="H24" s="8"/>
      <c r="I24" s="8"/>
      <c r="J24" s="62" t="s">
        <v>2558</v>
      </c>
      <c r="K24" s="62"/>
      <c r="L24" s="62"/>
      <c r="M24" s="62"/>
      <c r="N24" s="62"/>
      <c r="O24" s="62"/>
      <c r="P24" s="62"/>
      <c r="Q24" s="62"/>
      <c r="R24" s="8"/>
      <c r="S24" s="8"/>
      <c r="T24" s="8"/>
    </row>
    <row r="25" spans="1:20" x14ac:dyDescent="0.35">
      <c r="A25" s="8"/>
      <c r="B25" s="35"/>
      <c r="C25" s="35"/>
      <c r="D25" s="35"/>
      <c r="E25" s="35"/>
      <c r="F25" s="35"/>
      <c r="G25" s="8"/>
      <c r="H25" s="8"/>
      <c r="I25" s="8"/>
      <c r="J25" s="62"/>
      <c r="K25" s="62"/>
      <c r="L25" s="62"/>
      <c r="M25" s="62"/>
      <c r="N25" s="62"/>
      <c r="O25" s="62"/>
      <c r="P25" s="62"/>
      <c r="Q25" s="62"/>
      <c r="R25" s="8"/>
      <c r="S25" s="8"/>
      <c r="T25" s="8"/>
    </row>
    <row r="26" spans="1:20" x14ac:dyDescent="0.35">
      <c r="A26" s="8"/>
      <c r="B26" s="35"/>
      <c r="C26" s="35"/>
      <c r="D26" s="35"/>
      <c r="E26" s="35"/>
      <c r="F26" s="35"/>
      <c r="G26" s="8"/>
      <c r="H26" s="8"/>
      <c r="I26" s="8"/>
      <c r="J26" s="62"/>
      <c r="K26" s="62"/>
      <c r="L26" s="62"/>
      <c r="M26" s="62"/>
      <c r="N26" s="62"/>
      <c r="O26" s="62"/>
      <c r="P26" s="62"/>
      <c r="Q26" s="62"/>
      <c r="R26" s="8"/>
      <c r="S26" s="8"/>
      <c r="T26" s="8"/>
    </row>
    <row r="27" spans="1:20" x14ac:dyDescent="0.35">
      <c r="A27" s="8"/>
      <c r="B27" s="35"/>
      <c r="C27" s="35"/>
      <c r="D27" s="35"/>
      <c r="E27" s="35"/>
      <c r="F27" s="35"/>
      <c r="G27" s="8"/>
      <c r="H27" s="8"/>
      <c r="I27" s="8"/>
      <c r="J27" s="62"/>
      <c r="K27" s="62"/>
      <c r="L27" s="62"/>
      <c r="M27" s="62"/>
      <c r="N27" s="62"/>
      <c r="O27" s="62"/>
      <c r="P27" s="62"/>
      <c r="Q27" s="62"/>
      <c r="R27" s="8"/>
      <c r="S27" s="8"/>
      <c r="T27" s="8"/>
    </row>
    <row r="28" spans="1:20" x14ac:dyDescent="0.35">
      <c r="A28" s="8"/>
      <c r="B28" s="35"/>
      <c r="C28" s="35"/>
      <c r="D28" s="35"/>
      <c r="E28" s="35"/>
      <c r="F28" s="35"/>
      <c r="G28" s="8"/>
      <c r="H28" s="8"/>
      <c r="I28" s="8"/>
      <c r="J28" s="62"/>
      <c r="K28" s="62"/>
      <c r="L28" s="62"/>
      <c r="M28" s="62"/>
      <c r="N28" s="62"/>
      <c r="O28" s="62"/>
      <c r="P28" s="62"/>
      <c r="Q28" s="62"/>
      <c r="R28" s="8"/>
      <c r="S28" s="8"/>
      <c r="T28" s="8"/>
    </row>
    <row r="29" spans="1:20" x14ac:dyDescent="0.35">
      <c r="A29" s="8"/>
      <c r="B29" s="35"/>
      <c r="C29" s="35"/>
      <c r="D29" s="35"/>
      <c r="E29" s="35"/>
      <c r="F29" s="35"/>
      <c r="G29" s="8"/>
      <c r="H29" s="8"/>
      <c r="I29" s="8"/>
      <c r="J29" s="62"/>
      <c r="K29" s="62"/>
      <c r="L29" s="62"/>
      <c r="M29" s="62"/>
      <c r="N29" s="62"/>
      <c r="O29" s="62"/>
      <c r="P29" s="62"/>
      <c r="Q29" s="62"/>
      <c r="R29" s="8"/>
      <c r="S29" s="8"/>
      <c r="T29" s="8"/>
    </row>
    <row r="30" spans="1:20" x14ac:dyDescent="0.35">
      <c r="A30" s="8"/>
      <c r="B30" s="35"/>
      <c r="C30" s="35"/>
      <c r="D30" s="35"/>
      <c r="E30" s="35"/>
      <c r="F30" s="35"/>
      <c r="G30" s="8"/>
      <c r="H30" s="8"/>
      <c r="I30" s="8"/>
      <c r="J30" s="62"/>
      <c r="K30" s="62"/>
      <c r="L30" s="62"/>
      <c r="M30" s="62"/>
      <c r="N30" s="62"/>
      <c r="O30" s="62"/>
      <c r="P30" s="62"/>
      <c r="Q30" s="62"/>
      <c r="R30" s="8"/>
      <c r="S30" s="8"/>
      <c r="T30" s="8"/>
    </row>
    <row r="31" spans="1:20" x14ac:dyDescent="0.35">
      <c r="A31" s="8"/>
      <c r="B31" s="35"/>
      <c r="C31" s="35"/>
      <c r="D31" s="35"/>
      <c r="E31" s="35"/>
      <c r="F31" s="35"/>
      <c r="G31" s="8"/>
      <c r="H31" s="8"/>
      <c r="I31" s="8"/>
      <c r="J31" s="62"/>
      <c r="K31" s="62"/>
      <c r="L31" s="62"/>
      <c r="M31" s="62"/>
      <c r="N31" s="62"/>
      <c r="O31" s="62"/>
      <c r="P31" s="62"/>
      <c r="Q31" s="62"/>
      <c r="R31" s="8"/>
      <c r="S31" s="8"/>
      <c r="T31" s="8"/>
    </row>
    <row r="32" spans="1:20" x14ac:dyDescent="0.35">
      <c r="A32" s="8"/>
      <c r="B32" s="35"/>
      <c r="C32" s="35"/>
      <c r="D32" s="35"/>
      <c r="E32" s="35"/>
      <c r="F32" s="35"/>
      <c r="G32" s="8"/>
      <c r="H32" s="8"/>
      <c r="I32" s="8"/>
      <c r="J32" s="62"/>
      <c r="K32" s="62"/>
      <c r="L32" s="62"/>
      <c r="M32" s="62"/>
      <c r="N32" s="62"/>
      <c r="O32" s="62"/>
      <c r="P32" s="62"/>
      <c r="Q32" s="62"/>
      <c r="R32" s="8"/>
      <c r="S32" s="8"/>
      <c r="T32" s="8"/>
    </row>
    <row r="33" spans="1:20" x14ac:dyDescent="0.35">
      <c r="A33" s="8"/>
      <c r="B33" s="35"/>
      <c r="C33" s="35"/>
      <c r="D33" s="35"/>
      <c r="E33" s="35"/>
      <c r="F33" s="35"/>
      <c r="G33" s="8"/>
      <c r="H33" s="8"/>
      <c r="I33" s="8"/>
      <c r="J33" s="62"/>
      <c r="K33" s="62"/>
      <c r="L33" s="62"/>
      <c r="M33" s="62"/>
      <c r="N33" s="62"/>
      <c r="O33" s="62"/>
      <c r="P33" s="62"/>
      <c r="Q33" s="62"/>
      <c r="R33" s="8"/>
      <c r="S33" s="8"/>
      <c r="T33" s="8"/>
    </row>
    <row r="34" spans="1:20" x14ac:dyDescent="0.35">
      <c r="A34" s="8"/>
      <c r="B34" s="35"/>
      <c r="C34" s="35"/>
      <c r="D34" s="35"/>
      <c r="E34" s="35"/>
      <c r="F34" s="35"/>
      <c r="G34" s="8"/>
      <c r="H34" s="8"/>
      <c r="I34" s="8"/>
      <c r="J34" s="62"/>
      <c r="K34" s="62"/>
      <c r="L34" s="62"/>
      <c r="M34" s="62"/>
      <c r="N34" s="62"/>
      <c r="O34" s="62"/>
      <c r="P34" s="62"/>
      <c r="Q34" s="62"/>
      <c r="R34" s="8"/>
      <c r="S34" s="8"/>
      <c r="T34" s="8"/>
    </row>
    <row r="35" spans="1:20" x14ac:dyDescent="0.35">
      <c r="A35" s="8"/>
      <c r="B35" s="35"/>
      <c r="C35" s="35"/>
      <c r="D35" s="35"/>
      <c r="E35" s="35"/>
      <c r="F35" s="35"/>
      <c r="G35" s="8"/>
      <c r="H35" s="8"/>
      <c r="I35" s="8"/>
      <c r="J35" s="62"/>
      <c r="K35" s="62"/>
      <c r="L35" s="62"/>
      <c r="M35" s="62"/>
      <c r="N35" s="62"/>
      <c r="O35" s="62"/>
      <c r="P35" s="62"/>
      <c r="Q35" s="62"/>
      <c r="R35" s="8"/>
      <c r="S35" s="8"/>
      <c r="T35" s="8"/>
    </row>
    <row r="36" spans="1:20" x14ac:dyDescent="0.35">
      <c r="A36" s="8"/>
      <c r="B36" s="35"/>
      <c r="C36" s="35"/>
      <c r="D36" s="35"/>
      <c r="E36" s="35"/>
      <c r="F36" s="35"/>
      <c r="G36" s="8"/>
      <c r="H36" s="8"/>
      <c r="I36" s="8"/>
      <c r="J36" s="62"/>
      <c r="K36" s="62"/>
      <c r="L36" s="62"/>
      <c r="M36" s="62"/>
      <c r="N36" s="62"/>
      <c r="O36" s="62"/>
      <c r="P36" s="62"/>
      <c r="Q36" s="62"/>
      <c r="R36" s="8"/>
      <c r="S36" s="8"/>
      <c r="T36" s="8"/>
    </row>
    <row r="37" spans="1:20" x14ac:dyDescent="0.35">
      <c r="A37" s="8"/>
      <c r="B37" s="35"/>
      <c r="C37" s="35"/>
      <c r="D37" s="35"/>
      <c r="E37" s="35"/>
      <c r="F37" s="35"/>
      <c r="G37" s="8"/>
      <c r="H37" s="8"/>
      <c r="I37" s="8"/>
      <c r="J37" s="62"/>
      <c r="K37" s="62"/>
      <c r="L37" s="62"/>
      <c r="M37" s="62"/>
      <c r="N37" s="62"/>
      <c r="O37" s="62"/>
      <c r="P37" s="62"/>
      <c r="Q37" s="62"/>
      <c r="R37" s="8"/>
      <c r="S37" s="8"/>
      <c r="T37" s="8"/>
    </row>
    <row r="38" spans="1:20" x14ac:dyDescent="0.35">
      <c r="A38" s="8"/>
      <c r="B38" s="8"/>
      <c r="C38" s="8"/>
      <c r="D38" s="8"/>
      <c r="E38" s="8"/>
      <c r="F38" s="8"/>
      <c r="G38" s="8"/>
      <c r="H38" s="8"/>
      <c r="I38" s="8"/>
      <c r="J38" s="62"/>
      <c r="K38" s="62"/>
      <c r="L38" s="62"/>
      <c r="M38" s="62"/>
      <c r="N38" s="62"/>
      <c r="O38" s="62"/>
      <c r="P38" s="62"/>
      <c r="Q38" s="62"/>
      <c r="R38" s="8"/>
      <c r="S38" s="8"/>
      <c r="T38" s="8"/>
    </row>
    <row r="39" spans="1:20" x14ac:dyDescent="0.35">
      <c r="A39" s="8"/>
      <c r="B39" s="8"/>
      <c r="C39" s="8"/>
      <c r="D39" s="8"/>
      <c r="E39" s="8"/>
      <c r="F39" s="8"/>
      <c r="G39" s="8"/>
      <c r="H39" s="8"/>
      <c r="I39" s="8"/>
      <c r="J39" s="62"/>
      <c r="K39" s="62"/>
      <c r="L39" s="62"/>
      <c r="M39" s="62"/>
      <c r="N39" s="62"/>
      <c r="O39" s="62"/>
      <c r="P39" s="62"/>
      <c r="Q39" s="62"/>
      <c r="R39" s="8"/>
      <c r="S39" s="8"/>
      <c r="T39" s="8"/>
    </row>
    <row r="40" spans="1:20" x14ac:dyDescent="0.35">
      <c r="A40" s="8"/>
      <c r="B40" s="8"/>
      <c r="C40" s="8"/>
      <c r="D40" s="8"/>
      <c r="E40" s="8"/>
      <c r="F40" s="8"/>
      <c r="G40" s="8"/>
      <c r="H40" s="8"/>
      <c r="I40" s="8"/>
      <c r="J40" s="62"/>
      <c r="K40" s="62"/>
      <c r="L40" s="62"/>
      <c r="M40" s="62"/>
      <c r="N40" s="62"/>
      <c r="O40" s="62"/>
      <c r="P40" s="62"/>
      <c r="Q40" s="62"/>
      <c r="R40" s="8"/>
      <c r="S40" s="8"/>
      <c r="T40" s="8"/>
    </row>
    <row r="41" spans="1:20" x14ac:dyDescent="0.35">
      <c r="A41" s="8"/>
      <c r="B41" s="8"/>
      <c r="C41" s="8"/>
      <c r="D41" s="8"/>
      <c r="E41" s="8"/>
      <c r="F41" s="8"/>
      <c r="G41" s="8"/>
      <c r="H41" s="8"/>
      <c r="I41" s="8"/>
      <c r="J41" s="62"/>
      <c r="K41" s="62"/>
      <c r="L41" s="62"/>
      <c r="M41" s="62"/>
      <c r="N41" s="62"/>
      <c r="O41" s="62"/>
      <c r="P41" s="62"/>
      <c r="Q41" s="62"/>
      <c r="R41" s="8"/>
      <c r="S41" s="8"/>
      <c r="T41" s="8"/>
    </row>
    <row r="42" spans="1:20" x14ac:dyDescent="0.35">
      <c r="A42" s="8"/>
      <c r="B42" s="8"/>
      <c r="C42" s="8"/>
      <c r="D42" s="8"/>
      <c r="E42" s="8"/>
      <c r="F42" s="8"/>
      <c r="G42" s="8"/>
      <c r="H42" s="8"/>
      <c r="I42" s="8"/>
      <c r="J42" s="62"/>
      <c r="K42" s="62"/>
      <c r="L42" s="62"/>
      <c r="M42" s="62"/>
      <c r="N42" s="62"/>
      <c r="O42" s="62"/>
      <c r="P42" s="62"/>
      <c r="Q42" s="62"/>
      <c r="R42" s="8"/>
      <c r="S42" s="8"/>
      <c r="T42" s="8"/>
    </row>
    <row r="43" spans="1:20" x14ac:dyDescent="0.35">
      <c r="A43" s="8"/>
      <c r="B43" s="8"/>
      <c r="C43" s="8"/>
      <c r="D43" s="8"/>
      <c r="E43" s="8"/>
      <c r="F43" s="8"/>
      <c r="G43" s="8"/>
      <c r="H43" s="8"/>
      <c r="I43" s="8"/>
      <c r="J43" s="62"/>
      <c r="K43" s="62"/>
      <c r="L43" s="62"/>
      <c r="M43" s="62"/>
      <c r="N43" s="62"/>
      <c r="O43" s="62"/>
      <c r="P43" s="62"/>
      <c r="Q43" s="62"/>
      <c r="R43" s="8"/>
      <c r="S43" s="8"/>
      <c r="T43" s="8"/>
    </row>
    <row r="44" spans="1:20" x14ac:dyDescent="0.35">
      <c r="A44" s="8"/>
      <c r="B44" s="8"/>
      <c r="C44" s="8"/>
      <c r="D44" s="8"/>
      <c r="E44" s="8"/>
      <c r="F44" s="8"/>
      <c r="G44" s="8"/>
      <c r="H44" s="8"/>
      <c r="I44" s="8"/>
      <c r="J44" s="62"/>
      <c r="K44" s="62"/>
      <c r="L44" s="62"/>
      <c r="M44" s="62"/>
      <c r="N44" s="62"/>
      <c r="O44" s="62"/>
      <c r="P44" s="62"/>
      <c r="Q44" s="62"/>
      <c r="R44" s="8"/>
      <c r="S44" s="8"/>
      <c r="T44" s="8"/>
    </row>
    <row r="45" spans="1:20" x14ac:dyDescent="0.35">
      <c r="A45" s="8"/>
      <c r="B45" s="8"/>
      <c r="C45" s="8"/>
      <c r="D45" s="8"/>
      <c r="E45" s="8"/>
      <c r="F45" s="8"/>
      <c r="G45" s="8"/>
      <c r="H45" s="8"/>
      <c r="I45" s="8"/>
      <c r="J45" s="8"/>
      <c r="K45" s="8"/>
      <c r="L45" s="8"/>
      <c r="M45" s="8"/>
      <c r="N45" s="8"/>
      <c r="O45" s="8"/>
      <c r="P45" s="8"/>
      <c r="Q45" s="8"/>
      <c r="R45" s="8"/>
      <c r="S45" s="8"/>
      <c r="T45" s="8"/>
    </row>
    <row r="46" spans="1:20" x14ac:dyDescent="0.35">
      <c r="A46" s="8"/>
      <c r="B46" s="8"/>
      <c r="C46" s="8"/>
      <c r="D46" s="8"/>
      <c r="E46" s="8"/>
      <c r="F46" s="8"/>
      <c r="G46" s="8"/>
      <c r="H46" s="8"/>
      <c r="I46" s="8"/>
      <c r="J46" s="8"/>
      <c r="K46" s="8"/>
      <c r="L46" s="8"/>
      <c r="M46" s="8"/>
      <c r="N46" s="8"/>
      <c r="O46" s="8"/>
      <c r="P46" s="8"/>
      <c r="Q46" s="8"/>
      <c r="R46" s="8"/>
      <c r="S46" s="8"/>
      <c r="T46" s="8"/>
    </row>
    <row r="47" spans="1:20" x14ac:dyDescent="0.35">
      <c r="A47" s="8"/>
      <c r="B47" s="8"/>
      <c r="C47" s="8"/>
      <c r="D47" s="8"/>
      <c r="E47" s="8"/>
      <c r="F47" s="8"/>
      <c r="G47" s="8"/>
      <c r="H47" s="8"/>
      <c r="I47" s="8"/>
      <c r="J47" s="8"/>
      <c r="K47" s="8"/>
      <c r="L47" s="8"/>
      <c r="M47" s="8"/>
      <c r="N47" s="8"/>
      <c r="O47" s="8"/>
      <c r="P47" s="8"/>
      <c r="Q47" s="8"/>
      <c r="R47" s="8"/>
      <c r="S47" s="8"/>
      <c r="T47" s="8"/>
    </row>
    <row r="48" spans="1:20" x14ac:dyDescent="0.35">
      <c r="A48" s="8"/>
      <c r="B48" s="8"/>
      <c r="C48" s="8"/>
      <c r="D48" s="8"/>
      <c r="E48" s="8"/>
      <c r="F48" s="8"/>
      <c r="G48" s="8"/>
      <c r="H48" s="8"/>
      <c r="I48" s="8"/>
      <c r="J48" s="8"/>
      <c r="K48" s="8"/>
      <c r="L48" s="8"/>
      <c r="M48" s="8"/>
      <c r="N48" s="8"/>
      <c r="O48" s="8"/>
      <c r="P48" s="8"/>
      <c r="Q48" s="8"/>
      <c r="R48" s="8"/>
      <c r="S48" s="8"/>
      <c r="T48" s="8"/>
    </row>
    <row r="49" spans="1:20" x14ac:dyDescent="0.35">
      <c r="A49" s="8"/>
      <c r="B49" s="8"/>
      <c r="C49" s="8"/>
      <c r="D49" s="8"/>
      <c r="E49" s="8"/>
      <c r="F49" s="8"/>
      <c r="G49" s="8"/>
      <c r="H49" s="8"/>
      <c r="I49" s="8"/>
      <c r="J49" s="8"/>
      <c r="K49" s="8"/>
      <c r="L49" s="8"/>
      <c r="M49" s="8"/>
      <c r="N49" s="8"/>
      <c r="O49" s="8"/>
      <c r="P49" s="8"/>
      <c r="Q49" s="8"/>
      <c r="R49" s="8"/>
      <c r="S49" s="8"/>
      <c r="T49" s="8"/>
    </row>
    <row r="50" spans="1:20" x14ac:dyDescent="0.35">
      <c r="A50" s="8"/>
      <c r="B50" s="8"/>
      <c r="C50" s="8"/>
      <c r="D50" s="8"/>
      <c r="E50" s="8"/>
      <c r="F50" s="8"/>
      <c r="G50" s="8"/>
      <c r="H50" s="8"/>
      <c r="I50" s="8"/>
      <c r="J50" s="8"/>
      <c r="K50" s="8"/>
      <c r="L50" s="8"/>
      <c r="M50" s="8"/>
      <c r="N50" s="8"/>
      <c r="O50" s="8"/>
      <c r="P50" s="8"/>
      <c r="Q50" s="8"/>
      <c r="R50" s="8"/>
      <c r="S50" s="8"/>
      <c r="T50" s="8"/>
    </row>
    <row r="51" spans="1:20" x14ac:dyDescent="0.35">
      <c r="A51" s="8"/>
      <c r="B51" s="8"/>
      <c r="C51" s="8"/>
      <c r="D51" s="8"/>
      <c r="E51" s="8"/>
      <c r="F51" s="8"/>
      <c r="G51" s="8"/>
      <c r="H51" s="8"/>
      <c r="I51" s="8"/>
      <c r="J51" s="8"/>
      <c r="K51" s="8"/>
      <c r="L51" s="8"/>
      <c r="M51" s="8"/>
      <c r="N51" s="8"/>
      <c r="O51" s="8"/>
      <c r="P51" s="8"/>
      <c r="Q51" s="8"/>
      <c r="R51" s="8"/>
      <c r="S51" s="8"/>
      <c r="T51" s="8"/>
    </row>
    <row r="52" spans="1:20" x14ac:dyDescent="0.35">
      <c r="A52" s="8"/>
      <c r="B52" s="8"/>
      <c r="C52" s="8"/>
      <c r="D52" s="8"/>
      <c r="E52" s="8"/>
      <c r="F52" s="8"/>
      <c r="G52" s="8"/>
      <c r="H52" s="8"/>
      <c r="I52" s="8"/>
      <c r="J52" s="8"/>
      <c r="K52" s="8"/>
      <c r="L52" s="8"/>
      <c r="M52" s="8"/>
      <c r="N52" s="8"/>
      <c r="O52" s="8"/>
      <c r="P52" s="8"/>
      <c r="Q52" s="8"/>
      <c r="R52" s="8"/>
      <c r="S52" s="8"/>
      <c r="T52" s="8"/>
    </row>
    <row r="53" spans="1:20" x14ac:dyDescent="0.35">
      <c r="A53" s="8"/>
      <c r="B53" s="8"/>
      <c r="C53" s="8"/>
      <c r="D53" s="8"/>
      <c r="E53" s="8"/>
      <c r="F53" s="8"/>
      <c r="G53" s="8"/>
      <c r="H53" s="8"/>
      <c r="I53" s="8"/>
      <c r="J53" s="8"/>
      <c r="K53" s="8"/>
      <c r="L53" s="8"/>
      <c r="M53" s="8"/>
      <c r="N53" s="8"/>
      <c r="O53" s="8"/>
      <c r="P53" s="8"/>
      <c r="Q53" s="8"/>
      <c r="R53" s="8"/>
      <c r="S53" s="8"/>
      <c r="T53" s="8"/>
    </row>
    <row r="54" spans="1:20" x14ac:dyDescent="0.35">
      <c r="A54" s="8"/>
      <c r="B54" s="8"/>
      <c r="C54" s="8"/>
      <c r="D54" s="8"/>
      <c r="E54" s="8"/>
      <c r="F54" s="8"/>
      <c r="G54" s="8"/>
      <c r="H54" s="8"/>
      <c r="I54" s="8"/>
      <c r="J54" s="8"/>
      <c r="K54" s="8"/>
      <c r="L54" s="8"/>
      <c r="M54" s="8"/>
      <c r="N54" s="8"/>
      <c r="O54" s="8"/>
      <c r="P54" s="8"/>
      <c r="Q54" s="8"/>
      <c r="R54" s="8"/>
      <c r="S54" s="8"/>
      <c r="T54" s="8"/>
    </row>
    <row r="55" spans="1:20" x14ac:dyDescent="0.35">
      <c r="A55" s="8"/>
      <c r="B55" s="8"/>
      <c r="C55" s="8"/>
      <c r="D55" s="8"/>
      <c r="E55" s="8"/>
      <c r="F55" s="8"/>
      <c r="G55" s="8"/>
      <c r="H55" s="8"/>
      <c r="I55" s="8"/>
      <c r="J55" s="8"/>
      <c r="K55" s="8"/>
      <c r="L55" s="8"/>
      <c r="M55" s="8"/>
      <c r="N55" s="8"/>
      <c r="O55" s="8"/>
      <c r="P55" s="8"/>
      <c r="Q55" s="8"/>
      <c r="R55" s="8"/>
      <c r="S55" s="8"/>
      <c r="T55" s="8"/>
    </row>
    <row r="56" spans="1:20" x14ac:dyDescent="0.35">
      <c r="A56" s="8"/>
      <c r="B56" s="8"/>
      <c r="C56" s="8"/>
      <c r="D56" s="8"/>
      <c r="E56" s="8"/>
      <c r="F56" s="8"/>
      <c r="G56" s="8"/>
      <c r="H56" s="8"/>
      <c r="I56" s="8"/>
      <c r="J56" s="8"/>
      <c r="K56" s="8"/>
      <c r="L56" s="8"/>
      <c r="M56" s="8"/>
      <c r="N56" s="8"/>
      <c r="O56" s="8"/>
      <c r="P56" s="8"/>
      <c r="Q56" s="8"/>
      <c r="R56" s="8"/>
      <c r="S56" s="8"/>
      <c r="T56" s="8"/>
    </row>
    <row r="57" spans="1:20" x14ac:dyDescent="0.35">
      <c r="A57" s="8"/>
      <c r="B57" s="8"/>
      <c r="C57" s="8"/>
      <c r="D57" s="8"/>
      <c r="E57" s="8"/>
      <c r="F57" s="8"/>
      <c r="G57" s="8"/>
      <c r="H57" s="8"/>
      <c r="I57" s="8"/>
      <c r="J57" s="8"/>
      <c r="K57" s="8"/>
      <c r="L57" s="8"/>
      <c r="M57" s="8"/>
      <c r="N57" s="8"/>
      <c r="O57" s="8"/>
      <c r="P57" s="8"/>
      <c r="Q57" s="8"/>
      <c r="R57" s="8"/>
      <c r="S57" s="8"/>
      <c r="T57" s="8"/>
    </row>
    <row r="58" spans="1:20" x14ac:dyDescent="0.35">
      <c r="A58" s="8"/>
      <c r="B58" s="8"/>
      <c r="C58" s="8"/>
      <c r="D58" s="8"/>
      <c r="E58" s="8"/>
      <c r="F58" s="8"/>
      <c r="G58" s="8"/>
      <c r="H58" s="8"/>
      <c r="I58" s="8"/>
      <c r="J58" s="8"/>
      <c r="K58" s="8"/>
      <c r="L58" s="8"/>
      <c r="M58" s="8"/>
      <c r="N58" s="8"/>
      <c r="O58" s="8"/>
      <c r="P58" s="8"/>
      <c r="Q58" s="8"/>
      <c r="R58" s="8"/>
      <c r="S58" s="8"/>
      <c r="T58" s="8"/>
    </row>
    <row r="59" spans="1:20" x14ac:dyDescent="0.35">
      <c r="A59" s="8"/>
      <c r="B59" s="8"/>
      <c r="C59" s="8"/>
      <c r="D59" s="8"/>
      <c r="E59" s="8"/>
      <c r="F59" s="8"/>
      <c r="G59" s="8"/>
      <c r="H59" s="8"/>
      <c r="I59" s="8"/>
      <c r="J59" s="8"/>
      <c r="K59" s="8"/>
      <c r="L59" s="8"/>
      <c r="M59" s="8"/>
      <c r="N59" s="8"/>
      <c r="O59" s="8"/>
      <c r="P59" s="8"/>
      <c r="Q59" s="8"/>
      <c r="R59" s="8"/>
      <c r="S59" s="8"/>
      <c r="T59" s="8"/>
    </row>
    <row r="60" spans="1:20" x14ac:dyDescent="0.35">
      <c r="A60" s="8"/>
      <c r="B60" s="8"/>
      <c r="C60" s="8"/>
      <c r="D60" s="8"/>
      <c r="E60" s="8"/>
      <c r="F60" s="8"/>
      <c r="G60" s="8"/>
      <c r="H60" s="8"/>
      <c r="I60" s="8"/>
      <c r="J60" s="8"/>
      <c r="K60" s="8"/>
      <c r="L60" s="8"/>
      <c r="M60" s="8"/>
      <c r="N60" s="8"/>
      <c r="O60" s="8"/>
      <c r="P60" s="8"/>
      <c r="Q60" s="8"/>
      <c r="R60" s="8"/>
      <c r="S60" s="8"/>
      <c r="T60" s="8"/>
    </row>
    <row r="61" spans="1:20" x14ac:dyDescent="0.35">
      <c r="A61" s="8"/>
      <c r="B61" s="8"/>
      <c r="C61" s="8"/>
      <c r="D61" s="8"/>
      <c r="E61" s="8"/>
      <c r="F61" s="8"/>
      <c r="G61" s="8"/>
      <c r="H61" s="8"/>
      <c r="I61" s="8"/>
      <c r="J61" s="8"/>
      <c r="K61" s="8"/>
      <c r="L61" s="8"/>
      <c r="M61" s="8"/>
      <c r="N61" s="8"/>
      <c r="O61" s="8"/>
      <c r="P61" s="8"/>
      <c r="Q61" s="8"/>
      <c r="R61" s="8"/>
      <c r="S61" s="8"/>
      <c r="T61" s="8"/>
    </row>
    <row r="62" spans="1:20" x14ac:dyDescent="0.35">
      <c r="A62" s="8"/>
      <c r="B62" s="8"/>
      <c r="C62" s="8"/>
      <c r="D62" s="8"/>
      <c r="E62" s="8"/>
      <c r="F62" s="8"/>
      <c r="G62" s="8"/>
      <c r="H62" s="8"/>
      <c r="I62" s="8"/>
      <c r="J62" s="8"/>
      <c r="K62" s="8"/>
      <c r="L62" s="8"/>
      <c r="M62" s="8"/>
      <c r="N62" s="8"/>
      <c r="O62" s="8"/>
      <c r="P62" s="8"/>
      <c r="Q62" s="8"/>
      <c r="R62" s="8"/>
      <c r="S62" s="8"/>
      <c r="T62" s="8"/>
    </row>
    <row r="63" spans="1:20" x14ac:dyDescent="0.35">
      <c r="A63" s="8"/>
      <c r="B63" s="8"/>
      <c r="C63" s="8"/>
      <c r="D63" s="8"/>
      <c r="E63" s="8"/>
      <c r="F63" s="8"/>
      <c r="G63" s="8"/>
      <c r="H63" s="8"/>
      <c r="I63" s="8"/>
      <c r="J63" s="8"/>
      <c r="K63" s="8"/>
      <c r="L63" s="8"/>
      <c r="M63" s="8"/>
      <c r="N63" s="8"/>
      <c r="O63" s="8"/>
      <c r="P63" s="8"/>
      <c r="Q63" s="8"/>
      <c r="R63" s="8"/>
      <c r="S63" s="8"/>
      <c r="T63" s="8"/>
    </row>
    <row r="64" spans="1:20" x14ac:dyDescent="0.35">
      <c r="A64" s="8"/>
      <c r="B64" s="8"/>
      <c r="C64" s="8"/>
      <c r="D64" s="8"/>
      <c r="E64" s="8"/>
      <c r="F64" s="8"/>
      <c r="G64" s="8"/>
      <c r="H64" s="8"/>
      <c r="I64" s="8"/>
      <c r="J64" s="8"/>
      <c r="K64" s="8"/>
      <c r="L64" s="8"/>
      <c r="M64" s="8"/>
      <c r="N64" s="8"/>
      <c r="O64" s="8"/>
      <c r="P64" s="8"/>
      <c r="Q64" s="8"/>
      <c r="R64" s="8"/>
      <c r="S64" s="8"/>
      <c r="T64" s="8"/>
    </row>
    <row r="65" spans="1:20" x14ac:dyDescent="0.35">
      <c r="A65" s="8"/>
      <c r="B65" s="8"/>
      <c r="C65" s="8"/>
      <c r="D65" s="8"/>
      <c r="E65" s="8"/>
      <c r="F65" s="8"/>
      <c r="G65" s="8"/>
      <c r="H65" s="8"/>
      <c r="I65" s="8"/>
      <c r="J65" s="8"/>
      <c r="K65" s="8"/>
      <c r="L65" s="8"/>
      <c r="M65" s="8"/>
      <c r="N65" s="8"/>
      <c r="O65" s="8"/>
      <c r="P65" s="8"/>
      <c r="Q65" s="8"/>
      <c r="R65" s="8"/>
      <c r="S65" s="8"/>
      <c r="T65" s="8"/>
    </row>
    <row r="66" spans="1:20" x14ac:dyDescent="0.35">
      <c r="A66" s="8"/>
      <c r="B66" s="8"/>
      <c r="C66" s="8"/>
      <c r="D66" s="8"/>
      <c r="E66" s="8"/>
      <c r="F66" s="8"/>
      <c r="G66" s="8"/>
      <c r="H66" s="8"/>
      <c r="I66" s="8"/>
      <c r="J66" s="8"/>
      <c r="K66" s="8"/>
      <c r="L66" s="8"/>
      <c r="M66" s="8"/>
      <c r="N66" s="8"/>
      <c r="O66" s="8"/>
      <c r="P66" s="8"/>
      <c r="Q66" s="8"/>
      <c r="R66" s="8"/>
      <c r="S66" s="8"/>
      <c r="T66" s="8"/>
    </row>
    <row r="67" spans="1:20" x14ac:dyDescent="0.35">
      <c r="A67" s="8"/>
      <c r="B67" s="8"/>
      <c r="C67" s="8"/>
      <c r="D67" s="8"/>
      <c r="E67" s="8"/>
      <c r="F67" s="8"/>
      <c r="G67" s="8"/>
      <c r="H67" s="8"/>
      <c r="I67" s="8"/>
      <c r="J67" s="8"/>
      <c r="K67" s="8"/>
      <c r="L67" s="8"/>
      <c r="M67" s="8"/>
      <c r="N67" s="8"/>
      <c r="O67" s="8"/>
      <c r="P67" s="8"/>
      <c r="Q67" s="8"/>
      <c r="R67" s="8"/>
      <c r="S67" s="8"/>
      <c r="T67" s="8"/>
    </row>
    <row r="68" spans="1:20" x14ac:dyDescent="0.35">
      <c r="A68" s="8"/>
      <c r="B68" s="8"/>
      <c r="C68" s="8"/>
      <c r="D68" s="8"/>
      <c r="E68" s="8"/>
      <c r="F68" s="8"/>
      <c r="G68" s="8"/>
      <c r="H68" s="8"/>
      <c r="I68" s="8"/>
      <c r="J68" s="8"/>
      <c r="K68" s="8"/>
      <c r="L68" s="8"/>
      <c r="M68" s="8"/>
      <c r="N68" s="8"/>
      <c r="O68" s="8"/>
      <c r="P68" s="8"/>
      <c r="Q68" s="8"/>
      <c r="R68" s="8"/>
      <c r="S68" s="8"/>
      <c r="T68" s="8"/>
    </row>
    <row r="69" spans="1:20" x14ac:dyDescent="0.35">
      <c r="A69" s="8"/>
      <c r="B69" s="8"/>
      <c r="C69" s="8"/>
      <c r="D69" s="8"/>
      <c r="E69" s="8"/>
      <c r="F69" s="8"/>
      <c r="G69" s="8"/>
      <c r="H69" s="8"/>
      <c r="I69" s="8"/>
      <c r="J69" s="8"/>
      <c r="K69" s="8"/>
      <c r="L69" s="8"/>
      <c r="M69" s="8"/>
      <c r="N69" s="8"/>
      <c r="O69" s="8"/>
      <c r="P69" s="8"/>
      <c r="Q69" s="8"/>
      <c r="R69" s="8"/>
      <c r="S69" s="8"/>
      <c r="T69" s="8"/>
    </row>
    <row r="70" spans="1:20" x14ac:dyDescent="0.35">
      <c r="A70" s="8"/>
      <c r="B70" s="8"/>
      <c r="C70" s="8"/>
      <c r="D70" s="8"/>
      <c r="E70" s="8"/>
      <c r="F70" s="8"/>
      <c r="G70" s="8"/>
      <c r="H70" s="8"/>
      <c r="I70" s="8"/>
      <c r="J70" s="8"/>
      <c r="K70" s="8"/>
      <c r="L70" s="8"/>
      <c r="M70" s="8"/>
      <c r="N70" s="8"/>
      <c r="O70" s="8"/>
      <c r="P70" s="8"/>
      <c r="Q70" s="8"/>
      <c r="R70" s="8"/>
      <c r="S70" s="8"/>
      <c r="T70" s="8"/>
    </row>
    <row r="71" spans="1:20" x14ac:dyDescent="0.35">
      <c r="A71" s="8"/>
      <c r="B71" s="8"/>
      <c r="C71" s="8"/>
      <c r="D71" s="8"/>
      <c r="E71" s="8"/>
      <c r="F71" s="8"/>
      <c r="G71" s="8"/>
      <c r="H71" s="8"/>
      <c r="I71" s="8"/>
      <c r="J71" s="8"/>
      <c r="K71" s="8"/>
      <c r="L71" s="8"/>
      <c r="M71" s="8"/>
      <c r="N71" s="8"/>
      <c r="O71" s="8"/>
      <c r="P71" s="8"/>
      <c r="Q71" s="8"/>
      <c r="R71" s="8"/>
      <c r="S71" s="8"/>
      <c r="T71" s="8"/>
    </row>
    <row r="72" spans="1:20" x14ac:dyDescent="0.35">
      <c r="A72" s="8"/>
      <c r="B72" s="8"/>
      <c r="C72" s="8"/>
      <c r="D72" s="8"/>
      <c r="E72" s="8"/>
      <c r="F72" s="8"/>
      <c r="G72" s="8"/>
      <c r="H72" s="8"/>
      <c r="I72" s="8"/>
      <c r="J72" s="8"/>
      <c r="K72" s="8"/>
      <c r="L72" s="8"/>
      <c r="M72" s="8"/>
      <c r="N72" s="8"/>
      <c r="O72" s="8"/>
      <c r="P72" s="8"/>
      <c r="Q72" s="8"/>
      <c r="R72" s="8"/>
      <c r="S72" s="8"/>
      <c r="T72" s="8"/>
    </row>
    <row r="73" spans="1:20" x14ac:dyDescent="0.35">
      <c r="A73" s="8"/>
      <c r="B73" s="8"/>
      <c r="C73" s="8"/>
      <c r="D73" s="8"/>
      <c r="E73" s="8"/>
      <c r="F73" s="8"/>
      <c r="G73" s="8"/>
      <c r="H73" s="8"/>
      <c r="I73" s="8"/>
      <c r="J73" s="8"/>
      <c r="K73" s="8"/>
      <c r="L73" s="8"/>
      <c r="M73" s="8"/>
      <c r="N73" s="8"/>
      <c r="O73" s="8"/>
      <c r="P73" s="8"/>
      <c r="Q73" s="8"/>
      <c r="R73" s="8"/>
      <c r="S73" s="8"/>
      <c r="T73" s="8"/>
    </row>
    <row r="74" spans="1:20" x14ac:dyDescent="0.35">
      <c r="A74" s="8"/>
      <c r="B74" s="8"/>
      <c r="C74" s="8"/>
      <c r="D74" s="8"/>
      <c r="E74" s="8"/>
      <c r="F74" s="8"/>
      <c r="G74" s="8"/>
      <c r="H74" s="8"/>
      <c r="I74" s="8"/>
      <c r="J74" s="8"/>
      <c r="K74" s="8"/>
      <c r="L74" s="8"/>
      <c r="M74" s="8"/>
      <c r="N74" s="8"/>
      <c r="O74" s="8"/>
      <c r="P74" s="8"/>
      <c r="Q74" s="8"/>
      <c r="R74" s="8"/>
      <c r="S74" s="8"/>
      <c r="T74" s="8"/>
    </row>
    <row r="75" spans="1:20" x14ac:dyDescent="0.35">
      <c r="A75" s="8"/>
      <c r="B75" s="8"/>
      <c r="C75" s="8"/>
      <c r="D75" s="8"/>
      <c r="E75" s="8"/>
      <c r="F75" s="8"/>
      <c r="G75" s="8"/>
      <c r="H75" s="8"/>
      <c r="I75" s="8"/>
      <c r="J75" s="8"/>
      <c r="K75" s="8"/>
      <c r="L75" s="8"/>
      <c r="M75" s="8"/>
      <c r="N75" s="8"/>
      <c r="O75" s="8"/>
      <c r="P75" s="8"/>
      <c r="Q75" s="8"/>
      <c r="R75" s="8"/>
      <c r="S75" s="8"/>
      <c r="T75" s="8"/>
    </row>
    <row r="76" spans="1:20" x14ac:dyDescent="0.35">
      <c r="A76" s="8"/>
      <c r="B76" s="8"/>
      <c r="C76" s="8"/>
      <c r="D76" s="8"/>
      <c r="E76" s="8"/>
      <c r="F76" s="8"/>
      <c r="G76" s="8"/>
      <c r="H76" s="8"/>
      <c r="I76" s="8"/>
      <c r="J76" s="8"/>
      <c r="K76" s="8"/>
      <c r="L76" s="8"/>
      <c r="M76" s="8"/>
      <c r="N76" s="8"/>
      <c r="O76" s="8"/>
      <c r="P76" s="8"/>
      <c r="Q76" s="8"/>
      <c r="R76" s="8"/>
      <c r="S76" s="8"/>
      <c r="T76" s="8"/>
    </row>
    <row r="77" spans="1:20" x14ac:dyDescent="0.35">
      <c r="A77" s="8"/>
      <c r="B77" s="8"/>
      <c r="C77" s="8"/>
      <c r="D77" s="8"/>
      <c r="E77" s="8"/>
      <c r="F77" s="8"/>
      <c r="G77" s="8"/>
      <c r="H77" s="8"/>
      <c r="I77" s="8"/>
      <c r="J77" s="8"/>
      <c r="K77" s="8"/>
      <c r="L77" s="8"/>
      <c r="M77" s="8"/>
      <c r="N77" s="8"/>
      <c r="O77" s="8"/>
      <c r="P77" s="8"/>
      <c r="Q77" s="8"/>
      <c r="R77" s="8"/>
      <c r="S77" s="8"/>
      <c r="T77" s="8"/>
    </row>
    <row r="78" spans="1:20" x14ac:dyDescent="0.35">
      <c r="A78" s="8"/>
      <c r="B78" s="8"/>
      <c r="C78" s="8"/>
      <c r="D78" s="8"/>
      <c r="E78" s="8"/>
      <c r="F78" s="8"/>
      <c r="G78" s="8"/>
      <c r="H78" s="8"/>
      <c r="I78" s="8"/>
      <c r="J78" s="8"/>
      <c r="K78" s="8"/>
      <c r="L78" s="8"/>
      <c r="M78" s="8"/>
      <c r="N78" s="8"/>
      <c r="O78" s="8"/>
      <c r="P78" s="8"/>
      <c r="Q78" s="8"/>
      <c r="R78" s="8"/>
      <c r="S78" s="8"/>
      <c r="T78" s="8"/>
    </row>
    <row r="79" spans="1:20" x14ac:dyDescent="0.35">
      <c r="A79" s="8"/>
      <c r="B79" s="8"/>
      <c r="C79" s="8"/>
      <c r="D79" s="8"/>
      <c r="E79" s="8"/>
      <c r="F79" s="8"/>
      <c r="G79" s="8"/>
      <c r="H79" s="8"/>
      <c r="I79" s="8"/>
      <c r="J79" s="8"/>
      <c r="K79" s="8"/>
      <c r="L79" s="8"/>
      <c r="M79" s="8"/>
      <c r="N79" s="8"/>
      <c r="O79" s="8"/>
      <c r="P79" s="8"/>
      <c r="Q79" s="8"/>
      <c r="R79" s="8"/>
      <c r="S79" s="8"/>
      <c r="T79" s="8"/>
    </row>
    <row r="80" spans="1:20" x14ac:dyDescent="0.35">
      <c r="A80" s="8"/>
      <c r="B80" s="8"/>
      <c r="C80" s="8"/>
      <c r="D80" s="8"/>
      <c r="E80" s="8"/>
      <c r="F80" s="8"/>
      <c r="G80" s="8"/>
      <c r="H80" s="8"/>
      <c r="I80" s="8"/>
      <c r="J80" s="8"/>
      <c r="K80" s="8"/>
      <c r="L80" s="8"/>
      <c r="M80" s="8"/>
      <c r="N80" s="8"/>
      <c r="O80" s="8"/>
      <c r="P80" s="8"/>
      <c r="Q80" s="8"/>
      <c r="R80" s="8"/>
      <c r="S80" s="8"/>
      <c r="T80" s="8"/>
    </row>
    <row r="81" spans="1:20" x14ac:dyDescent="0.35">
      <c r="A81" s="8"/>
      <c r="B81" s="8"/>
      <c r="C81" s="8"/>
      <c r="D81" s="8"/>
      <c r="E81" s="8"/>
      <c r="F81" s="8"/>
      <c r="G81" s="8"/>
      <c r="H81" s="8"/>
      <c r="I81" s="8"/>
      <c r="J81" s="8"/>
      <c r="K81" s="8"/>
      <c r="L81" s="8"/>
      <c r="M81" s="8"/>
      <c r="N81" s="8"/>
      <c r="O81" s="8"/>
      <c r="P81" s="8"/>
      <c r="Q81" s="8"/>
      <c r="R81" s="8"/>
      <c r="S81" s="8"/>
      <c r="T81" s="8"/>
    </row>
    <row r="82" spans="1:20" x14ac:dyDescent="0.35">
      <c r="A82" s="8"/>
      <c r="B82" s="8"/>
      <c r="C82" s="8"/>
      <c r="D82" s="8"/>
      <c r="E82" s="8"/>
      <c r="F82" s="8"/>
      <c r="G82" s="8"/>
      <c r="H82" s="8"/>
      <c r="I82" s="8"/>
      <c r="J82" s="8"/>
      <c r="K82" s="8"/>
      <c r="L82" s="8"/>
      <c r="M82" s="8"/>
      <c r="N82" s="8"/>
      <c r="O82" s="8"/>
      <c r="P82" s="8"/>
      <c r="Q82" s="8"/>
      <c r="R82" s="8"/>
      <c r="S82" s="8"/>
      <c r="T82" s="8"/>
    </row>
    <row r="83" spans="1:20" x14ac:dyDescent="0.35">
      <c r="A83" s="8"/>
      <c r="B83" s="8"/>
      <c r="C83" s="8"/>
      <c r="D83" s="8"/>
      <c r="E83" s="8"/>
      <c r="F83" s="8"/>
      <c r="G83" s="8"/>
      <c r="H83" s="8"/>
      <c r="I83" s="8"/>
      <c r="J83" s="8"/>
      <c r="K83" s="8"/>
      <c r="L83" s="8"/>
      <c r="M83" s="8"/>
      <c r="N83" s="8"/>
      <c r="O83" s="8"/>
      <c r="P83" s="8"/>
      <c r="Q83" s="8"/>
      <c r="R83" s="8"/>
      <c r="S83" s="8"/>
      <c r="T83" s="8"/>
    </row>
    <row r="84" spans="1:20" x14ac:dyDescent="0.35">
      <c r="A84" s="8"/>
      <c r="B84" s="8"/>
      <c r="C84" s="8"/>
      <c r="D84" s="8"/>
      <c r="E84" s="8"/>
      <c r="F84" s="8"/>
      <c r="G84" s="8"/>
      <c r="H84" s="8"/>
      <c r="I84" s="8"/>
      <c r="J84" s="8"/>
      <c r="K84" s="8"/>
      <c r="L84" s="8"/>
      <c r="M84" s="8"/>
      <c r="N84" s="8"/>
      <c r="O84" s="8"/>
      <c r="P84" s="8"/>
      <c r="Q84" s="8"/>
      <c r="R84" s="8"/>
      <c r="S84" s="8"/>
      <c r="T84" s="8"/>
    </row>
    <row r="85" spans="1:20" x14ac:dyDescent="0.35">
      <c r="A85" s="8"/>
      <c r="B85" s="8"/>
      <c r="C85" s="8"/>
      <c r="D85" s="8"/>
      <c r="E85" s="8"/>
      <c r="F85" s="8"/>
      <c r="G85" s="8"/>
      <c r="H85" s="8"/>
      <c r="I85" s="8"/>
      <c r="J85" s="8"/>
      <c r="K85" s="8"/>
      <c r="L85" s="8"/>
      <c r="M85" s="8"/>
      <c r="N85" s="8"/>
      <c r="O85" s="8"/>
      <c r="P85" s="8"/>
      <c r="Q85" s="8"/>
      <c r="R85" s="8"/>
      <c r="S85" s="8"/>
      <c r="T85" s="8"/>
    </row>
    <row r="86" spans="1:20" x14ac:dyDescent="0.35">
      <c r="A86" s="8"/>
      <c r="B86" s="8"/>
      <c r="C86" s="8"/>
      <c r="D86" s="8"/>
      <c r="E86" s="8"/>
      <c r="F86" s="8"/>
      <c r="G86" s="8"/>
      <c r="H86" s="8"/>
      <c r="I86" s="8"/>
      <c r="J86" s="8"/>
      <c r="K86" s="8"/>
      <c r="L86" s="8"/>
      <c r="M86" s="8"/>
      <c r="N86" s="8"/>
      <c r="O86" s="8"/>
      <c r="P86" s="8"/>
      <c r="Q86" s="8"/>
      <c r="R86" s="8"/>
      <c r="S86" s="8"/>
      <c r="T86" s="8"/>
    </row>
    <row r="87" spans="1:20" x14ac:dyDescent="0.35">
      <c r="A87" s="8"/>
      <c r="B87" s="8"/>
      <c r="C87" s="8"/>
      <c r="D87" s="8"/>
      <c r="E87" s="8"/>
      <c r="F87" s="8"/>
      <c r="G87" s="8"/>
      <c r="H87" s="8"/>
      <c r="I87" s="8"/>
      <c r="J87" s="8"/>
      <c r="K87" s="8"/>
      <c r="L87" s="8"/>
      <c r="M87" s="8"/>
      <c r="N87" s="8"/>
      <c r="O87" s="8"/>
      <c r="P87" s="8"/>
      <c r="Q87" s="8"/>
      <c r="R87" s="8"/>
      <c r="S87" s="8"/>
      <c r="T87" s="8"/>
    </row>
    <row r="88" spans="1:20" x14ac:dyDescent="0.35">
      <c r="A88" s="8"/>
      <c r="B88" s="8"/>
      <c r="C88" s="8"/>
      <c r="D88" s="8"/>
      <c r="E88" s="8"/>
      <c r="F88" s="8"/>
      <c r="G88" s="8"/>
      <c r="H88" s="8"/>
      <c r="I88" s="8"/>
      <c r="J88" s="8"/>
      <c r="K88" s="8"/>
      <c r="L88" s="8"/>
      <c r="M88" s="8"/>
      <c r="N88" s="8"/>
      <c r="O88" s="8"/>
      <c r="P88" s="8"/>
      <c r="Q88" s="8"/>
      <c r="R88" s="8"/>
      <c r="S88" s="8"/>
      <c r="T88" s="8"/>
    </row>
    <row r="89" spans="1:20" x14ac:dyDescent="0.35">
      <c r="A89" s="8"/>
      <c r="B89" s="8"/>
      <c r="C89" s="8"/>
      <c r="D89" s="8"/>
      <c r="E89" s="8"/>
      <c r="F89" s="8"/>
      <c r="G89" s="8"/>
      <c r="H89" s="8"/>
      <c r="I89" s="8"/>
      <c r="J89" s="8"/>
      <c r="K89" s="8"/>
      <c r="L89" s="8"/>
      <c r="M89" s="8"/>
      <c r="N89" s="8"/>
      <c r="O89" s="8"/>
      <c r="P89" s="8"/>
      <c r="Q89" s="8"/>
      <c r="R89" s="8"/>
      <c r="S89" s="8"/>
      <c r="T89" s="8"/>
    </row>
    <row r="90" spans="1:20" x14ac:dyDescent="0.35">
      <c r="A90" s="8"/>
      <c r="B90" s="8"/>
      <c r="C90" s="8"/>
      <c r="D90" s="8"/>
      <c r="E90" s="8"/>
      <c r="F90" s="8"/>
      <c r="G90" s="8"/>
      <c r="H90" s="8"/>
      <c r="I90" s="8"/>
      <c r="J90" s="8"/>
      <c r="K90" s="8"/>
      <c r="L90" s="8"/>
      <c r="M90" s="8"/>
      <c r="N90" s="8"/>
      <c r="O90" s="8"/>
      <c r="P90" s="8"/>
      <c r="Q90" s="8"/>
      <c r="R90" s="8"/>
      <c r="S90" s="8"/>
      <c r="T90" s="8"/>
    </row>
    <row r="91" spans="1:20" x14ac:dyDescent="0.35">
      <c r="A91" s="8"/>
      <c r="B91" s="8"/>
      <c r="C91" s="8"/>
      <c r="D91" s="8"/>
      <c r="E91" s="8"/>
      <c r="F91" s="8"/>
      <c r="G91" s="8"/>
      <c r="H91" s="8"/>
      <c r="I91" s="8"/>
      <c r="J91" s="8"/>
      <c r="K91" s="8"/>
      <c r="L91" s="8"/>
      <c r="M91" s="8"/>
      <c r="N91" s="8"/>
      <c r="O91" s="8"/>
      <c r="P91" s="8"/>
      <c r="Q91" s="8"/>
      <c r="R91" s="8"/>
      <c r="S91" s="8"/>
      <c r="T91" s="8"/>
    </row>
    <row r="92" spans="1:20" x14ac:dyDescent="0.35">
      <c r="A92" s="8"/>
      <c r="B92" s="8"/>
      <c r="C92" s="8"/>
      <c r="D92" s="8"/>
      <c r="E92" s="8"/>
      <c r="F92" s="8"/>
      <c r="G92" s="8"/>
      <c r="H92" s="8"/>
      <c r="I92" s="8"/>
      <c r="J92" s="8"/>
      <c r="K92" s="8"/>
      <c r="L92" s="8"/>
      <c r="M92" s="8"/>
      <c r="N92" s="8"/>
      <c r="O92" s="8"/>
      <c r="P92" s="8"/>
      <c r="Q92" s="8"/>
      <c r="R92" s="8"/>
      <c r="S92" s="8"/>
      <c r="T92" s="8"/>
    </row>
    <row r="93" spans="1:20" x14ac:dyDescent="0.35">
      <c r="A93" s="8"/>
      <c r="B93" s="8"/>
      <c r="C93" s="8"/>
      <c r="D93" s="8"/>
      <c r="E93" s="8"/>
      <c r="F93" s="8"/>
      <c r="G93" s="8"/>
      <c r="H93" s="8"/>
      <c r="I93" s="8"/>
      <c r="J93" s="8"/>
      <c r="K93" s="8"/>
      <c r="L93" s="8"/>
      <c r="M93" s="8"/>
      <c r="N93" s="8"/>
      <c r="O93" s="8"/>
      <c r="P93" s="8"/>
      <c r="Q93" s="8"/>
      <c r="R93" s="8"/>
      <c r="S93" s="8"/>
      <c r="T93" s="8"/>
    </row>
    <row r="94" spans="1:20" x14ac:dyDescent="0.35">
      <c r="A94" s="8"/>
      <c r="B94" s="8"/>
      <c r="C94" s="8"/>
      <c r="D94" s="8"/>
      <c r="E94" s="8"/>
      <c r="F94" s="8"/>
      <c r="G94" s="8"/>
      <c r="H94" s="8"/>
      <c r="I94" s="8"/>
      <c r="J94" s="8"/>
      <c r="K94" s="8"/>
      <c r="L94" s="8"/>
      <c r="M94" s="8"/>
      <c r="N94" s="8"/>
      <c r="O94" s="8"/>
      <c r="P94" s="8"/>
      <c r="Q94" s="8"/>
      <c r="R94" s="8"/>
      <c r="S94" s="8"/>
      <c r="T94" s="8"/>
    </row>
    <row r="95" spans="1:20" x14ac:dyDescent="0.35">
      <c r="A95" s="8"/>
      <c r="B95" s="8"/>
      <c r="C95" s="8"/>
      <c r="D95" s="8"/>
      <c r="E95" s="8"/>
      <c r="F95" s="8"/>
      <c r="G95" s="8"/>
      <c r="H95" s="8"/>
      <c r="I95" s="8"/>
      <c r="J95" s="8"/>
      <c r="K95" s="8"/>
      <c r="L95" s="8"/>
      <c r="M95" s="8"/>
      <c r="N95" s="8"/>
      <c r="O95" s="8"/>
      <c r="P95" s="8"/>
      <c r="Q95" s="8"/>
      <c r="R95" s="8"/>
      <c r="S95" s="8"/>
      <c r="T95" s="8"/>
    </row>
    <row r="96" spans="1:20" x14ac:dyDescent="0.35">
      <c r="A96" s="8"/>
      <c r="B96" s="8"/>
      <c r="C96" s="8"/>
      <c r="D96" s="8"/>
      <c r="E96" s="8"/>
      <c r="F96" s="8"/>
      <c r="G96" s="8"/>
      <c r="H96" s="8"/>
      <c r="I96" s="8"/>
      <c r="J96" s="8"/>
      <c r="K96" s="8"/>
      <c r="L96" s="8"/>
      <c r="M96" s="8"/>
      <c r="N96" s="8"/>
      <c r="O96" s="8"/>
      <c r="P96" s="8"/>
      <c r="Q96" s="8"/>
      <c r="R96" s="8"/>
      <c r="S96" s="8"/>
      <c r="T96" s="8"/>
    </row>
    <row r="97" spans="1:20" x14ac:dyDescent="0.35">
      <c r="A97" s="8"/>
      <c r="B97" s="8"/>
      <c r="C97" s="8"/>
      <c r="D97" s="8"/>
      <c r="E97" s="8"/>
      <c r="F97" s="8"/>
      <c r="G97" s="8"/>
      <c r="H97" s="8"/>
      <c r="I97" s="8"/>
      <c r="J97" s="8"/>
      <c r="K97" s="8"/>
      <c r="L97" s="8"/>
      <c r="M97" s="8"/>
      <c r="N97" s="8"/>
      <c r="O97" s="8"/>
      <c r="P97" s="8"/>
      <c r="Q97" s="8"/>
      <c r="R97" s="8"/>
      <c r="S97" s="8"/>
      <c r="T97" s="8"/>
    </row>
  </sheetData>
  <mergeCells count="4">
    <mergeCell ref="A9:T10"/>
    <mergeCell ref="C18:G18"/>
    <mergeCell ref="C19:G19"/>
    <mergeCell ref="J24:Q44"/>
  </mergeCells>
  <pageMargins left="0.7" right="0.7" top="0.75" bottom="0.75" header="0.3" footer="0.3"/>
  <pageSetup orientation="portrait" horizontalDpi="300"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4099" r:id="rId4" name="Button 3">
              <controlPr defaultSize="0" print="0" autoFill="0" autoPict="0">
                <anchor moveWithCells="1" sizeWithCells="1">
                  <from>
                    <xdr:col>14</xdr:col>
                    <xdr:colOff>457200</xdr:colOff>
                    <xdr:row>17</xdr:row>
                    <xdr:rowOff>63500</xdr:rowOff>
                  </from>
                  <to>
                    <xdr:col>18</xdr:col>
                    <xdr:colOff>158750</xdr:colOff>
                    <xdr:row>18</xdr:row>
                    <xdr:rowOff>95250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91"/>
  <sheetViews>
    <sheetView showGridLines="0" workbookViewId="0">
      <selection activeCell="A9" sqref="A9:T10"/>
    </sheetView>
  </sheetViews>
  <sheetFormatPr defaultRowHeight="14.5" x14ac:dyDescent="0.35"/>
  <cols>
    <col min="9" max="9" width="9.90625" customWidth="1"/>
  </cols>
  <sheetData>
    <row r="1" spans="1:20" x14ac:dyDescent="0.35">
      <c r="A1" s="1"/>
      <c r="B1" s="1"/>
      <c r="C1" s="1"/>
      <c r="D1" s="1"/>
      <c r="E1" s="1"/>
      <c r="F1" s="1"/>
      <c r="G1" s="1"/>
      <c r="H1" s="1"/>
      <c r="I1" s="1"/>
      <c r="J1" s="1"/>
      <c r="K1" s="1"/>
      <c r="L1" s="1"/>
      <c r="M1" s="1"/>
      <c r="N1" s="1"/>
      <c r="O1" s="1"/>
      <c r="P1" s="1"/>
      <c r="Q1" s="1"/>
      <c r="R1" s="1"/>
      <c r="S1" s="1"/>
      <c r="T1" s="1"/>
    </row>
    <row r="2" spans="1:20" x14ac:dyDescent="0.35">
      <c r="A2" s="1"/>
      <c r="B2" s="1"/>
      <c r="C2" s="1"/>
      <c r="D2" s="1"/>
      <c r="E2" s="1"/>
      <c r="F2" s="1"/>
      <c r="G2" s="1"/>
      <c r="H2" s="1"/>
      <c r="I2" s="1"/>
      <c r="J2" s="1"/>
      <c r="K2" s="1"/>
      <c r="L2" s="1"/>
      <c r="M2" s="1"/>
      <c r="N2" s="1"/>
      <c r="O2" s="1"/>
      <c r="P2" s="1"/>
      <c r="Q2" s="4" t="s">
        <v>29</v>
      </c>
      <c r="R2" s="4" t="s">
        <v>23</v>
      </c>
      <c r="S2" s="4" t="s">
        <v>24</v>
      </c>
      <c r="T2" s="1"/>
    </row>
    <row r="3" spans="1:20" x14ac:dyDescent="0.35">
      <c r="A3" s="1"/>
      <c r="B3" s="1"/>
      <c r="C3" s="1"/>
      <c r="D3" s="1"/>
      <c r="E3" s="1"/>
      <c r="F3" s="1"/>
      <c r="G3" s="1"/>
      <c r="H3" s="1"/>
      <c r="I3" s="1"/>
      <c r="J3" s="1"/>
      <c r="K3" s="1"/>
      <c r="L3" s="1"/>
      <c r="M3" s="1"/>
      <c r="N3" s="1"/>
      <c r="O3" s="1"/>
      <c r="P3" s="1"/>
      <c r="Q3" s="1"/>
      <c r="R3" s="1"/>
      <c r="S3" s="1"/>
      <c r="T3" s="1"/>
    </row>
    <row r="4" spans="1:20" x14ac:dyDescent="0.35">
      <c r="A4" s="1"/>
      <c r="B4" s="5"/>
      <c r="C4" s="1"/>
      <c r="D4" s="1"/>
      <c r="E4" s="1"/>
      <c r="F4" s="1"/>
      <c r="G4" s="1"/>
      <c r="H4" s="1"/>
      <c r="I4" s="1"/>
      <c r="J4" s="1"/>
      <c r="K4" s="1"/>
      <c r="L4" s="1"/>
      <c r="M4" s="1"/>
      <c r="N4" s="1"/>
      <c r="O4" s="1"/>
      <c r="P4" s="1"/>
      <c r="Q4" s="1"/>
      <c r="R4" s="1"/>
      <c r="S4" s="1"/>
      <c r="T4" s="1"/>
    </row>
    <row r="5" spans="1:20" x14ac:dyDescent="0.35">
      <c r="A5" s="1"/>
      <c r="B5" s="1"/>
      <c r="C5" s="1"/>
      <c r="D5" s="1"/>
      <c r="E5" s="1"/>
      <c r="F5" s="1"/>
      <c r="G5" s="1"/>
      <c r="H5" s="1"/>
      <c r="I5" s="1"/>
      <c r="J5" s="1"/>
      <c r="K5" s="1"/>
      <c r="L5" s="1"/>
      <c r="M5" s="1"/>
      <c r="N5" s="1"/>
      <c r="O5" s="1"/>
      <c r="P5" s="1"/>
      <c r="Q5" s="1"/>
      <c r="R5" s="1"/>
      <c r="S5" s="1"/>
      <c r="T5" s="1"/>
    </row>
    <row r="6" spans="1:20" x14ac:dyDescent="0.35">
      <c r="A6" s="1"/>
      <c r="B6" s="1"/>
      <c r="C6" s="1"/>
      <c r="D6" s="1"/>
      <c r="E6" s="1"/>
      <c r="F6" s="1"/>
      <c r="G6" s="1"/>
      <c r="H6" s="1"/>
      <c r="I6" s="1"/>
      <c r="J6" s="1"/>
      <c r="K6" s="1"/>
      <c r="L6" s="1"/>
      <c r="M6" s="1"/>
      <c r="N6" s="1"/>
      <c r="O6" s="1"/>
      <c r="P6" s="1"/>
      <c r="Q6" s="1"/>
      <c r="R6" s="1"/>
      <c r="S6" s="1"/>
      <c r="T6" s="1"/>
    </row>
    <row r="7" spans="1:20" x14ac:dyDescent="0.35">
      <c r="A7" s="1"/>
      <c r="B7" s="1"/>
      <c r="C7" s="1"/>
      <c r="D7" s="1"/>
      <c r="E7" s="1"/>
      <c r="F7" s="1"/>
      <c r="G7" s="1"/>
      <c r="H7" s="1"/>
      <c r="I7" s="1"/>
      <c r="J7" s="1"/>
      <c r="K7" s="1"/>
      <c r="L7" s="1"/>
      <c r="M7" s="1"/>
      <c r="N7" s="1"/>
      <c r="O7" s="1"/>
      <c r="P7" s="1"/>
      <c r="Q7" s="1"/>
      <c r="R7" s="1"/>
      <c r="S7" s="1"/>
      <c r="T7" s="1"/>
    </row>
    <row r="8" spans="1:20" x14ac:dyDescent="0.35">
      <c r="A8" s="8"/>
      <c r="B8" s="8"/>
      <c r="C8" s="8"/>
      <c r="D8" s="8"/>
      <c r="E8" s="8"/>
      <c r="F8" s="8"/>
      <c r="G8" s="8"/>
      <c r="H8" s="8"/>
      <c r="I8" s="8"/>
      <c r="J8" s="8"/>
      <c r="K8" s="8"/>
      <c r="L8" s="8"/>
      <c r="M8" s="8"/>
      <c r="N8" s="8"/>
      <c r="O8" s="8"/>
      <c r="P8" s="8"/>
      <c r="Q8" s="8"/>
      <c r="R8" s="8"/>
      <c r="S8" s="8"/>
      <c r="T8" s="8"/>
    </row>
    <row r="9" spans="1:20" x14ac:dyDescent="0.35">
      <c r="A9" s="60" t="s">
        <v>2557</v>
      </c>
      <c r="B9" s="60"/>
      <c r="C9" s="60"/>
      <c r="D9" s="60"/>
      <c r="E9" s="60"/>
      <c r="F9" s="60"/>
      <c r="G9" s="60"/>
      <c r="H9" s="60"/>
      <c r="I9" s="60"/>
      <c r="J9" s="60"/>
      <c r="K9" s="60"/>
      <c r="L9" s="60"/>
      <c r="M9" s="60"/>
      <c r="N9" s="60"/>
      <c r="O9" s="60"/>
      <c r="P9" s="60"/>
      <c r="Q9" s="60"/>
      <c r="R9" s="60"/>
      <c r="S9" s="60"/>
      <c r="T9" s="60"/>
    </row>
    <row r="10" spans="1:20" x14ac:dyDescent="0.35">
      <c r="A10" s="60"/>
      <c r="B10" s="60"/>
      <c r="C10" s="60"/>
      <c r="D10" s="60"/>
      <c r="E10" s="60"/>
      <c r="F10" s="60"/>
      <c r="G10" s="60"/>
      <c r="H10" s="60"/>
      <c r="I10" s="60"/>
      <c r="J10" s="60"/>
      <c r="K10" s="60"/>
      <c r="L10" s="60"/>
      <c r="M10" s="60"/>
      <c r="N10" s="60"/>
      <c r="O10" s="60"/>
      <c r="P10" s="60"/>
      <c r="Q10" s="60"/>
      <c r="R10" s="60"/>
      <c r="S10" s="60"/>
      <c r="T10" s="60"/>
    </row>
    <row r="11" spans="1:20" x14ac:dyDescent="0.35">
      <c r="A11" s="8"/>
      <c r="B11" s="8"/>
      <c r="C11" s="8"/>
      <c r="D11" s="8"/>
      <c r="E11" s="8"/>
      <c r="F11" s="8"/>
      <c r="G11" s="8"/>
      <c r="H11" s="8"/>
      <c r="I11" s="8"/>
      <c r="J11" s="8"/>
      <c r="K11" s="8"/>
      <c r="L11" s="8"/>
      <c r="M11" s="8"/>
      <c r="N11" s="8"/>
      <c r="O11" s="8"/>
      <c r="P11" s="8"/>
      <c r="Q11" s="8"/>
      <c r="R11" s="8"/>
      <c r="S11" s="8"/>
      <c r="T11" s="8"/>
    </row>
    <row r="12" spans="1:20" ht="15" thickBot="1" x14ac:dyDescent="0.4">
      <c r="A12" s="8"/>
      <c r="B12" s="8"/>
      <c r="C12" s="8"/>
      <c r="D12" s="8"/>
      <c r="E12" s="8"/>
      <c r="F12" s="8"/>
      <c r="G12" s="8"/>
      <c r="H12" s="8"/>
      <c r="S12" s="8"/>
      <c r="T12" s="8"/>
    </row>
    <row r="13" spans="1:20" x14ac:dyDescent="0.35">
      <c r="A13" s="8"/>
      <c r="B13" s="36" t="s">
        <v>2566</v>
      </c>
      <c r="C13" s="61" t="s">
        <v>2570</v>
      </c>
      <c r="D13" s="61"/>
      <c r="E13" s="61"/>
      <c r="F13" s="61"/>
      <c r="G13" s="61"/>
      <c r="H13" s="8"/>
      <c r="I13" s="37" t="s">
        <v>2572</v>
      </c>
      <c r="J13" s="38" t="s">
        <v>2574</v>
      </c>
      <c r="K13" s="38" t="s">
        <v>2575</v>
      </c>
      <c r="L13" s="38"/>
      <c r="M13" s="39"/>
      <c r="S13" s="8"/>
      <c r="T13" s="8"/>
    </row>
    <row r="14" spans="1:20" ht="15" thickBot="1" x14ac:dyDescent="0.4">
      <c r="A14" s="8"/>
      <c r="B14" s="36" t="s">
        <v>2567</v>
      </c>
      <c r="C14" s="61" t="s">
        <v>2571</v>
      </c>
      <c r="D14" s="61"/>
      <c r="E14" s="61"/>
      <c r="F14" s="61"/>
      <c r="G14" s="61"/>
      <c r="H14" s="8"/>
      <c r="I14" s="40" t="s">
        <v>2576</v>
      </c>
      <c r="J14" s="41" t="s">
        <v>2577</v>
      </c>
      <c r="K14" s="42" t="s">
        <v>2573</v>
      </c>
      <c r="L14" s="42"/>
      <c r="M14" s="43"/>
      <c r="S14" s="8"/>
      <c r="T14" s="8"/>
    </row>
    <row r="15" spans="1:20" x14ac:dyDescent="0.35">
      <c r="A15" s="8"/>
      <c r="G15" s="8"/>
      <c r="H15" s="8"/>
      <c r="S15" s="8"/>
      <c r="T15" s="8"/>
    </row>
    <row r="16" spans="1:20" x14ac:dyDescent="0.35">
      <c r="H16" s="8"/>
      <c r="I16" s="8"/>
      <c r="J16" s="8"/>
      <c r="K16" s="8"/>
      <c r="L16" s="8"/>
      <c r="M16" s="8"/>
      <c r="N16" s="8"/>
      <c r="O16" s="8"/>
      <c r="P16" s="8"/>
      <c r="Q16" s="8"/>
      <c r="R16" s="8"/>
      <c r="S16" s="8"/>
      <c r="T16" s="8"/>
    </row>
    <row r="17" spans="1:20" x14ac:dyDescent="0.35">
      <c r="A17" s="8"/>
      <c r="B17" s="35" t="s">
        <v>2584</v>
      </c>
      <c r="C17" s="35"/>
      <c r="D17" s="35"/>
      <c r="E17" s="35"/>
      <c r="F17" s="35"/>
      <c r="G17" s="8"/>
      <c r="H17" s="8"/>
      <c r="I17" s="8"/>
      <c r="J17" s="8"/>
      <c r="K17" s="8"/>
      <c r="L17" s="8"/>
      <c r="M17" s="8"/>
      <c r="N17" s="8"/>
      <c r="O17" s="8"/>
      <c r="P17" s="8"/>
      <c r="Q17" s="8"/>
      <c r="R17" s="8"/>
      <c r="S17" s="8"/>
      <c r="T17" s="8"/>
    </row>
    <row r="18" spans="1:20" x14ac:dyDescent="0.35">
      <c r="A18" s="8"/>
      <c r="B18" s="35"/>
      <c r="C18" s="35"/>
      <c r="D18" s="35"/>
      <c r="E18" s="35"/>
      <c r="F18" s="35"/>
      <c r="G18" s="8"/>
      <c r="H18" s="8"/>
      <c r="I18" s="8"/>
      <c r="J18" s="62" t="s">
        <v>2585</v>
      </c>
      <c r="K18" s="62"/>
      <c r="L18" s="62"/>
      <c r="M18" s="62"/>
      <c r="N18" s="62"/>
      <c r="O18" s="62"/>
      <c r="P18" s="62"/>
      <c r="Q18" s="62"/>
      <c r="R18" s="8"/>
      <c r="S18" s="8"/>
      <c r="T18" s="8"/>
    </row>
    <row r="19" spans="1:20" x14ac:dyDescent="0.35">
      <c r="A19" s="8"/>
      <c r="B19" s="35"/>
      <c r="C19" s="35"/>
      <c r="D19" s="35"/>
      <c r="E19" s="35"/>
      <c r="F19" s="35"/>
      <c r="G19" s="8"/>
      <c r="H19" s="8"/>
      <c r="I19" s="8"/>
      <c r="J19" s="62"/>
      <c r="K19" s="62"/>
      <c r="L19" s="62"/>
      <c r="M19" s="62"/>
      <c r="N19" s="62"/>
      <c r="O19" s="62"/>
      <c r="P19" s="62"/>
      <c r="Q19" s="62"/>
      <c r="R19" s="8"/>
      <c r="S19" s="8"/>
      <c r="T19" s="8"/>
    </row>
    <row r="20" spans="1:20" x14ac:dyDescent="0.35">
      <c r="A20" s="8"/>
      <c r="B20" s="35"/>
      <c r="C20" s="35"/>
      <c r="D20" s="35"/>
      <c r="E20" s="35"/>
      <c r="F20" s="35"/>
      <c r="G20" s="8"/>
      <c r="H20" s="8"/>
      <c r="I20" s="8"/>
      <c r="J20" s="62"/>
      <c r="K20" s="62"/>
      <c r="L20" s="62"/>
      <c r="M20" s="62"/>
      <c r="N20" s="62"/>
      <c r="O20" s="62"/>
      <c r="P20" s="62"/>
      <c r="Q20" s="62"/>
      <c r="R20" s="8"/>
      <c r="S20" s="8"/>
      <c r="T20" s="8"/>
    </row>
    <row r="21" spans="1:20" x14ac:dyDescent="0.35">
      <c r="A21" s="8"/>
      <c r="B21" s="35"/>
      <c r="C21" s="35"/>
      <c r="D21" s="35"/>
      <c r="E21" s="35"/>
      <c r="F21" s="35"/>
      <c r="G21" s="8"/>
      <c r="H21" s="8"/>
      <c r="I21" s="8"/>
      <c r="J21" s="62"/>
      <c r="K21" s="62"/>
      <c r="L21" s="62"/>
      <c r="M21" s="62"/>
      <c r="N21" s="62"/>
      <c r="O21" s="62"/>
      <c r="P21" s="62"/>
      <c r="Q21" s="62"/>
      <c r="R21" s="8"/>
      <c r="S21" s="8"/>
      <c r="T21" s="8"/>
    </row>
    <row r="22" spans="1:20" x14ac:dyDescent="0.35">
      <c r="A22" s="8"/>
      <c r="B22" s="35"/>
      <c r="C22" s="35"/>
      <c r="D22" s="35"/>
      <c r="E22" s="35"/>
      <c r="F22" s="35"/>
      <c r="G22" s="8"/>
      <c r="H22" s="8"/>
      <c r="I22" s="8"/>
      <c r="J22" s="62"/>
      <c r="K22" s="62"/>
      <c r="L22" s="62"/>
      <c r="M22" s="62"/>
      <c r="N22" s="62"/>
      <c r="O22" s="62"/>
      <c r="P22" s="62"/>
      <c r="Q22" s="62"/>
      <c r="R22" s="8"/>
      <c r="S22" s="8"/>
      <c r="T22" s="8"/>
    </row>
    <row r="23" spans="1:20" x14ac:dyDescent="0.35">
      <c r="A23" s="8"/>
      <c r="B23" s="35"/>
      <c r="C23" s="35"/>
      <c r="D23" s="35"/>
      <c r="E23" s="35"/>
      <c r="F23" s="35"/>
      <c r="G23" s="8"/>
      <c r="H23" s="8"/>
      <c r="I23" s="8"/>
      <c r="J23" s="62"/>
      <c r="K23" s="62"/>
      <c r="L23" s="62"/>
      <c r="M23" s="62"/>
      <c r="N23" s="62"/>
      <c r="O23" s="62"/>
      <c r="P23" s="62"/>
      <c r="Q23" s="62"/>
      <c r="R23" s="8"/>
      <c r="S23" s="8"/>
      <c r="T23" s="8"/>
    </row>
    <row r="24" spans="1:20" x14ac:dyDescent="0.35">
      <c r="A24" s="8"/>
      <c r="B24" s="35"/>
      <c r="C24" s="35"/>
      <c r="D24" s="35"/>
      <c r="E24" s="35"/>
      <c r="F24" s="35"/>
      <c r="G24" s="8"/>
      <c r="H24" s="8"/>
      <c r="I24" s="8"/>
      <c r="J24" s="62"/>
      <c r="K24" s="62"/>
      <c r="L24" s="62"/>
      <c r="M24" s="62"/>
      <c r="N24" s="62"/>
      <c r="O24" s="62"/>
      <c r="P24" s="62"/>
      <c r="Q24" s="62"/>
      <c r="R24" s="8"/>
      <c r="S24" s="8"/>
      <c r="T24" s="8"/>
    </row>
    <row r="25" spans="1:20" x14ac:dyDescent="0.35">
      <c r="A25" s="8"/>
      <c r="B25" s="35"/>
      <c r="C25" s="35"/>
      <c r="D25" s="35"/>
      <c r="E25" s="35"/>
      <c r="F25" s="35"/>
      <c r="G25" s="8"/>
      <c r="H25" s="8"/>
      <c r="I25" s="8"/>
      <c r="J25" s="62"/>
      <c r="K25" s="62"/>
      <c r="L25" s="62"/>
      <c r="M25" s="62"/>
      <c r="N25" s="62"/>
      <c r="O25" s="62"/>
      <c r="P25" s="62"/>
      <c r="Q25" s="62"/>
      <c r="R25" s="8"/>
      <c r="S25" s="8"/>
      <c r="T25" s="8"/>
    </row>
    <row r="26" spans="1:20" x14ac:dyDescent="0.35">
      <c r="A26" s="8"/>
      <c r="B26" s="35"/>
      <c r="C26" s="35"/>
      <c r="D26" s="35"/>
      <c r="E26" s="35"/>
      <c r="F26" s="35"/>
      <c r="G26" s="8"/>
      <c r="H26" s="8"/>
      <c r="I26" s="8"/>
      <c r="J26" s="62"/>
      <c r="K26" s="62"/>
      <c r="L26" s="62"/>
      <c r="M26" s="62"/>
      <c r="N26" s="62"/>
      <c r="O26" s="62"/>
      <c r="P26" s="62"/>
      <c r="Q26" s="62"/>
      <c r="R26" s="8"/>
      <c r="S26" s="8"/>
      <c r="T26" s="8"/>
    </row>
    <row r="27" spans="1:20" x14ac:dyDescent="0.35">
      <c r="A27" s="8"/>
      <c r="B27" s="35"/>
      <c r="C27" s="35"/>
      <c r="D27" s="35"/>
      <c r="E27" s="35"/>
      <c r="F27" s="35"/>
      <c r="G27" s="8"/>
      <c r="H27" s="8"/>
      <c r="I27" s="8"/>
      <c r="J27" s="62"/>
      <c r="K27" s="62"/>
      <c r="L27" s="62"/>
      <c r="M27" s="62"/>
      <c r="N27" s="62"/>
      <c r="O27" s="62"/>
      <c r="P27" s="62"/>
      <c r="Q27" s="62"/>
      <c r="R27" s="8"/>
      <c r="S27" s="8"/>
      <c r="T27" s="8"/>
    </row>
    <row r="28" spans="1:20" x14ac:dyDescent="0.35">
      <c r="A28" s="8"/>
      <c r="B28" s="35"/>
      <c r="C28" s="35"/>
      <c r="D28" s="35"/>
      <c r="E28" s="35"/>
      <c r="F28" s="35"/>
      <c r="G28" s="8"/>
      <c r="H28" s="8"/>
      <c r="I28" s="8"/>
      <c r="J28" s="62"/>
      <c r="K28" s="62"/>
      <c r="L28" s="62"/>
      <c r="M28" s="62"/>
      <c r="N28" s="62"/>
      <c r="O28" s="62"/>
      <c r="P28" s="62"/>
      <c r="Q28" s="62"/>
      <c r="R28" s="8"/>
      <c r="S28" s="8"/>
      <c r="T28" s="8"/>
    </row>
    <row r="29" spans="1:20" x14ac:dyDescent="0.35">
      <c r="A29" s="8"/>
      <c r="B29" s="35"/>
      <c r="C29" s="35"/>
      <c r="D29" s="35"/>
      <c r="E29" s="35"/>
      <c r="F29" s="35"/>
      <c r="G29" s="8"/>
      <c r="H29" s="8"/>
      <c r="I29" s="8"/>
      <c r="J29" s="62"/>
      <c r="K29" s="62"/>
      <c r="L29" s="62"/>
      <c r="M29" s="62"/>
      <c r="N29" s="62"/>
      <c r="O29" s="62"/>
      <c r="P29" s="62"/>
      <c r="Q29" s="62"/>
      <c r="R29" s="8"/>
      <c r="S29" s="8"/>
      <c r="T29" s="8"/>
    </row>
    <row r="30" spans="1:20" x14ac:dyDescent="0.35">
      <c r="A30" s="8"/>
      <c r="B30" s="35"/>
      <c r="C30" s="35"/>
      <c r="D30" s="35"/>
      <c r="E30" s="35"/>
      <c r="F30" s="35"/>
      <c r="G30" s="8"/>
      <c r="H30" s="8"/>
      <c r="I30" s="8"/>
      <c r="J30" s="62"/>
      <c r="K30" s="62"/>
      <c r="L30" s="62"/>
      <c r="M30" s="62"/>
      <c r="N30" s="62"/>
      <c r="O30" s="62"/>
      <c r="P30" s="62"/>
      <c r="Q30" s="62"/>
      <c r="R30" s="8"/>
      <c r="S30" s="8"/>
      <c r="T30" s="8"/>
    </row>
    <row r="31" spans="1:20" x14ac:dyDescent="0.35">
      <c r="A31" s="8"/>
      <c r="B31" s="35"/>
      <c r="C31" s="35"/>
      <c r="D31" s="35"/>
      <c r="E31" s="35"/>
      <c r="F31" s="35"/>
      <c r="G31" s="8"/>
      <c r="H31" s="8"/>
      <c r="I31" s="8"/>
      <c r="J31" s="62"/>
      <c r="K31" s="62"/>
      <c r="L31" s="62"/>
      <c r="M31" s="62"/>
      <c r="N31" s="62"/>
      <c r="O31" s="62"/>
      <c r="P31" s="62"/>
      <c r="Q31" s="62"/>
      <c r="R31" s="8"/>
      <c r="S31" s="8"/>
      <c r="T31" s="8"/>
    </row>
    <row r="32" spans="1:20" x14ac:dyDescent="0.35">
      <c r="A32" s="8"/>
      <c r="B32" s="8"/>
      <c r="C32" s="8"/>
      <c r="D32" s="8"/>
      <c r="E32" s="8"/>
      <c r="F32" s="8"/>
      <c r="G32" s="8"/>
      <c r="H32" s="8"/>
      <c r="I32" s="8"/>
      <c r="J32" s="62"/>
      <c r="K32" s="62"/>
      <c r="L32" s="62"/>
      <c r="M32" s="62"/>
      <c r="N32" s="62"/>
      <c r="O32" s="62"/>
      <c r="P32" s="62"/>
      <c r="Q32" s="62"/>
      <c r="R32" s="8"/>
      <c r="S32" s="8"/>
      <c r="T32" s="8"/>
    </row>
    <row r="33" spans="1:20" x14ac:dyDescent="0.35">
      <c r="A33" s="8"/>
      <c r="B33" s="8"/>
      <c r="C33" s="8"/>
      <c r="D33" s="8"/>
      <c r="E33" s="8"/>
      <c r="F33" s="8"/>
      <c r="G33" s="8"/>
      <c r="H33" s="8"/>
      <c r="I33" s="8"/>
      <c r="J33" s="62"/>
      <c r="K33" s="62"/>
      <c r="L33" s="62"/>
      <c r="M33" s="62"/>
      <c r="N33" s="62"/>
      <c r="O33" s="62"/>
      <c r="P33" s="62"/>
      <c r="Q33" s="62"/>
      <c r="R33" s="8"/>
      <c r="S33" s="8"/>
      <c r="T33" s="8"/>
    </row>
    <row r="34" spans="1:20" x14ac:dyDescent="0.35">
      <c r="A34" s="8"/>
      <c r="B34" s="8"/>
      <c r="C34" s="8"/>
      <c r="D34" s="8"/>
      <c r="E34" s="8"/>
      <c r="F34" s="8"/>
      <c r="G34" s="8"/>
      <c r="H34" s="8"/>
      <c r="I34" s="8"/>
      <c r="J34" s="62"/>
      <c r="K34" s="62"/>
      <c r="L34" s="62"/>
      <c r="M34" s="62"/>
      <c r="N34" s="62"/>
      <c r="O34" s="62"/>
      <c r="P34" s="62"/>
      <c r="Q34" s="62"/>
      <c r="R34" s="8"/>
      <c r="S34" s="8"/>
      <c r="T34" s="8"/>
    </row>
    <row r="35" spans="1:20" x14ac:dyDescent="0.35">
      <c r="A35" s="8"/>
      <c r="B35" s="8"/>
      <c r="C35" s="8"/>
      <c r="D35" s="8"/>
      <c r="E35" s="8"/>
      <c r="F35" s="8"/>
      <c r="G35" s="8"/>
      <c r="H35" s="8"/>
      <c r="I35" s="8"/>
      <c r="J35" s="62"/>
      <c r="K35" s="62"/>
      <c r="L35" s="62"/>
      <c r="M35" s="62"/>
      <c r="N35" s="62"/>
      <c r="O35" s="62"/>
      <c r="P35" s="62"/>
      <c r="Q35" s="62"/>
      <c r="R35" s="8"/>
      <c r="S35" s="8"/>
      <c r="T35" s="8"/>
    </row>
    <row r="36" spans="1:20" x14ac:dyDescent="0.35">
      <c r="A36" s="8"/>
      <c r="B36" s="8"/>
      <c r="C36" s="8"/>
      <c r="D36" s="8"/>
      <c r="E36" s="8"/>
      <c r="F36" s="8"/>
      <c r="G36" s="8"/>
      <c r="H36" s="8"/>
      <c r="I36" s="8"/>
      <c r="J36" s="62"/>
      <c r="K36" s="62"/>
      <c r="L36" s="62"/>
      <c r="M36" s="62"/>
      <c r="N36" s="62"/>
      <c r="O36" s="62"/>
      <c r="P36" s="62"/>
      <c r="Q36" s="62"/>
      <c r="R36" s="8"/>
      <c r="S36" s="8"/>
      <c r="T36" s="8"/>
    </row>
    <row r="37" spans="1:20" x14ac:dyDescent="0.35">
      <c r="A37" s="8"/>
      <c r="B37" s="8"/>
      <c r="C37" s="8"/>
      <c r="D37" s="8"/>
      <c r="E37" s="8"/>
      <c r="F37" s="8"/>
      <c r="G37" s="8"/>
      <c r="H37" s="8"/>
      <c r="I37" s="8"/>
      <c r="J37" s="62"/>
      <c r="K37" s="62"/>
      <c r="L37" s="62"/>
      <c r="M37" s="62"/>
      <c r="N37" s="62"/>
      <c r="O37" s="62"/>
      <c r="P37" s="62"/>
      <c r="Q37" s="62"/>
      <c r="R37" s="8"/>
      <c r="S37" s="8"/>
      <c r="T37" s="8"/>
    </row>
    <row r="38" spans="1:20" x14ac:dyDescent="0.35">
      <c r="A38" s="8"/>
      <c r="B38" s="8"/>
      <c r="C38" s="8"/>
      <c r="D38" s="8"/>
      <c r="E38" s="8"/>
      <c r="F38" s="8"/>
      <c r="G38" s="8"/>
      <c r="H38" s="8"/>
      <c r="I38" s="8"/>
      <c r="J38" s="62"/>
      <c r="K38" s="62"/>
      <c r="L38" s="62"/>
      <c r="M38" s="62"/>
      <c r="N38" s="62"/>
      <c r="O38" s="62"/>
      <c r="P38" s="62"/>
      <c r="Q38" s="62"/>
      <c r="R38" s="8"/>
      <c r="S38" s="8"/>
      <c r="T38" s="8"/>
    </row>
    <row r="39" spans="1:20" x14ac:dyDescent="0.35">
      <c r="A39" s="8"/>
      <c r="B39" s="8"/>
      <c r="C39" s="8"/>
      <c r="D39" s="8"/>
      <c r="E39" s="8"/>
      <c r="F39" s="8"/>
      <c r="G39" s="8"/>
      <c r="H39" s="8"/>
      <c r="I39" s="8"/>
      <c r="J39" s="8"/>
      <c r="K39" s="8"/>
      <c r="L39" s="8"/>
      <c r="M39" s="8"/>
      <c r="N39" s="8"/>
      <c r="O39" s="8"/>
      <c r="P39" s="8"/>
      <c r="Q39" s="8"/>
      <c r="R39" s="8"/>
      <c r="S39" s="8"/>
      <c r="T39" s="8"/>
    </row>
    <row r="40" spans="1:20" x14ac:dyDescent="0.35">
      <c r="A40" s="8"/>
      <c r="B40" s="8"/>
      <c r="C40" s="8"/>
      <c r="D40" s="8"/>
      <c r="E40" s="8"/>
      <c r="F40" s="8"/>
      <c r="G40" s="8"/>
      <c r="H40" s="8"/>
      <c r="I40" s="8"/>
      <c r="J40" s="8"/>
      <c r="K40" s="8"/>
      <c r="L40" s="8"/>
      <c r="M40" s="8"/>
      <c r="N40" s="8"/>
      <c r="O40" s="8"/>
      <c r="P40" s="8"/>
      <c r="Q40" s="8"/>
      <c r="R40" s="8"/>
      <c r="S40" s="8"/>
      <c r="T40" s="8"/>
    </row>
    <row r="41" spans="1:20" x14ac:dyDescent="0.35">
      <c r="A41" s="8"/>
      <c r="B41" s="8"/>
      <c r="C41" s="8"/>
      <c r="D41" s="8"/>
      <c r="E41" s="8"/>
      <c r="F41" s="8"/>
      <c r="G41" s="8"/>
      <c r="H41" s="8"/>
      <c r="I41" s="8"/>
      <c r="J41" s="8"/>
      <c r="K41" s="8"/>
      <c r="L41" s="8"/>
      <c r="M41" s="8"/>
      <c r="N41" s="8"/>
      <c r="O41" s="8"/>
      <c r="P41" s="8"/>
      <c r="Q41" s="8"/>
      <c r="R41" s="8"/>
      <c r="S41" s="8"/>
      <c r="T41" s="8"/>
    </row>
    <row r="42" spans="1:20" x14ac:dyDescent="0.35">
      <c r="A42" s="8"/>
      <c r="B42" s="8"/>
      <c r="C42" s="8"/>
      <c r="D42" s="8"/>
      <c r="E42" s="8"/>
      <c r="F42" s="8"/>
      <c r="G42" s="8"/>
      <c r="H42" s="8"/>
      <c r="I42" s="8"/>
      <c r="J42" s="8"/>
      <c r="K42" s="8"/>
      <c r="L42" s="8"/>
      <c r="M42" s="8"/>
      <c r="N42" s="8"/>
      <c r="O42" s="8"/>
      <c r="P42" s="8"/>
      <c r="Q42" s="8"/>
      <c r="R42" s="8"/>
      <c r="S42" s="8"/>
      <c r="T42" s="8"/>
    </row>
    <row r="43" spans="1:20" x14ac:dyDescent="0.35">
      <c r="A43" s="8"/>
      <c r="B43" s="8"/>
      <c r="C43" s="8"/>
      <c r="D43" s="8"/>
      <c r="E43" s="8"/>
      <c r="F43" s="8"/>
      <c r="G43" s="8"/>
      <c r="H43" s="8"/>
      <c r="I43" s="8"/>
      <c r="J43" s="8"/>
      <c r="K43" s="8"/>
      <c r="L43" s="8"/>
      <c r="M43" s="8"/>
      <c r="N43" s="8"/>
      <c r="O43" s="8"/>
      <c r="P43" s="8"/>
      <c r="Q43" s="8"/>
      <c r="R43" s="8"/>
      <c r="S43" s="8"/>
      <c r="T43" s="8"/>
    </row>
    <row r="44" spans="1:20" x14ac:dyDescent="0.35">
      <c r="A44" s="8"/>
      <c r="B44" s="8"/>
      <c r="C44" s="8"/>
      <c r="D44" s="8"/>
      <c r="E44" s="8"/>
      <c r="F44" s="8"/>
      <c r="G44" s="8"/>
      <c r="H44" s="8"/>
      <c r="I44" s="8"/>
      <c r="J44" s="8"/>
      <c r="K44" s="8"/>
      <c r="L44" s="8"/>
      <c r="M44" s="8"/>
      <c r="N44" s="8"/>
      <c r="O44" s="8"/>
      <c r="P44" s="8"/>
      <c r="Q44" s="8"/>
      <c r="R44" s="8"/>
      <c r="S44" s="8"/>
      <c r="T44" s="8"/>
    </row>
    <row r="45" spans="1:20" x14ac:dyDescent="0.35">
      <c r="A45" s="8"/>
      <c r="B45" s="8"/>
      <c r="C45" s="8"/>
      <c r="D45" s="8"/>
      <c r="E45" s="8"/>
      <c r="F45" s="8"/>
      <c r="G45" s="8"/>
      <c r="H45" s="8"/>
      <c r="I45" s="8"/>
      <c r="J45" s="8"/>
      <c r="K45" s="8"/>
      <c r="L45" s="8"/>
      <c r="M45" s="8"/>
      <c r="N45" s="8"/>
      <c r="O45" s="8"/>
      <c r="P45" s="8"/>
      <c r="Q45" s="8"/>
      <c r="R45" s="8"/>
      <c r="S45" s="8"/>
      <c r="T45" s="8"/>
    </row>
    <row r="46" spans="1:20" x14ac:dyDescent="0.35">
      <c r="A46" s="8"/>
      <c r="B46" s="8"/>
      <c r="C46" s="8"/>
      <c r="D46" s="8"/>
      <c r="E46" s="8"/>
      <c r="F46" s="8"/>
      <c r="G46" s="8"/>
      <c r="H46" s="8"/>
      <c r="I46" s="8"/>
      <c r="J46" s="8"/>
      <c r="K46" s="8"/>
      <c r="L46" s="8"/>
      <c r="M46" s="8"/>
      <c r="N46" s="8"/>
      <c r="O46" s="8"/>
      <c r="P46" s="8"/>
      <c r="Q46" s="8"/>
      <c r="R46" s="8"/>
      <c r="S46" s="8"/>
      <c r="T46" s="8"/>
    </row>
    <row r="47" spans="1:20" x14ac:dyDescent="0.35">
      <c r="A47" s="8"/>
      <c r="B47" s="8"/>
      <c r="C47" s="8"/>
      <c r="D47" s="8"/>
      <c r="E47" s="8"/>
      <c r="F47" s="8"/>
      <c r="G47" s="8"/>
      <c r="H47" s="8"/>
      <c r="I47" s="8"/>
      <c r="J47" s="8"/>
      <c r="K47" s="8"/>
      <c r="L47" s="8"/>
      <c r="M47" s="8"/>
      <c r="N47" s="8"/>
      <c r="O47" s="8"/>
      <c r="P47" s="8"/>
      <c r="Q47" s="8"/>
      <c r="R47" s="8"/>
      <c r="S47" s="8"/>
      <c r="T47" s="8"/>
    </row>
    <row r="48" spans="1:20" x14ac:dyDescent="0.35">
      <c r="A48" s="8"/>
      <c r="B48" s="8"/>
      <c r="C48" s="8"/>
      <c r="D48" s="8"/>
      <c r="E48" s="8"/>
      <c r="F48" s="8"/>
      <c r="G48" s="8"/>
      <c r="H48" s="8"/>
      <c r="I48" s="8"/>
      <c r="J48" s="8"/>
      <c r="K48" s="8"/>
      <c r="L48" s="8"/>
      <c r="M48" s="8"/>
      <c r="N48" s="8"/>
      <c r="O48" s="8"/>
      <c r="P48" s="8"/>
      <c r="Q48" s="8"/>
      <c r="R48" s="8"/>
      <c r="S48" s="8"/>
      <c r="T48" s="8"/>
    </row>
    <row r="49" spans="1:20" x14ac:dyDescent="0.35">
      <c r="A49" s="8"/>
      <c r="B49" s="8"/>
      <c r="C49" s="8"/>
      <c r="D49" s="8"/>
      <c r="E49" s="8"/>
      <c r="F49" s="8"/>
      <c r="G49" s="8"/>
      <c r="H49" s="8"/>
      <c r="I49" s="8"/>
      <c r="J49" s="8"/>
      <c r="K49" s="8"/>
      <c r="L49" s="8"/>
      <c r="M49" s="8"/>
      <c r="N49" s="8"/>
      <c r="O49" s="8"/>
      <c r="P49" s="8"/>
      <c r="Q49" s="8"/>
      <c r="R49" s="8"/>
      <c r="S49" s="8"/>
      <c r="T49" s="8"/>
    </row>
    <row r="50" spans="1:20" x14ac:dyDescent="0.35">
      <c r="A50" s="8"/>
      <c r="B50" s="8"/>
      <c r="C50" s="8"/>
      <c r="D50" s="8"/>
      <c r="E50" s="8"/>
      <c r="F50" s="8"/>
      <c r="G50" s="8"/>
      <c r="H50" s="8"/>
      <c r="I50" s="8"/>
      <c r="J50" s="8"/>
      <c r="K50" s="8"/>
      <c r="L50" s="8"/>
      <c r="M50" s="8"/>
      <c r="N50" s="8"/>
      <c r="O50" s="8"/>
      <c r="P50" s="8"/>
      <c r="Q50" s="8"/>
      <c r="R50" s="8"/>
      <c r="S50" s="8"/>
      <c r="T50" s="8"/>
    </row>
    <row r="51" spans="1:20" x14ac:dyDescent="0.35">
      <c r="A51" s="8"/>
      <c r="B51" s="8"/>
      <c r="C51" s="8"/>
      <c r="D51" s="8"/>
      <c r="E51" s="8"/>
      <c r="F51" s="8"/>
      <c r="G51" s="8"/>
      <c r="H51" s="8"/>
      <c r="I51" s="8"/>
      <c r="J51" s="8"/>
      <c r="K51" s="8"/>
      <c r="L51" s="8"/>
      <c r="M51" s="8"/>
      <c r="N51" s="8"/>
      <c r="O51" s="8"/>
      <c r="P51" s="8"/>
      <c r="Q51" s="8"/>
      <c r="R51" s="8"/>
      <c r="S51" s="8"/>
      <c r="T51" s="8"/>
    </row>
    <row r="52" spans="1:20" x14ac:dyDescent="0.35">
      <c r="A52" s="8"/>
      <c r="B52" s="8"/>
      <c r="C52" s="8"/>
      <c r="D52" s="8"/>
      <c r="E52" s="8"/>
      <c r="F52" s="8"/>
      <c r="G52" s="8"/>
      <c r="H52" s="8"/>
      <c r="I52" s="8"/>
      <c r="J52" s="8"/>
      <c r="K52" s="8"/>
      <c r="L52" s="8"/>
      <c r="M52" s="8"/>
      <c r="N52" s="8"/>
      <c r="O52" s="8"/>
      <c r="P52" s="8"/>
      <c r="Q52" s="8"/>
      <c r="R52" s="8"/>
      <c r="S52" s="8"/>
      <c r="T52" s="8"/>
    </row>
    <row r="53" spans="1:20" x14ac:dyDescent="0.35">
      <c r="A53" s="8"/>
      <c r="B53" s="8"/>
      <c r="C53" s="8"/>
      <c r="D53" s="8"/>
      <c r="E53" s="8"/>
      <c r="F53" s="8"/>
      <c r="G53" s="8"/>
      <c r="H53" s="8"/>
      <c r="I53" s="8"/>
      <c r="J53" s="8"/>
      <c r="K53" s="8"/>
      <c r="L53" s="8"/>
      <c r="M53" s="8"/>
      <c r="N53" s="8"/>
      <c r="O53" s="8"/>
      <c r="P53" s="8"/>
      <c r="Q53" s="8"/>
      <c r="R53" s="8"/>
      <c r="S53" s="8"/>
      <c r="T53" s="8"/>
    </row>
    <row r="54" spans="1:20" x14ac:dyDescent="0.35">
      <c r="A54" s="8"/>
      <c r="B54" s="8"/>
      <c r="C54" s="8"/>
      <c r="D54" s="8"/>
      <c r="E54" s="8"/>
      <c r="F54" s="8"/>
      <c r="G54" s="8"/>
      <c r="H54" s="8"/>
      <c r="I54" s="8"/>
      <c r="J54" s="8"/>
      <c r="K54" s="8"/>
      <c r="L54" s="8"/>
      <c r="M54" s="8"/>
      <c r="N54" s="8"/>
      <c r="O54" s="8"/>
      <c r="P54" s="8"/>
      <c r="Q54" s="8"/>
      <c r="R54" s="8"/>
      <c r="S54" s="8"/>
      <c r="T54" s="8"/>
    </row>
    <row r="55" spans="1:20" x14ac:dyDescent="0.35">
      <c r="A55" s="8"/>
      <c r="B55" s="8"/>
      <c r="C55" s="8"/>
      <c r="D55" s="8"/>
      <c r="E55" s="8"/>
      <c r="F55" s="8"/>
      <c r="G55" s="8"/>
      <c r="H55" s="8"/>
      <c r="I55" s="8"/>
      <c r="J55" s="8"/>
      <c r="K55" s="8"/>
      <c r="L55" s="8"/>
      <c r="M55" s="8"/>
      <c r="N55" s="8"/>
      <c r="O55" s="8"/>
      <c r="P55" s="8"/>
      <c r="Q55" s="8"/>
      <c r="R55" s="8"/>
      <c r="S55" s="8"/>
      <c r="T55" s="8"/>
    </row>
    <row r="56" spans="1:20" x14ac:dyDescent="0.35">
      <c r="A56" s="8"/>
      <c r="B56" s="8"/>
      <c r="C56" s="8"/>
      <c r="D56" s="8"/>
      <c r="E56" s="8"/>
      <c r="F56" s="8"/>
      <c r="G56" s="8"/>
      <c r="H56" s="8"/>
      <c r="I56" s="8"/>
      <c r="J56" s="8"/>
      <c r="K56" s="8"/>
      <c r="L56" s="8"/>
      <c r="M56" s="8"/>
      <c r="N56" s="8"/>
      <c r="O56" s="8"/>
      <c r="P56" s="8"/>
      <c r="Q56" s="8"/>
      <c r="R56" s="8"/>
      <c r="S56" s="8"/>
      <c r="T56" s="8"/>
    </row>
    <row r="57" spans="1:20" x14ac:dyDescent="0.35">
      <c r="A57" s="8"/>
      <c r="B57" s="8"/>
      <c r="C57" s="8"/>
      <c r="D57" s="8"/>
      <c r="E57" s="8"/>
      <c r="F57" s="8"/>
      <c r="G57" s="8"/>
      <c r="H57" s="8"/>
      <c r="I57" s="8"/>
      <c r="J57" s="8"/>
      <c r="K57" s="8"/>
      <c r="L57" s="8"/>
      <c r="M57" s="8"/>
      <c r="N57" s="8"/>
      <c r="O57" s="8"/>
      <c r="P57" s="8"/>
      <c r="Q57" s="8"/>
      <c r="R57" s="8"/>
      <c r="S57" s="8"/>
      <c r="T57" s="8"/>
    </row>
    <row r="58" spans="1:20" x14ac:dyDescent="0.35">
      <c r="A58" s="8"/>
      <c r="B58" s="8"/>
      <c r="C58" s="8"/>
      <c r="D58" s="8"/>
      <c r="E58" s="8"/>
      <c r="F58" s="8"/>
      <c r="G58" s="8"/>
      <c r="H58" s="8"/>
      <c r="I58" s="8"/>
      <c r="J58" s="8"/>
      <c r="K58" s="8"/>
      <c r="L58" s="8"/>
      <c r="M58" s="8"/>
      <c r="N58" s="8"/>
      <c r="O58" s="8"/>
      <c r="P58" s="8"/>
      <c r="Q58" s="8"/>
      <c r="R58" s="8"/>
      <c r="S58" s="8"/>
      <c r="T58" s="8"/>
    </row>
    <row r="59" spans="1:20" x14ac:dyDescent="0.35">
      <c r="A59" s="8"/>
      <c r="B59" s="8"/>
      <c r="C59" s="8"/>
      <c r="D59" s="8"/>
      <c r="E59" s="8"/>
      <c r="F59" s="8"/>
      <c r="G59" s="8"/>
      <c r="H59" s="8"/>
      <c r="I59" s="8"/>
      <c r="J59" s="8"/>
      <c r="K59" s="8"/>
      <c r="L59" s="8"/>
      <c r="M59" s="8"/>
      <c r="N59" s="8"/>
      <c r="O59" s="8"/>
      <c r="P59" s="8"/>
      <c r="Q59" s="8"/>
      <c r="R59" s="8"/>
      <c r="S59" s="8"/>
      <c r="T59" s="8"/>
    </row>
    <row r="60" spans="1:20" x14ac:dyDescent="0.35">
      <c r="A60" s="8"/>
      <c r="B60" s="8"/>
      <c r="C60" s="8"/>
      <c r="D60" s="8"/>
      <c r="E60" s="8"/>
      <c r="F60" s="8"/>
      <c r="G60" s="8"/>
      <c r="H60" s="8"/>
      <c r="I60" s="8"/>
      <c r="J60" s="8"/>
      <c r="K60" s="8"/>
      <c r="L60" s="8"/>
      <c r="M60" s="8"/>
      <c r="N60" s="8"/>
      <c r="O60" s="8"/>
      <c r="P60" s="8"/>
      <c r="Q60" s="8"/>
      <c r="R60" s="8"/>
      <c r="S60" s="8"/>
      <c r="T60" s="8"/>
    </row>
    <row r="61" spans="1:20" x14ac:dyDescent="0.35">
      <c r="A61" s="8"/>
      <c r="B61" s="8"/>
      <c r="C61" s="8"/>
      <c r="D61" s="8"/>
      <c r="E61" s="8"/>
      <c r="F61" s="8"/>
      <c r="G61" s="8"/>
      <c r="H61" s="8"/>
      <c r="I61" s="8"/>
      <c r="J61" s="8"/>
      <c r="K61" s="8"/>
      <c r="L61" s="8"/>
      <c r="M61" s="8"/>
      <c r="N61" s="8"/>
      <c r="O61" s="8"/>
      <c r="P61" s="8"/>
      <c r="Q61" s="8"/>
      <c r="R61" s="8"/>
      <c r="S61" s="8"/>
      <c r="T61" s="8"/>
    </row>
    <row r="62" spans="1:20" x14ac:dyDescent="0.35">
      <c r="A62" s="8"/>
      <c r="B62" s="8"/>
      <c r="C62" s="8"/>
      <c r="D62" s="8"/>
      <c r="E62" s="8"/>
      <c r="F62" s="8"/>
      <c r="G62" s="8"/>
      <c r="H62" s="8"/>
      <c r="I62" s="8"/>
      <c r="J62" s="8"/>
      <c r="K62" s="8"/>
      <c r="L62" s="8"/>
      <c r="M62" s="8"/>
      <c r="N62" s="8"/>
      <c r="O62" s="8"/>
      <c r="P62" s="8"/>
      <c r="Q62" s="8"/>
      <c r="R62" s="8"/>
      <c r="S62" s="8"/>
      <c r="T62" s="8"/>
    </row>
    <row r="63" spans="1:20" x14ac:dyDescent="0.35">
      <c r="A63" s="8"/>
      <c r="B63" s="8"/>
      <c r="C63" s="8"/>
      <c r="D63" s="8"/>
      <c r="E63" s="8"/>
      <c r="F63" s="8"/>
      <c r="G63" s="8"/>
      <c r="H63" s="8"/>
      <c r="I63" s="8"/>
      <c r="J63" s="8"/>
      <c r="K63" s="8"/>
      <c r="L63" s="8"/>
      <c r="M63" s="8"/>
      <c r="N63" s="8"/>
      <c r="O63" s="8"/>
      <c r="P63" s="8"/>
      <c r="Q63" s="8"/>
      <c r="R63" s="8"/>
      <c r="S63" s="8"/>
      <c r="T63" s="8"/>
    </row>
    <row r="64" spans="1:20" x14ac:dyDescent="0.35">
      <c r="A64" s="8"/>
      <c r="B64" s="8"/>
      <c r="C64" s="8"/>
      <c r="D64" s="8"/>
      <c r="E64" s="8"/>
      <c r="F64" s="8"/>
      <c r="G64" s="8"/>
      <c r="H64" s="8"/>
      <c r="I64" s="8"/>
      <c r="J64" s="8"/>
      <c r="K64" s="8"/>
      <c r="L64" s="8"/>
      <c r="M64" s="8"/>
      <c r="N64" s="8"/>
      <c r="O64" s="8"/>
      <c r="P64" s="8"/>
      <c r="Q64" s="8"/>
      <c r="R64" s="8"/>
      <c r="S64" s="8"/>
      <c r="T64" s="8"/>
    </row>
    <row r="65" spans="1:20" x14ac:dyDescent="0.35">
      <c r="A65" s="8"/>
      <c r="B65" s="8"/>
      <c r="C65" s="8"/>
      <c r="D65" s="8"/>
      <c r="E65" s="8"/>
      <c r="F65" s="8"/>
      <c r="G65" s="8"/>
      <c r="H65" s="8"/>
      <c r="I65" s="8"/>
      <c r="J65" s="8"/>
      <c r="K65" s="8"/>
      <c r="L65" s="8"/>
      <c r="M65" s="8"/>
      <c r="N65" s="8"/>
      <c r="O65" s="8"/>
      <c r="P65" s="8"/>
      <c r="Q65" s="8"/>
      <c r="R65" s="8"/>
      <c r="S65" s="8"/>
      <c r="T65" s="8"/>
    </row>
    <row r="66" spans="1:20" x14ac:dyDescent="0.35">
      <c r="A66" s="8"/>
      <c r="B66" s="8"/>
      <c r="C66" s="8"/>
      <c r="D66" s="8"/>
      <c r="E66" s="8"/>
      <c r="F66" s="8"/>
      <c r="G66" s="8"/>
      <c r="H66" s="8"/>
      <c r="I66" s="8"/>
      <c r="J66" s="8"/>
      <c r="K66" s="8"/>
      <c r="L66" s="8"/>
      <c r="M66" s="8"/>
      <c r="N66" s="8"/>
      <c r="O66" s="8"/>
      <c r="P66" s="8"/>
      <c r="Q66" s="8"/>
      <c r="R66" s="8"/>
      <c r="S66" s="8"/>
      <c r="T66" s="8"/>
    </row>
    <row r="67" spans="1:20" x14ac:dyDescent="0.35">
      <c r="A67" s="8"/>
      <c r="B67" s="8"/>
      <c r="C67" s="8"/>
      <c r="D67" s="8"/>
      <c r="E67" s="8"/>
      <c r="F67" s="8"/>
      <c r="G67" s="8"/>
      <c r="H67" s="8"/>
      <c r="I67" s="8"/>
      <c r="J67" s="8"/>
      <c r="K67" s="8"/>
      <c r="L67" s="8"/>
      <c r="M67" s="8"/>
      <c r="N67" s="8"/>
      <c r="O67" s="8"/>
      <c r="P67" s="8"/>
      <c r="Q67" s="8"/>
      <c r="R67" s="8"/>
      <c r="S67" s="8"/>
      <c r="T67" s="8"/>
    </row>
    <row r="68" spans="1:20" x14ac:dyDescent="0.35">
      <c r="A68" s="8"/>
      <c r="B68" s="8"/>
      <c r="C68" s="8"/>
      <c r="D68" s="8"/>
      <c r="E68" s="8"/>
      <c r="F68" s="8"/>
      <c r="G68" s="8"/>
      <c r="H68" s="8"/>
      <c r="I68" s="8"/>
      <c r="J68" s="8"/>
      <c r="K68" s="8"/>
      <c r="L68" s="8"/>
      <c r="M68" s="8"/>
      <c r="N68" s="8"/>
      <c r="O68" s="8"/>
      <c r="P68" s="8"/>
      <c r="Q68" s="8"/>
      <c r="R68" s="8"/>
      <c r="S68" s="8"/>
      <c r="T68" s="8"/>
    </row>
    <row r="69" spans="1:20" x14ac:dyDescent="0.35">
      <c r="A69" s="8"/>
      <c r="B69" s="8"/>
      <c r="C69" s="8"/>
      <c r="D69" s="8"/>
      <c r="E69" s="8"/>
      <c r="F69" s="8"/>
      <c r="G69" s="8"/>
      <c r="H69" s="8"/>
      <c r="I69" s="8"/>
      <c r="J69" s="8"/>
      <c r="K69" s="8"/>
      <c r="L69" s="8"/>
      <c r="M69" s="8"/>
      <c r="N69" s="8"/>
      <c r="O69" s="8"/>
      <c r="P69" s="8"/>
      <c r="Q69" s="8"/>
      <c r="R69" s="8"/>
      <c r="S69" s="8"/>
      <c r="T69" s="8"/>
    </row>
    <row r="70" spans="1:20" x14ac:dyDescent="0.35">
      <c r="A70" s="8"/>
      <c r="B70" s="8"/>
      <c r="C70" s="8"/>
      <c r="D70" s="8"/>
      <c r="E70" s="8"/>
      <c r="F70" s="8"/>
      <c r="G70" s="8"/>
      <c r="H70" s="8"/>
      <c r="I70" s="8"/>
      <c r="J70" s="8"/>
      <c r="K70" s="8"/>
      <c r="L70" s="8"/>
      <c r="M70" s="8"/>
      <c r="N70" s="8"/>
      <c r="O70" s="8"/>
      <c r="P70" s="8"/>
      <c r="Q70" s="8"/>
      <c r="R70" s="8"/>
      <c r="S70" s="8"/>
      <c r="T70" s="8"/>
    </row>
    <row r="71" spans="1:20" x14ac:dyDescent="0.35">
      <c r="A71" s="8"/>
      <c r="B71" s="8"/>
      <c r="C71" s="8"/>
      <c r="D71" s="8"/>
      <c r="E71" s="8"/>
      <c r="F71" s="8"/>
      <c r="G71" s="8"/>
      <c r="H71" s="8"/>
      <c r="I71" s="8"/>
      <c r="J71" s="8"/>
      <c r="K71" s="8"/>
      <c r="L71" s="8"/>
      <c r="M71" s="8"/>
      <c r="N71" s="8"/>
      <c r="O71" s="8"/>
      <c r="P71" s="8"/>
      <c r="Q71" s="8"/>
      <c r="R71" s="8"/>
      <c r="S71" s="8"/>
      <c r="T71" s="8"/>
    </row>
    <row r="72" spans="1:20" x14ac:dyDescent="0.35">
      <c r="A72" s="8"/>
      <c r="B72" s="8"/>
      <c r="C72" s="8"/>
      <c r="D72" s="8"/>
      <c r="E72" s="8"/>
      <c r="F72" s="8"/>
      <c r="G72" s="8"/>
      <c r="H72" s="8"/>
      <c r="I72" s="8"/>
      <c r="J72" s="8"/>
      <c r="K72" s="8"/>
      <c r="L72" s="8"/>
      <c r="M72" s="8"/>
      <c r="N72" s="8"/>
      <c r="O72" s="8"/>
      <c r="P72" s="8"/>
      <c r="Q72" s="8"/>
      <c r="R72" s="8"/>
      <c r="S72" s="8"/>
      <c r="T72" s="8"/>
    </row>
    <row r="73" spans="1:20" x14ac:dyDescent="0.35">
      <c r="A73" s="8"/>
      <c r="B73" s="8"/>
      <c r="C73" s="8"/>
      <c r="D73" s="8"/>
      <c r="E73" s="8"/>
      <c r="F73" s="8"/>
      <c r="G73" s="8"/>
      <c r="H73" s="8"/>
      <c r="I73" s="8"/>
      <c r="J73" s="8"/>
      <c r="K73" s="8"/>
      <c r="L73" s="8"/>
      <c r="M73" s="8"/>
      <c r="N73" s="8"/>
      <c r="O73" s="8"/>
      <c r="P73" s="8"/>
      <c r="Q73" s="8"/>
      <c r="R73" s="8"/>
      <c r="S73" s="8"/>
      <c r="T73" s="8"/>
    </row>
    <row r="74" spans="1:20" x14ac:dyDescent="0.35">
      <c r="A74" s="8"/>
      <c r="B74" s="8"/>
      <c r="C74" s="8"/>
      <c r="D74" s="8"/>
      <c r="E74" s="8"/>
      <c r="F74" s="8"/>
      <c r="G74" s="8"/>
      <c r="H74" s="8"/>
      <c r="I74" s="8"/>
      <c r="J74" s="8"/>
      <c r="K74" s="8"/>
      <c r="L74" s="8"/>
      <c r="M74" s="8"/>
      <c r="N74" s="8"/>
      <c r="O74" s="8"/>
      <c r="P74" s="8"/>
      <c r="Q74" s="8"/>
      <c r="R74" s="8"/>
      <c r="S74" s="8"/>
      <c r="T74" s="8"/>
    </row>
    <row r="75" spans="1:20" x14ac:dyDescent="0.35">
      <c r="A75" s="8"/>
      <c r="B75" s="8"/>
      <c r="C75" s="8"/>
      <c r="D75" s="8"/>
      <c r="E75" s="8"/>
      <c r="F75" s="8"/>
      <c r="G75" s="8"/>
      <c r="H75" s="8"/>
      <c r="I75" s="8"/>
      <c r="J75" s="8"/>
      <c r="K75" s="8"/>
      <c r="L75" s="8"/>
      <c r="M75" s="8"/>
      <c r="N75" s="8"/>
      <c r="O75" s="8"/>
      <c r="P75" s="8"/>
      <c r="Q75" s="8"/>
      <c r="R75" s="8"/>
      <c r="S75" s="8"/>
      <c r="T75" s="8"/>
    </row>
    <row r="76" spans="1:20" x14ac:dyDescent="0.35">
      <c r="A76" s="8"/>
      <c r="B76" s="8"/>
      <c r="C76" s="8"/>
      <c r="D76" s="8"/>
      <c r="E76" s="8"/>
      <c r="F76" s="8"/>
      <c r="G76" s="8"/>
      <c r="H76" s="8"/>
      <c r="I76" s="8"/>
      <c r="J76" s="8"/>
      <c r="K76" s="8"/>
      <c r="L76" s="8"/>
      <c r="M76" s="8"/>
      <c r="N76" s="8"/>
      <c r="O76" s="8"/>
      <c r="P76" s="8"/>
      <c r="Q76" s="8"/>
      <c r="R76" s="8"/>
      <c r="S76" s="8"/>
      <c r="T76" s="8"/>
    </row>
    <row r="77" spans="1:20" x14ac:dyDescent="0.35">
      <c r="A77" s="8"/>
      <c r="B77" s="8"/>
      <c r="C77" s="8"/>
      <c r="D77" s="8"/>
      <c r="E77" s="8"/>
      <c r="F77" s="8"/>
      <c r="G77" s="8"/>
      <c r="H77" s="8"/>
      <c r="I77" s="8"/>
      <c r="J77" s="8"/>
      <c r="K77" s="8"/>
      <c r="L77" s="8"/>
      <c r="M77" s="8"/>
      <c r="N77" s="8"/>
      <c r="O77" s="8"/>
      <c r="P77" s="8"/>
      <c r="Q77" s="8"/>
      <c r="R77" s="8"/>
      <c r="S77" s="8"/>
      <c r="T77" s="8"/>
    </row>
    <row r="78" spans="1:20" x14ac:dyDescent="0.35">
      <c r="A78" s="8"/>
      <c r="B78" s="8"/>
      <c r="C78" s="8"/>
      <c r="D78" s="8"/>
      <c r="E78" s="8"/>
      <c r="F78" s="8"/>
      <c r="G78" s="8"/>
      <c r="H78" s="8"/>
      <c r="I78" s="8"/>
      <c r="J78" s="8"/>
      <c r="K78" s="8"/>
      <c r="L78" s="8"/>
      <c r="M78" s="8"/>
      <c r="N78" s="8"/>
      <c r="O78" s="8"/>
      <c r="P78" s="8"/>
      <c r="Q78" s="8"/>
      <c r="R78" s="8"/>
      <c r="S78" s="8"/>
      <c r="T78" s="8"/>
    </row>
    <row r="79" spans="1:20" x14ac:dyDescent="0.35">
      <c r="A79" s="8"/>
      <c r="B79" s="8"/>
      <c r="C79" s="8"/>
      <c r="D79" s="8"/>
      <c r="E79" s="8"/>
      <c r="F79" s="8"/>
      <c r="G79" s="8"/>
      <c r="H79" s="8"/>
      <c r="I79" s="8"/>
      <c r="J79" s="8"/>
      <c r="K79" s="8"/>
      <c r="L79" s="8"/>
      <c r="M79" s="8"/>
      <c r="N79" s="8"/>
      <c r="O79" s="8"/>
      <c r="P79" s="8"/>
      <c r="Q79" s="8"/>
      <c r="R79" s="8"/>
      <c r="S79" s="8"/>
      <c r="T79" s="8"/>
    </row>
    <row r="80" spans="1:20" x14ac:dyDescent="0.35">
      <c r="A80" s="8"/>
      <c r="B80" s="8"/>
      <c r="C80" s="8"/>
      <c r="D80" s="8"/>
      <c r="E80" s="8"/>
      <c r="F80" s="8"/>
      <c r="G80" s="8"/>
      <c r="H80" s="8"/>
      <c r="I80" s="8"/>
      <c r="J80" s="8"/>
      <c r="K80" s="8"/>
      <c r="L80" s="8"/>
      <c r="M80" s="8"/>
      <c r="N80" s="8"/>
      <c r="O80" s="8"/>
      <c r="P80" s="8"/>
      <c r="Q80" s="8"/>
      <c r="R80" s="8"/>
      <c r="S80" s="8"/>
      <c r="T80" s="8"/>
    </row>
    <row r="81" spans="1:20" x14ac:dyDescent="0.35">
      <c r="A81" s="8"/>
      <c r="B81" s="8"/>
      <c r="C81" s="8"/>
      <c r="D81" s="8"/>
      <c r="E81" s="8"/>
      <c r="F81" s="8"/>
      <c r="G81" s="8"/>
      <c r="H81" s="8"/>
      <c r="I81" s="8"/>
      <c r="J81" s="8"/>
      <c r="K81" s="8"/>
      <c r="L81" s="8"/>
      <c r="M81" s="8"/>
      <c r="N81" s="8"/>
      <c r="O81" s="8"/>
      <c r="P81" s="8"/>
      <c r="Q81" s="8"/>
      <c r="R81" s="8"/>
      <c r="S81" s="8"/>
      <c r="T81" s="8"/>
    </row>
    <row r="82" spans="1:20" x14ac:dyDescent="0.35">
      <c r="A82" s="8"/>
      <c r="B82" s="8"/>
      <c r="C82" s="8"/>
      <c r="D82" s="8"/>
      <c r="E82" s="8"/>
      <c r="F82" s="8"/>
      <c r="G82" s="8"/>
      <c r="H82" s="8"/>
      <c r="I82" s="8"/>
      <c r="J82" s="8"/>
      <c r="K82" s="8"/>
      <c r="L82" s="8"/>
      <c r="M82" s="8"/>
      <c r="N82" s="8"/>
      <c r="O82" s="8"/>
      <c r="P82" s="8"/>
      <c r="Q82" s="8"/>
      <c r="R82" s="8"/>
      <c r="S82" s="8"/>
      <c r="T82" s="8"/>
    </row>
    <row r="83" spans="1:20" x14ac:dyDescent="0.35">
      <c r="A83" s="8"/>
      <c r="B83" s="8"/>
      <c r="C83" s="8"/>
      <c r="D83" s="8"/>
      <c r="E83" s="8"/>
      <c r="F83" s="8"/>
      <c r="G83" s="8"/>
      <c r="H83" s="8"/>
      <c r="I83" s="8"/>
      <c r="J83" s="8"/>
      <c r="K83" s="8"/>
      <c r="L83" s="8"/>
      <c r="M83" s="8"/>
      <c r="N83" s="8"/>
      <c r="O83" s="8"/>
      <c r="P83" s="8"/>
      <c r="Q83" s="8"/>
      <c r="R83" s="8"/>
      <c r="S83" s="8"/>
      <c r="T83" s="8"/>
    </row>
    <row r="84" spans="1:20" x14ac:dyDescent="0.35">
      <c r="A84" s="8"/>
      <c r="B84" s="8"/>
      <c r="C84" s="8"/>
      <c r="D84" s="8"/>
      <c r="E84" s="8"/>
      <c r="F84" s="8"/>
      <c r="G84" s="8"/>
      <c r="H84" s="8"/>
      <c r="I84" s="8"/>
      <c r="J84" s="8"/>
      <c r="K84" s="8"/>
      <c r="L84" s="8"/>
      <c r="M84" s="8"/>
      <c r="N84" s="8"/>
      <c r="O84" s="8"/>
      <c r="P84" s="8"/>
      <c r="Q84" s="8"/>
      <c r="R84" s="8"/>
      <c r="S84" s="8"/>
      <c r="T84" s="8"/>
    </row>
    <row r="85" spans="1:20" x14ac:dyDescent="0.35">
      <c r="A85" s="8"/>
      <c r="B85" s="8"/>
      <c r="C85" s="8"/>
      <c r="D85" s="8"/>
      <c r="E85" s="8"/>
      <c r="F85" s="8"/>
      <c r="G85" s="8"/>
      <c r="H85" s="8"/>
      <c r="I85" s="8"/>
      <c r="J85" s="8"/>
      <c r="K85" s="8"/>
      <c r="L85" s="8"/>
      <c r="M85" s="8"/>
      <c r="N85" s="8"/>
      <c r="O85" s="8"/>
      <c r="P85" s="8"/>
      <c r="Q85" s="8"/>
      <c r="R85" s="8"/>
      <c r="S85" s="8"/>
      <c r="T85" s="8"/>
    </row>
    <row r="86" spans="1:20" x14ac:dyDescent="0.35">
      <c r="A86" s="8"/>
      <c r="B86" s="8"/>
      <c r="C86" s="8"/>
      <c r="D86" s="8"/>
      <c r="E86" s="8"/>
      <c r="F86" s="8"/>
      <c r="G86" s="8"/>
      <c r="H86" s="8"/>
      <c r="I86" s="8"/>
      <c r="J86" s="8"/>
      <c r="K86" s="8"/>
      <c r="L86" s="8"/>
      <c r="M86" s="8"/>
      <c r="N86" s="8"/>
      <c r="O86" s="8"/>
      <c r="P86" s="8"/>
      <c r="Q86" s="8"/>
      <c r="R86" s="8"/>
      <c r="S86" s="8"/>
      <c r="T86" s="8"/>
    </row>
    <row r="87" spans="1:20" x14ac:dyDescent="0.35">
      <c r="A87" s="8"/>
      <c r="B87" s="8"/>
      <c r="C87" s="8"/>
      <c r="D87" s="8"/>
      <c r="E87" s="8"/>
      <c r="F87" s="8"/>
      <c r="G87" s="8"/>
      <c r="H87" s="8"/>
      <c r="I87" s="8"/>
      <c r="J87" s="8"/>
      <c r="K87" s="8"/>
      <c r="L87" s="8"/>
      <c r="M87" s="8"/>
      <c r="N87" s="8"/>
      <c r="O87" s="8"/>
      <c r="P87" s="8"/>
      <c r="Q87" s="8"/>
      <c r="R87" s="8"/>
      <c r="S87" s="8"/>
      <c r="T87" s="8"/>
    </row>
    <row r="88" spans="1:20" x14ac:dyDescent="0.35">
      <c r="A88" s="8"/>
      <c r="B88" s="8"/>
      <c r="C88" s="8"/>
      <c r="D88" s="8"/>
      <c r="E88" s="8"/>
      <c r="F88" s="8"/>
      <c r="G88" s="8"/>
      <c r="H88" s="8"/>
      <c r="I88" s="8"/>
      <c r="J88" s="8"/>
      <c r="K88" s="8"/>
      <c r="L88" s="8"/>
      <c r="M88" s="8"/>
      <c r="N88" s="8"/>
      <c r="O88" s="8"/>
      <c r="P88" s="8"/>
      <c r="Q88" s="8"/>
      <c r="R88" s="8"/>
      <c r="S88" s="8"/>
      <c r="T88" s="8"/>
    </row>
    <row r="89" spans="1:20" x14ac:dyDescent="0.35">
      <c r="A89" s="8"/>
      <c r="B89" s="8"/>
      <c r="C89" s="8"/>
      <c r="D89" s="8"/>
      <c r="E89" s="8"/>
      <c r="F89" s="8"/>
      <c r="G89" s="8"/>
      <c r="H89" s="8"/>
      <c r="I89" s="8"/>
      <c r="J89" s="8"/>
      <c r="K89" s="8"/>
      <c r="L89" s="8"/>
      <c r="M89" s="8"/>
      <c r="N89" s="8"/>
      <c r="O89" s="8"/>
      <c r="P89" s="8"/>
      <c r="Q89" s="8"/>
      <c r="R89" s="8"/>
      <c r="S89" s="8"/>
      <c r="T89" s="8"/>
    </row>
    <row r="90" spans="1:20" x14ac:dyDescent="0.35">
      <c r="A90" s="8"/>
      <c r="B90" s="8"/>
      <c r="C90" s="8"/>
      <c r="D90" s="8"/>
      <c r="E90" s="8"/>
      <c r="F90" s="8"/>
      <c r="G90" s="8"/>
      <c r="H90" s="8"/>
      <c r="I90" s="8"/>
      <c r="J90" s="8"/>
      <c r="K90" s="8"/>
      <c r="L90" s="8"/>
      <c r="M90" s="8"/>
      <c r="N90" s="8"/>
      <c r="O90" s="8"/>
      <c r="P90" s="8"/>
      <c r="Q90" s="8"/>
      <c r="R90" s="8"/>
      <c r="S90" s="8"/>
      <c r="T90" s="8"/>
    </row>
    <row r="91" spans="1:20" x14ac:dyDescent="0.35">
      <c r="A91" s="8"/>
      <c r="B91" s="8"/>
      <c r="C91" s="8"/>
      <c r="D91" s="8"/>
      <c r="E91" s="8"/>
      <c r="F91" s="8"/>
      <c r="G91" s="8"/>
      <c r="H91" s="8"/>
      <c r="I91" s="8"/>
      <c r="J91" s="8"/>
      <c r="K91" s="8"/>
      <c r="L91" s="8"/>
      <c r="M91" s="8"/>
      <c r="N91" s="8"/>
      <c r="O91" s="8"/>
      <c r="P91" s="8"/>
      <c r="Q91" s="8"/>
      <c r="R91" s="8"/>
      <c r="S91" s="8"/>
      <c r="T91" s="8"/>
    </row>
  </sheetData>
  <mergeCells count="4">
    <mergeCell ref="A9:T10"/>
    <mergeCell ref="C13:G13"/>
    <mergeCell ref="C14:G14"/>
    <mergeCell ref="J18:Q38"/>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481" r:id="rId3" name="Button 1">
              <controlPr defaultSize="0" print="0" autoFill="0" autoPict="0">
                <anchor moveWithCells="1" sizeWithCells="1">
                  <from>
                    <xdr:col>14</xdr:col>
                    <xdr:colOff>457200</xdr:colOff>
                    <xdr:row>12</xdr:row>
                    <xdr:rowOff>63500</xdr:rowOff>
                  </from>
                  <to>
                    <xdr:col>18</xdr:col>
                    <xdr:colOff>158750</xdr:colOff>
                    <xdr:row>13</xdr:row>
                    <xdr:rowOff>95250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T97"/>
  <sheetViews>
    <sheetView showGridLines="0" showRowColHeaders="0" topLeftCell="B6" workbookViewId="0">
      <selection activeCell="M22" sqref="M22"/>
    </sheetView>
  </sheetViews>
  <sheetFormatPr defaultRowHeight="14.5" x14ac:dyDescent="0.35"/>
  <cols>
    <col min="9" max="9" width="10.08984375" customWidth="1"/>
    <col min="12" max="12" width="9.90625" customWidth="1"/>
  </cols>
  <sheetData>
    <row r="1" spans="1:20" x14ac:dyDescent="0.35">
      <c r="A1" s="1"/>
      <c r="B1" s="1"/>
      <c r="C1" s="1"/>
      <c r="D1" s="1"/>
      <c r="E1" s="1"/>
      <c r="F1" s="1"/>
      <c r="G1" s="1"/>
      <c r="H1" s="1"/>
      <c r="I1" s="1"/>
      <c r="J1" s="1"/>
      <c r="K1" s="1"/>
      <c r="L1" s="1"/>
      <c r="M1" s="1"/>
      <c r="N1" s="1"/>
      <c r="O1" s="1"/>
      <c r="P1" s="1"/>
      <c r="Q1" s="1"/>
      <c r="R1" s="1"/>
      <c r="S1" s="1"/>
      <c r="T1" s="1"/>
    </row>
    <row r="2" spans="1:20" x14ac:dyDescent="0.35">
      <c r="A2" s="1"/>
      <c r="B2" s="1"/>
      <c r="C2" s="1"/>
      <c r="D2" s="1"/>
      <c r="E2" s="1"/>
      <c r="F2" s="1"/>
      <c r="G2" s="1"/>
      <c r="H2" s="1"/>
      <c r="I2" s="1"/>
      <c r="J2" s="1"/>
      <c r="K2" s="1"/>
      <c r="L2" s="1"/>
      <c r="M2" s="1"/>
      <c r="N2" s="1"/>
      <c r="O2" s="1"/>
      <c r="P2" s="1"/>
      <c r="Q2" s="4" t="s">
        <v>29</v>
      </c>
      <c r="R2" s="4" t="s">
        <v>23</v>
      </c>
      <c r="S2" s="4" t="s">
        <v>24</v>
      </c>
      <c r="T2" s="1"/>
    </row>
    <row r="3" spans="1:20" x14ac:dyDescent="0.35">
      <c r="A3" s="1"/>
      <c r="B3" s="1"/>
      <c r="C3" s="1"/>
      <c r="D3" s="1"/>
      <c r="E3" s="1"/>
      <c r="F3" s="1"/>
      <c r="G3" s="1"/>
      <c r="H3" s="1"/>
      <c r="I3" s="1"/>
      <c r="J3" s="1"/>
      <c r="K3" s="1"/>
      <c r="L3" s="1"/>
      <c r="M3" s="1"/>
      <c r="N3" s="1"/>
      <c r="O3" s="1"/>
      <c r="P3" s="1"/>
      <c r="Q3" s="1"/>
      <c r="R3" s="1"/>
      <c r="S3" s="1"/>
      <c r="T3" s="1"/>
    </row>
    <row r="4" spans="1:20" x14ac:dyDescent="0.35">
      <c r="A4" s="1"/>
      <c r="B4" s="5"/>
      <c r="C4" s="1"/>
      <c r="D4" s="1"/>
      <c r="E4" s="1"/>
      <c r="F4" s="1"/>
      <c r="G4" s="1"/>
      <c r="H4" s="1"/>
      <c r="I4" s="1"/>
      <c r="J4" s="1"/>
      <c r="K4" s="1"/>
      <c r="L4" s="1"/>
      <c r="M4" s="1"/>
      <c r="N4" s="1"/>
      <c r="O4" s="1"/>
      <c r="P4" s="1"/>
      <c r="Q4" s="1"/>
      <c r="R4" s="1"/>
      <c r="S4" s="1"/>
      <c r="T4" s="1"/>
    </row>
    <row r="5" spans="1:20" x14ac:dyDescent="0.35">
      <c r="A5" s="1"/>
      <c r="B5" s="1"/>
      <c r="C5" s="1"/>
      <c r="D5" s="1"/>
      <c r="E5" s="1"/>
      <c r="F5" s="1"/>
      <c r="G5" s="1"/>
      <c r="H5" s="1"/>
      <c r="I5" s="1"/>
      <c r="J5" s="1"/>
      <c r="K5" s="1"/>
      <c r="L5" s="1"/>
      <c r="M5" s="1"/>
      <c r="N5" s="1"/>
      <c r="O5" s="1"/>
      <c r="P5" s="1"/>
      <c r="Q5" s="1"/>
      <c r="R5" s="1"/>
      <c r="S5" s="1"/>
      <c r="T5" s="1"/>
    </row>
    <row r="6" spans="1:20" x14ac:dyDescent="0.35">
      <c r="A6" s="1"/>
      <c r="B6" s="1"/>
      <c r="C6" s="1"/>
      <c r="D6" s="1"/>
      <c r="E6" s="1"/>
      <c r="F6" s="1"/>
      <c r="G6" s="1"/>
      <c r="H6" s="1"/>
      <c r="I6" s="1"/>
      <c r="J6" s="1"/>
      <c r="K6" s="1"/>
      <c r="L6" s="1"/>
      <c r="M6" s="1"/>
      <c r="N6" s="1"/>
      <c r="O6" s="1"/>
      <c r="P6" s="1"/>
      <c r="Q6" s="1"/>
      <c r="R6" s="1"/>
      <c r="S6" s="1"/>
      <c r="T6" s="1"/>
    </row>
    <row r="7" spans="1:20" x14ac:dyDescent="0.35">
      <c r="A7" s="1"/>
      <c r="B7" s="1"/>
      <c r="C7" s="1"/>
      <c r="D7" s="1"/>
      <c r="E7" s="1"/>
      <c r="F7" s="1"/>
      <c r="G7" s="1"/>
      <c r="H7" s="1"/>
      <c r="I7" s="1"/>
      <c r="J7" s="1"/>
      <c r="K7" s="1"/>
      <c r="L7" s="1"/>
      <c r="M7" s="1"/>
      <c r="N7" s="1"/>
      <c r="O7" s="1"/>
      <c r="P7" s="1"/>
      <c r="Q7" s="1"/>
      <c r="R7" s="1"/>
      <c r="S7" s="1"/>
      <c r="T7" s="1"/>
    </row>
    <row r="8" spans="1:20" x14ac:dyDescent="0.35">
      <c r="A8" s="8"/>
      <c r="B8" s="8"/>
      <c r="C8" s="8"/>
      <c r="D8" s="8"/>
      <c r="E8" s="8"/>
      <c r="F8" s="8"/>
      <c r="G8" s="8"/>
      <c r="H8" s="8"/>
      <c r="I8" s="8"/>
      <c r="J8" s="8"/>
      <c r="K8" s="8"/>
      <c r="L8" s="8"/>
      <c r="M8" s="8"/>
      <c r="N8" s="8"/>
      <c r="O8" s="8"/>
      <c r="P8" s="8"/>
      <c r="Q8" s="8"/>
      <c r="R8" s="8"/>
      <c r="S8" s="8"/>
      <c r="T8" s="8"/>
    </row>
    <row r="9" spans="1:20" x14ac:dyDescent="0.35">
      <c r="A9" s="60" t="s">
        <v>2560</v>
      </c>
      <c r="B9" s="60"/>
      <c r="C9" s="60"/>
      <c r="D9" s="60"/>
      <c r="E9" s="60"/>
      <c r="F9" s="60"/>
      <c r="G9" s="60"/>
      <c r="H9" s="60"/>
      <c r="I9" s="60"/>
      <c r="J9" s="60"/>
      <c r="K9" s="60"/>
      <c r="L9" s="60"/>
      <c r="M9" s="60"/>
      <c r="N9" s="60"/>
      <c r="O9" s="60"/>
      <c r="P9" s="60"/>
      <c r="Q9" s="60"/>
      <c r="R9" s="60"/>
      <c r="S9" s="60"/>
      <c r="T9" s="60"/>
    </row>
    <row r="10" spans="1:20" x14ac:dyDescent="0.35">
      <c r="A10" s="60"/>
      <c r="B10" s="60"/>
      <c r="C10" s="60"/>
      <c r="D10" s="60"/>
      <c r="E10" s="60"/>
      <c r="F10" s="60"/>
      <c r="G10" s="60"/>
      <c r="H10" s="60"/>
      <c r="I10" s="60"/>
      <c r="J10" s="60"/>
      <c r="K10" s="60"/>
      <c r="L10" s="60"/>
      <c r="M10" s="60"/>
      <c r="N10" s="60"/>
      <c r="O10" s="60"/>
      <c r="P10" s="60"/>
      <c r="Q10" s="60"/>
      <c r="R10" s="60"/>
      <c r="S10" s="60"/>
      <c r="T10" s="60"/>
    </row>
    <row r="11" spans="1:20" x14ac:dyDescent="0.35">
      <c r="A11" s="8"/>
      <c r="B11" s="8"/>
      <c r="C11" s="8"/>
      <c r="D11" s="8"/>
      <c r="E11" s="8"/>
      <c r="F11" s="8"/>
      <c r="G11" s="8"/>
      <c r="H11" s="8"/>
      <c r="I11" s="8"/>
      <c r="J11" s="8"/>
      <c r="K11" s="8"/>
      <c r="L11" s="8"/>
      <c r="M11" s="8"/>
      <c r="N11" s="8"/>
      <c r="O11" s="8"/>
      <c r="P11" s="8"/>
      <c r="Q11" s="8"/>
      <c r="R11" s="8"/>
      <c r="S11" s="8"/>
      <c r="T11" s="8"/>
    </row>
    <row r="12" spans="1:20" x14ac:dyDescent="0.35">
      <c r="A12" s="8"/>
      <c r="B12" s="8"/>
      <c r="C12" s="8"/>
      <c r="D12" s="8"/>
      <c r="E12" s="8"/>
      <c r="F12" s="8"/>
      <c r="G12" s="8"/>
      <c r="H12" s="8"/>
      <c r="I12" s="8"/>
      <c r="J12" s="8"/>
      <c r="K12" s="8"/>
      <c r="L12" s="8"/>
      <c r="M12" s="8"/>
      <c r="N12" s="8"/>
      <c r="O12" s="8"/>
      <c r="P12" s="8"/>
      <c r="Q12" s="8"/>
      <c r="R12" s="8"/>
      <c r="S12" s="8"/>
      <c r="T12" s="8"/>
    </row>
    <row r="13" spans="1:20" x14ac:dyDescent="0.35">
      <c r="A13" s="8"/>
      <c r="B13" s="8"/>
      <c r="C13" s="8"/>
      <c r="D13" s="8"/>
      <c r="E13" s="8"/>
      <c r="F13" s="8"/>
      <c r="G13" s="8"/>
      <c r="H13" s="8"/>
      <c r="I13" s="8"/>
      <c r="J13" s="8"/>
      <c r="K13" s="8"/>
      <c r="L13" s="8"/>
      <c r="M13" s="8"/>
      <c r="N13" s="8"/>
      <c r="O13" s="8"/>
      <c r="P13" s="8"/>
      <c r="Q13" s="8"/>
      <c r="R13" s="8"/>
      <c r="S13" s="8"/>
      <c r="T13" s="8"/>
    </row>
    <row r="14" spans="1:20" x14ac:dyDescent="0.35">
      <c r="A14" s="8"/>
      <c r="B14" s="8"/>
      <c r="C14" s="8"/>
      <c r="D14" s="8"/>
      <c r="E14" s="8"/>
      <c r="F14" s="8"/>
      <c r="G14" s="8"/>
      <c r="H14" s="8"/>
      <c r="I14" s="8"/>
      <c r="J14" s="8"/>
      <c r="K14" s="8"/>
      <c r="L14" s="8"/>
      <c r="M14" s="8"/>
      <c r="N14" s="8"/>
      <c r="O14" s="8"/>
      <c r="P14" s="8"/>
      <c r="Q14" s="8"/>
      <c r="R14" s="8"/>
      <c r="S14" s="8"/>
      <c r="T14" s="8"/>
    </row>
    <row r="15" spans="1:20" x14ac:dyDescent="0.35">
      <c r="A15" s="8"/>
      <c r="B15" s="8"/>
      <c r="C15" s="8"/>
      <c r="D15" s="8"/>
      <c r="E15" s="8"/>
      <c r="F15" s="8"/>
      <c r="G15" s="8"/>
      <c r="H15" s="8"/>
      <c r="I15" s="8"/>
      <c r="J15" s="8"/>
      <c r="K15" s="8"/>
      <c r="L15" s="8"/>
      <c r="M15" s="8"/>
      <c r="N15" s="8"/>
      <c r="O15" s="8"/>
      <c r="P15" s="8"/>
      <c r="Q15" s="8"/>
      <c r="R15" s="8"/>
      <c r="S15" s="8"/>
      <c r="T15" s="8"/>
    </row>
    <row r="16" spans="1:20" x14ac:dyDescent="0.35">
      <c r="A16" s="8"/>
      <c r="B16" s="8"/>
      <c r="C16" s="8"/>
      <c r="D16" s="8"/>
      <c r="E16" s="8"/>
      <c r="F16" s="8"/>
      <c r="G16" s="8"/>
      <c r="H16" s="8"/>
      <c r="I16" s="8"/>
      <c r="J16" s="8"/>
      <c r="K16" s="8"/>
      <c r="L16" s="8"/>
      <c r="M16" s="8"/>
      <c r="N16" s="8"/>
      <c r="O16" s="8"/>
      <c r="P16" s="8"/>
      <c r="Q16" s="8"/>
      <c r="R16" s="8"/>
      <c r="S16" s="8"/>
      <c r="T16" s="8"/>
    </row>
    <row r="17" spans="1:20" hidden="1" x14ac:dyDescent="0.35">
      <c r="A17" s="8"/>
      <c r="B17" s="8"/>
      <c r="C17" s="8"/>
      <c r="D17" s="8"/>
      <c r="E17" s="8"/>
      <c r="F17" s="8"/>
      <c r="G17" s="8"/>
      <c r="H17" s="8"/>
      <c r="I17" s="8"/>
      <c r="J17" s="8"/>
      <c r="K17" s="8"/>
      <c r="L17" s="8"/>
      <c r="M17" s="8"/>
      <c r="N17" s="8"/>
      <c r="O17" s="8"/>
      <c r="P17" s="8"/>
      <c r="Q17" s="8"/>
      <c r="R17" s="8"/>
      <c r="S17" s="8"/>
      <c r="T17" s="8"/>
    </row>
    <row r="18" spans="1:20" hidden="1" x14ac:dyDescent="0.35">
      <c r="A18" s="8"/>
      <c r="B18" s="8"/>
      <c r="C18" s="8"/>
      <c r="D18" s="8"/>
      <c r="E18" s="8"/>
      <c r="F18" s="8"/>
      <c r="G18" s="8"/>
      <c r="H18" s="8"/>
      <c r="I18" s="8"/>
      <c r="J18" s="8"/>
      <c r="K18" s="8"/>
      <c r="L18" s="8"/>
      <c r="M18" s="8"/>
      <c r="N18" s="8"/>
      <c r="O18" s="8"/>
      <c r="P18" s="8"/>
      <c r="Q18" s="8"/>
      <c r="R18" s="8"/>
      <c r="S18" s="8"/>
      <c r="T18" s="8"/>
    </row>
    <row r="19" spans="1:20" ht="15" thickBot="1" x14ac:dyDescent="0.4">
      <c r="A19" s="8"/>
      <c r="B19" s="8"/>
      <c r="C19" s="8"/>
      <c r="D19" s="8"/>
      <c r="E19" s="8"/>
      <c r="F19" s="8"/>
      <c r="G19" s="8"/>
      <c r="H19" s="8"/>
      <c r="I19" s="8"/>
      <c r="J19" s="8"/>
      <c r="K19" s="8"/>
      <c r="L19" s="8"/>
      <c r="M19" s="8"/>
      <c r="N19" s="8"/>
      <c r="O19" s="8"/>
      <c r="P19" s="8"/>
      <c r="Q19" s="8"/>
      <c r="R19" s="8"/>
      <c r="S19" s="8"/>
      <c r="T19" s="8"/>
    </row>
    <row r="20" spans="1:20" x14ac:dyDescent="0.35">
      <c r="A20" s="8"/>
      <c r="B20" s="36" t="s">
        <v>2566</v>
      </c>
      <c r="C20" s="63" t="s">
        <v>2568</v>
      </c>
      <c r="D20" s="63"/>
      <c r="E20" s="63"/>
      <c r="F20" s="63"/>
      <c r="G20" s="63"/>
      <c r="H20" s="8"/>
      <c r="I20" s="37" t="s">
        <v>2572</v>
      </c>
      <c r="J20" s="38" t="s">
        <v>2580</v>
      </c>
      <c r="K20" s="38" t="s">
        <v>2578</v>
      </c>
      <c r="L20" s="39"/>
      <c r="O20" s="44" t="s">
        <v>2582</v>
      </c>
      <c r="P20" s="59">
        <v>3941103810</v>
      </c>
      <c r="Q20" s="59"/>
      <c r="R20" s="59"/>
      <c r="S20" s="8"/>
      <c r="T20" s="8"/>
    </row>
    <row r="21" spans="1:20" ht="15" thickBot="1" x14ac:dyDescent="0.4">
      <c r="A21" s="8"/>
      <c r="B21" s="36" t="s">
        <v>2567</v>
      </c>
      <c r="C21" s="63" t="s">
        <v>2569</v>
      </c>
      <c r="D21" s="63"/>
      <c r="E21" s="63"/>
      <c r="F21" s="63"/>
      <c r="G21" s="63"/>
      <c r="H21" s="8"/>
      <c r="I21" s="40" t="s">
        <v>2576</v>
      </c>
      <c r="J21" s="41" t="s">
        <v>2581</v>
      </c>
      <c r="K21" s="42" t="s">
        <v>2579</v>
      </c>
      <c r="L21" s="43"/>
      <c r="P21" s="45"/>
      <c r="R21" s="8"/>
      <c r="S21" s="8"/>
      <c r="T21" s="8"/>
    </row>
    <row r="22" spans="1:20" x14ac:dyDescent="0.35">
      <c r="A22" s="8"/>
      <c r="B22" s="8"/>
      <c r="C22" s="8"/>
      <c r="D22" s="8"/>
      <c r="E22" s="8"/>
      <c r="F22" s="8"/>
      <c r="G22" s="8"/>
      <c r="H22" s="8"/>
      <c r="I22" s="8"/>
      <c r="R22" s="8"/>
      <c r="S22" s="8"/>
      <c r="T22" s="8"/>
    </row>
    <row r="23" spans="1:20" ht="14.5" customHeight="1" x14ac:dyDescent="0.35">
      <c r="A23" s="8"/>
      <c r="G23" s="8"/>
      <c r="H23" s="8"/>
      <c r="I23" s="8"/>
      <c r="R23" s="8"/>
      <c r="S23" s="8"/>
      <c r="T23" s="8"/>
    </row>
    <row r="24" spans="1:20" x14ac:dyDescent="0.35">
      <c r="A24" s="8"/>
      <c r="G24" s="8"/>
      <c r="H24" s="8"/>
      <c r="I24" s="8"/>
      <c r="R24" s="8"/>
      <c r="S24" s="8"/>
      <c r="T24" s="8"/>
    </row>
    <row r="25" spans="1:20" x14ac:dyDescent="0.35">
      <c r="A25" s="8"/>
      <c r="G25" s="8"/>
      <c r="H25" s="8"/>
      <c r="I25" s="8"/>
      <c r="R25" s="8"/>
      <c r="S25" s="8"/>
      <c r="T25" s="8"/>
    </row>
    <row r="26" spans="1:20" ht="72.5" customHeight="1" x14ac:dyDescent="0.35">
      <c r="B26" s="64" t="s">
        <v>2562</v>
      </c>
      <c r="C26" s="64"/>
      <c r="D26" s="64"/>
      <c r="E26" s="64"/>
      <c r="F26" s="64"/>
      <c r="G26" s="8"/>
      <c r="H26" s="8"/>
      <c r="J26" s="62" t="s">
        <v>2561</v>
      </c>
      <c r="K26" s="62"/>
      <c r="L26" s="62"/>
      <c r="M26" s="62"/>
      <c r="N26" s="62"/>
      <c r="O26" s="62"/>
      <c r="P26" s="62"/>
      <c r="Q26" s="62"/>
      <c r="R26" s="8"/>
      <c r="S26" s="8"/>
      <c r="T26" s="8"/>
    </row>
    <row r="27" spans="1:20" x14ac:dyDescent="0.35">
      <c r="B27" s="64"/>
      <c r="C27" s="64"/>
      <c r="D27" s="64"/>
      <c r="E27" s="64"/>
      <c r="F27" s="64"/>
      <c r="G27" s="8"/>
      <c r="H27" s="8"/>
      <c r="J27" s="62"/>
      <c r="K27" s="62"/>
      <c r="L27" s="62"/>
      <c r="M27" s="62"/>
      <c r="N27" s="62"/>
      <c r="O27" s="62"/>
      <c r="P27" s="62"/>
      <c r="Q27" s="62"/>
      <c r="R27" s="8"/>
      <c r="S27" s="8"/>
      <c r="T27" s="8"/>
    </row>
    <row r="28" spans="1:20" x14ac:dyDescent="0.35">
      <c r="B28" s="64"/>
      <c r="C28" s="64"/>
      <c r="D28" s="64"/>
      <c r="E28" s="64"/>
      <c r="F28" s="64"/>
      <c r="G28" s="8"/>
      <c r="H28" s="8"/>
      <c r="J28" s="62"/>
      <c r="K28" s="62"/>
      <c r="L28" s="62"/>
      <c r="M28" s="62"/>
      <c r="N28" s="62"/>
      <c r="O28" s="62"/>
      <c r="P28" s="62"/>
      <c r="Q28" s="62"/>
      <c r="R28" s="8"/>
      <c r="S28" s="8"/>
      <c r="T28" s="8"/>
    </row>
    <row r="29" spans="1:20" x14ac:dyDescent="0.35">
      <c r="B29" s="64"/>
      <c r="C29" s="64"/>
      <c r="D29" s="64"/>
      <c r="E29" s="64"/>
      <c r="F29" s="64"/>
      <c r="G29" s="8"/>
      <c r="H29" s="8"/>
      <c r="J29" s="62"/>
      <c r="K29" s="62"/>
      <c r="L29" s="62"/>
      <c r="M29" s="62"/>
      <c r="N29" s="62"/>
      <c r="O29" s="62"/>
      <c r="P29" s="62"/>
      <c r="Q29" s="62"/>
      <c r="R29" s="8"/>
      <c r="S29" s="8"/>
      <c r="T29" s="8"/>
    </row>
    <row r="30" spans="1:20" x14ac:dyDescent="0.35">
      <c r="B30" s="64"/>
      <c r="C30" s="64"/>
      <c r="D30" s="64"/>
      <c r="E30" s="64"/>
      <c r="F30" s="64"/>
      <c r="G30" s="8"/>
      <c r="H30" s="8"/>
      <c r="J30" s="62"/>
      <c r="K30" s="62"/>
      <c r="L30" s="62"/>
      <c r="M30" s="62"/>
      <c r="N30" s="62"/>
      <c r="O30" s="62"/>
      <c r="P30" s="62"/>
      <c r="Q30" s="62"/>
      <c r="R30" s="8"/>
      <c r="S30" s="8"/>
      <c r="T30" s="8"/>
    </row>
    <row r="31" spans="1:20" x14ac:dyDescent="0.35">
      <c r="B31" s="64"/>
      <c r="C31" s="64"/>
      <c r="D31" s="64"/>
      <c r="E31" s="64"/>
      <c r="F31" s="64"/>
      <c r="G31" s="8"/>
      <c r="H31" s="8"/>
      <c r="J31" s="62"/>
      <c r="K31" s="62"/>
      <c r="L31" s="62"/>
      <c r="M31" s="62"/>
      <c r="N31" s="62"/>
      <c r="O31" s="62"/>
      <c r="P31" s="62"/>
      <c r="Q31" s="62"/>
      <c r="R31" s="8"/>
      <c r="S31" s="8"/>
      <c r="T31" s="8"/>
    </row>
    <row r="32" spans="1:20" x14ac:dyDescent="0.35">
      <c r="B32" s="64"/>
      <c r="C32" s="64"/>
      <c r="D32" s="64"/>
      <c r="E32" s="64"/>
      <c r="F32" s="64"/>
      <c r="G32" s="8"/>
      <c r="H32" s="8"/>
      <c r="J32" s="62"/>
      <c r="K32" s="62"/>
      <c r="L32" s="62"/>
      <c r="M32" s="62"/>
      <c r="N32" s="62"/>
      <c r="O32" s="62"/>
      <c r="P32" s="62"/>
      <c r="Q32" s="62"/>
      <c r="R32" s="8"/>
      <c r="S32" s="8"/>
      <c r="T32" s="8"/>
    </row>
    <row r="33" spans="1:20" x14ac:dyDescent="0.35">
      <c r="B33" s="64"/>
      <c r="C33" s="64"/>
      <c r="D33" s="64"/>
      <c r="E33" s="64"/>
      <c r="F33" s="64"/>
      <c r="G33" s="8"/>
      <c r="H33" s="8"/>
      <c r="J33" s="62"/>
      <c r="K33" s="62"/>
      <c r="L33" s="62"/>
      <c r="M33" s="62"/>
      <c r="N33" s="62"/>
      <c r="O33" s="62"/>
      <c r="P33" s="62"/>
      <c r="Q33" s="62"/>
      <c r="R33" s="8"/>
      <c r="S33" s="8"/>
      <c r="T33" s="8"/>
    </row>
    <row r="34" spans="1:20" x14ac:dyDescent="0.35">
      <c r="B34" s="64"/>
      <c r="C34" s="64"/>
      <c r="D34" s="64"/>
      <c r="E34" s="64"/>
      <c r="F34" s="64"/>
      <c r="G34" s="8"/>
      <c r="H34" s="8"/>
      <c r="J34" s="62"/>
      <c r="K34" s="62"/>
      <c r="L34" s="62"/>
      <c r="M34" s="62"/>
      <c r="N34" s="62"/>
      <c r="O34" s="62"/>
      <c r="P34" s="62"/>
      <c r="Q34" s="62"/>
      <c r="R34" s="8"/>
      <c r="S34" s="8"/>
      <c r="T34" s="8"/>
    </row>
    <row r="35" spans="1:20" x14ac:dyDescent="0.35">
      <c r="B35" s="64"/>
      <c r="C35" s="64"/>
      <c r="D35" s="64"/>
      <c r="E35" s="64"/>
      <c r="F35" s="64"/>
      <c r="G35" s="8"/>
      <c r="H35" s="8"/>
      <c r="J35" s="62"/>
      <c r="K35" s="62"/>
      <c r="L35" s="62"/>
      <c r="M35" s="62"/>
      <c r="N35" s="62"/>
      <c r="O35" s="62"/>
      <c r="P35" s="62"/>
      <c r="Q35" s="62"/>
      <c r="R35" s="8"/>
      <c r="S35" s="8"/>
      <c r="T35" s="8"/>
    </row>
    <row r="36" spans="1:20" x14ac:dyDescent="0.35">
      <c r="B36" s="64"/>
      <c r="C36" s="64"/>
      <c r="D36" s="64"/>
      <c r="E36" s="64"/>
      <c r="F36" s="64"/>
      <c r="G36" s="8"/>
      <c r="H36" s="8"/>
      <c r="J36" s="62"/>
      <c r="K36" s="62"/>
      <c r="L36" s="62"/>
      <c r="M36" s="62"/>
      <c r="N36" s="62"/>
      <c r="O36" s="62"/>
      <c r="P36" s="62"/>
      <c r="Q36" s="62"/>
      <c r="R36" s="8"/>
      <c r="S36" s="8"/>
      <c r="T36" s="8"/>
    </row>
    <row r="37" spans="1:20" x14ac:dyDescent="0.35">
      <c r="B37" s="64"/>
      <c r="C37" s="64"/>
      <c r="D37" s="64"/>
      <c r="E37" s="64"/>
      <c r="F37" s="64"/>
      <c r="G37" s="8"/>
      <c r="H37" s="8"/>
      <c r="J37" s="62"/>
      <c r="K37" s="62"/>
      <c r="L37" s="62"/>
      <c r="M37" s="62"/>
      <c r="N37" s="62"/>
      <c r="O37" s="62"/>
      <c r="P37" s="62"/>
      <c r="Q37" s="62"/>
      <c r="R37" s="8"/>
      <c r="S37" s="8"/>
      <c r="T37" s="8"/>
    </row>
    <row r="38" spans="1:20" x14ac:dyDescent="0.35">
      <c r="B38" s="64"/>
      <c r="C38" s="64"/>
      <c r="D38" s="64"/>
      <c r="E38" s="64"/>
      <c r="F38" s="64"/>
      <c r="G38" s="8"/>
      <c r="H38" s="8"/>
      <c r="J38" s="62"/>
      <c r="K38" s="62"/>
      <c r="L38" s="62"/>
      <c r="M38" s="62"/>
      <c r="N38" s="62"/>
      <c r="O38" s="62"/>
      <c r="P38" s="62"/>
      <c r="Q38" s="62"/>
      <c r="R38" s="8"/>
      <c r="S38" s="8"/>
      <c r="T38" s="8"/>
    </row>
    <row r="39" spans="1:20" x14ac:dyDescent="0.35">
      <c r="B39" s="64"/>
      <c r="C39" s="64"/>
      <c r="D39" s="64"/>
      <c r="E39" s="64"/>
      <c r="F39" s="64"/>
      <c r="G39" s="8"/>
      <c r="H39" s="8"/>
      <c r="J39" s="62"/>
      <c r="K39" s="62"/>
      <c r="L39" s="62"/>
      <c r="M39" s="62"/>
      <c r="N39" s="62"/>
      <c r="O39" s="62"/>
      <c r="P39" s="62"/>
      <c r="Q39" s="62"/>
      <c r="R39" s="8"/>
      <c r="S39" s="8"/>
      <c r="T39" s="8"/>
    </row>
    <row r="40" spans="1:20" x14ac:dyDescent="0.35">
      <c r="B40" s="64"/>
      <c r="C40" s="64"/>
      <c r="D40" s="64"/>
      <c r="E40" s="64"/>
      <c r="F40" s="64"/>
      <c r="G40" s="8"/>
      <c r="H40" s="8"/>
      <c r="J40" s="62"/>
      <c r="K40" s="62"/>
      <c r="L40" s="62"/>
      <c r="M40" s="62"/>
      <c r="N40" s="62"/>
      <c r="O40" s="62"/>
      <c r="P40" s="62"/>
      <c r="Q40" s="62"/>
      <c r="R40" s="8"/>
      <c r="S40" s="8"/>
      <c r="T40" s="8"/>
    </row>
    <row r="41" spans="1:20" x14ac:dyDescent="0.35">
      <c r="A41" s="8"/>
      <c r="B41" s="8"/>
      <c r="C41" s="8"/>
      <c r="D41" s="8"/>
      <c r="E41" s="8"/>
      <c r="F41" s="8"/>
      <c r="G41" s="8"/>
      <c r="H41" s="8"/>
      <c r="J41" s="62"/>
      <c r="K41" s="62"/>
      <c r="L41" s="62"/>
      <c r="M41" s="62"/>
      <c r="N41" s="62"/>
      <c r="O41" s="62"/>
      <c r="P41" s="62"/>
      <c r="Q41" s="62"/>
      <c r="R41" s="8"/>
      <c r="S41" s="8"/>
      <c r="T41" s="8"/>
    </row>
    <row r="42" spans="1:20" x14ac:dyDescent="0.35">
      <c r="A42" s="8"/>
      <c r="B42" s="8"/>
      <c r="C42" s="8"/>
      <c r="D42" s="8"/>
      <c r="E42" s="8"/>
      <c r="F42" s="8"/>
      <c r="G42" s="8"/>
      <c r="H42" s="8"/>
      <c r="J42" s="62"/>
      <c r="K42" s="62"/>
      <c r="L42" s="62"/>
      <c r="M42" s="62"/>
      <c r="N42" s="62"/>
      <c r="O42" s="62"/>
      <c r="P42" s="62"/>
      <c r="Q42" s="62"/>
      <c r="R42" s="8"/>
      <c r="S42" s="8"/>
      <c r="T42" s="8"/>
    </row>
    <row r="43" spans="1:20" x14ac:dyDescent="0.35">
      <c r="A43" s="8"/>
      <c r="B43" s="8"/>
      <c r="C43" s="8"/>
      <c r="D43" s="8"/>
      <c r="E43" s="8"/>
      <c r="F43" s="8"/>
      <c r="G43" s="8"/>
      <c r="H43" s="8"/>
      <c r="J43" s="62"/>
      <c r="K43" s="62"/>
      <c r="L43" s="62"/>
      <c r="M43" s="62"/>
      <c r="N43" s="62"/>
      <c r="O43" s="62"/>
      <c r="P43" s="62"/>
      <c r="Q43" s="62"/>
      <c r="R43" s="8"/>
      <c r="S43" s="8"/>
      <c r="T43" s="8"/>
    </row>
    <row r="44" spans="1:20" x14ac:dyDescent="0.35">
      <c r="A44" s="8"/>
      <c r="B44" s="8"/>
      <c r="C44" s="8"/>
      <c r="D44" s="8"/>
      <c r="E44" s="8"/>
      <c r="F44" s="8"/>
      <c r="G44" s="8"/>
      <c r="H44" s="8"/>
      <c r="J44" s="62"/>
      <c r="K44" s="62"/>
      <c r="L44" s="62"/>
      <c r="M44" s="62"/>
      <c r="N44" s="62"/>
      <c r="O44" s="62"/>
      <c r="P44" s="62"/>
      <c r="Q44" s="62"/>
      <c r="R44" s="8"/>
      <c r="S44" s="8"/>
      <c r="T44" s="8"/>
    </row>
    <row r="45" spans="1:20" x14ac:dyDescent="0.35">
      <c r="A45" s="8"/>
      <c r="B45" s="8"/>
      <c r="C45" s="8"/>
      <c r="D45" s="8"/>
      <c r="E45" s="8"/>
      <c r="F45" s="8"/>
      <c r="G45" s="8"/>
      <c r="H45" s="8"/>
      <c r="J45" s="62"/>
      <c r="K45" s="62"/>
      <c r="L45" s="62"/>
      <c r="M45" s="62"/>
      <c r="N45" s="62"/>
      <c r="O45" s="62"/>
      <c r="P45" s="62"/>
      <c r="Q45" s="62"/>
      <c r="R45" s="8"/>
      <c r="S45" s="8"/>
      <c r="T45" s="8"/>
    </row>
    <row r="46" spans="1:20" x14ac:dyDescent="0.35">
      <c r="A46" s="8"/>
      <c r="B46" s="8"/>
      <c r="C46" s="8"/>
      <c r="D46" s="8"/>
      <c r="E46" s="8"/>
      <c r="F46" s="8"/>
      <c r="G46" s="8"/>
      <c r="H46" s="8"/>
      <c r="J46" s="62"/>
      <c r="K46" s="62"/>
      <c r="L46" s="62"/>
      <c r="M46" s="62"/>
      <c r="N46" s="62"/>
      <c r="O46" s="62"/>
      <c r="P46" s="62"/>
      <c r="Q46" s="62"/>
      <c r="R46" s="8"/>
      <c r="S46" s="8"/>
      <c r="T46" s="8"/>
    </row>
    <row r="47" spans="1:20" x14ac:dyDescent="0.35">
      <c r="A47" s="8"/>
      <c r="B47" s="8"/>
      <c r="C47" s="8"/>
      <c r="D47" s="8"/>
      <c r="E47" s="8"/>
      <c r="F47" s="8"/>
      <c r="G47" s="8"/>
      <c r="H47" s="8"/>
      <c r="I47" s="8"/>
      <c r="J47" s="8"/>
      <c r="K47" s="8"/>
      <c r="L47" s="8"/>
      <c r="M47" s="8"/>
      <c r="N47" s="8"/>
      <c r="O47" s="8"/>
      <c r="P47" s="8"/>
      <c r="Q47" s="8"/>
      <c r="R47" s="8"/>
      <c r="S47" s="8"/>
      <c r="T47" s="8"/>
    </row>
    <row r="48" spans="1:20" x14ac:dyDescent="0.35">
      <c r="A48" s="8"/>
      <c r="B48" s="8"/>
      <c r="C48" s="8"/>
      <c r="D48" s="8"/>
      <c r="E48" s="8"/>
      <c r="F48" s="8"/>
      <c r="G48" s="8"/>
      <c r="H48" s="8"/>
      <c r="I48" s="8"/>
      <c r="J48" s="8"/>
      <c r="K48" s="8"/>
      <c r="L48" s="8"/>
      <c r="M48" s="8"/>
      <c r="N48" s="8"/>
      <c r="O48" s="8"/>
      <c r="P48" s="8"/>
      <c r="Q48" s="8"/>
      <c r="R48" s="8"/>
      <c r="S48" s="8"/>
      <c r="T48" s="8"/>
    </row>
    <row r="49" spans="1:20" x14ac:dyDescent="0.35">
      <c r="A49" s="8"/>
      <c r="B49" s="8"/>
      <c r="C49" s="8"/>
      <c r="D49" s="8"/>
      <c r="E49" s="8"/>
      <c r="F49" s="8"/>
      <c r="G49" s="8"/>
      <c r="H49" s="8"/>
      <c r="I49" s="8"/>
      <c r="J49" s="8"/>
      <c r="K49" s="8"/>
      <c r="L49" s="8"/>
      <c r="M49" s="8"/>
      <c r="N49" s="8"/>
      <c r="O49" s="8"/>
      <c r="P49" s="8"/>
      <c r="Q49" s="8"/>
      <c r="R49" s="8"/>
      <c r="S49" s="8"/>
      <c r="T49" s="8"/>
    </row>
    <row r="50" spans="1:20" x14ac:dyDescent="0.35">
      <c r="A50" s="8"/>
      <c r="B50" s="8"/>
      <c r="C50" s="8"/>
      <c r="D50" s="8"/>
      <c r="E50" s="8"/>
      <c r="F50" s="8"/>
      <c r="G50" s="8"/>
      <c r="H50" s="8"/>
      <c r="I50" s="8"/>
      <c r="J50" s="8"/>
      <c r="K50" s="8"/>
      <c r="L50" s="8"/>
      <c r="M50" s="8"/>
      <c r="N50" s="8"/>
      <c r="O50" s="8"/>
      <c r="P50" s="8"/>
      <c r="Q50" s="8"/>
      <c r="R50" s="8"/>
      <c r="S50" s="8"/>
      <c r="T50" s="8"/>
    </row>
    <row r="51" spans="1:20" x14ac:dyDescent="0.35">
      <c r="A51" s="8"/>
      <c r="B51" s="8"/>
      <c r="C51" s="8"/>
      <c r="D51" s="8"/>
      <c r="E51" s="8"/>
      <c r="F51" s="8"/>
      <c r="G51" s="8"/>
      <c r="H51" s="8"/>
      <c r="I51" s="8"/>
      <c r="J51" s="8"/>
      <c r="K51" s="8"/>
      <c r="L51" s="8"/>
      <c r="M51" s="8"/>
      <c r="N51" s="8"/>
      <c r="O51" s="8"/>
      <c r="P51" s="8"/>
      <c r="Q51" s="8"/>
      <c r="R51" s="8"/>
      <c r="S51" s="8"/>
      <c r="T51" s="8"/>
    </row>
    <row r="52" spans="1:20" x14ac:dyDescent="0.35">
      <c r="A52" s="8"/>
      <c r="B52" s="8"/>
      <c r="C52" s="8"/>
      <c r="D52" s="8"/>
      <c r="E52" s="8"/>
      <c r="F52" s="8"/>
      <c r="G52" s="8"/>
      <c r="H52" s="8"/>
      <c r="I52" s="8"/>
      <c r="J52" s="8"/>
      <c r="K52" s="8"/>
      <c r="L52" s="8"/>
      <c r="M52" s="8"/>
      <c r="N52" s="8"/>
      <c r="O52" s="8"/>
      <c r="P52" s="8"/>
      <c r="Q52" s="8"/>
      <c r="R52" s="8"/>
      <c r="S52" s="8"/>
      <c r="T52" s="8"/>
    </row>
    <row r="53" spans="1:20" x14ac:dyDescent="0.35">
      <c r="A53" s="8"/>
      <c r="B53" s="8"/>
      <c r="C53" s="8"/>
      <c r="D53" s="8"/>
      <c r="E53" s="8"/>
      <c r="F53" s="8"/>
      <c r="G53" s="8"/>
      <c r="H53" s="8"/>
      <c r="I53" s="8"/>
      <c r="J53" s="8"/>
      <c r="K53" s="8"/>
      <c r="L53" s="8"/>
      <c r="M53" s="8"/>
      <c r="N53" s="8"/>
      <c r="O53" s="8"/>
      <c r="P53" s="8"/>
      <c r="Q53" s="8"/>
      <c r="R53" s="8"/>
      <c r="S53" s="8"/>
      <c r="T53" s="8"/>
    </row>
    <row r="54" spans="1:20" x14ac:dyDescent="0.35">
      <c r="A54" s="8"/>
      <c r="B54" s="8"/>
      <c r="C54" s="8"/>
      <c r="D54" s="8"/>
      <c r="E54" s="8"/>
      <c r="F54" s="8"/>
      <c r="G54" s="8"/>
      <c r="H54" s="8"/>
      <c r="I54" s="8"/>
      <c r="J54" s="8"/>
      <c r="K54" s="8"/>
      <c r="L54" s="8"/>
      <c r="M54" s="8"/>
      <c r="N54" s="8"/>
      <c r="O54" s="8"/>
      <c r="P54" s="8"/>
      <c r="Q54" s="8"/>
      <c r="R54" s="8"/>
      <c r="S54" s="8"/>
      <c r="T54" s="8"/>
    </row>
    <row r="55" spans="1:20" x14ac:dyDescent="0.35">
      <c r="A55" s="8"/>
      <c r="B55" s="8"/>
      <c r="C55" s="8"/>
      <c r="D55" s="8"/>
      <c r="E55" s="8"/>
      <c r="F55" s="8"/>
      <c r="G55" s="8"/>
      <c r="H55" s="8"/>
      <c r="I55" s="8"/>
      <c r="J55" s="8"/>
      <c r="K55" s="8"/>
      <c r="L55" s="8"/>
      <c r="M55" s="8"/>
      <c r="N55" s="8"/>
      <c r="O55" s="8"/>
      <c r="P55" s="8"/>
      <c r="Q55" s="8"/>
      <c r="R55" s="8"/>
      <c r="S55" s="8"/>
      <c r="T55" s="8"/>
    </row>
    <row r="56" spans="1:20" x14ac:dyDescent="0.35">
      <c r="A56" s="8"/>
      <c r="B56" s="8"/>
      <c r="C56" s="8"/>
      <c r="D56" s="8"/>
      <c r="E56" s="8"/>
      <c r="F56" s="8"/>
      <c r="G56" s="8"/>
      <c r="H56" s="8"/>
      <c r="I56" s="8"/>
      <c r="J56" s="8"/>
      <c r="K56" s="8"/>
      <c r="L56" s="8"/>
      <c r="M56" s="8"/>
      <c r="N56" s="8"/>
      <c r="O56" s="8"/>
      <c r="P56" s="8"/>
      <c r="Q56" s="8"/>
      <c r="R56" s="8"/>
      <c r="S56" s="8"/>
      <c r="T56" s="8"/>
    </row>
    <row r="57" spans="1:20" x14ac:dyDescent="0.35">
      <c r="A57" s="8"/>
      <c r="B57" s="8"/>
      <c r="C57" s="8"/>
      <c r="D57" s="8"/>
      <c r="E57" s="8"/>
      <c r="F57" s="8"/>
      <c r="G57" s="8"/>
      <c r="H57" s="8"/>
      <c r="I57" s="8"/>
      <c r="J57" s="8"/>
      <c r="K57" s="8"/>
      <c r="L57" s="8"/>
      <c r="M57" s="8"/>
      <c r="N57" s="8"/>
      <c r="O57" s="8"/>
      <c r="P57" s="8"/>
      <c r="Q57" s="8"/>
      <c r="R57" s="8"/>
      <c r="S57" s="8"/>
      <c r="T57" s="8"/>
    </row>
    <row r="58" spans="1:20" x14ac:dyDescent="0.35">
      <c r="A58" s="8"/>
      <c r="B58" s="8"/>
      <c r="C58" s="8"/>
      <c r="D58" s="8"/>
      <c r="E58" s="8"/>
      <c r="F58" s="8"/>
      <c r="G58" s="8"/>
      <c r="H58" s="8"/>
      <c r="I58" s="8"/>
      <c r="J58" s="8"/>
      <c r="K58" s="8"/>
      <c r="L58" s="8"/>
      <c r="M58" s="8"/>
      <c r="N58" s="8"/>
      <c r="O58" s="8"/>
      <c r="P58" s="8"/>
      <c r="Q58" s="8"/>
      <c r="R58" s="8"/>
      <c r="S58" s="8"/>
      <c r="T58" s="8"/>
    </row>
    <row r="59" spans="1:20" x14ac:dyDescent="0.35">
      <c r="A59" s="8"/>
      <c r="B59" s="8"/>
      <c r="C59" s="8"/>
      <c r="D59" s="8"/>
      <c r="E59" s="8"/>
      <c r="F59" s="8"/>
      <c r="G59" s="8"/>
      <c r="H59" s="8"/>
      <c r="I59" s="8"/>
      <c r="J59" s="8"/>
      <c r="K59" s="8"/>
      <c r="L59" s="8"/>
      <c r="M59" s="8"/>
      <c r="N59" s="8"/>
      <c r="O59" s="8"/>
      <c r="P59" s="8"/>
      <c r="Q59" s="8"/>
      <c r="R59" s="8"/>
      <c r="S59" s="8"/>
      <c r="T59" s="8"/>
    </row>
    <row r="60" spans="1:20" x14ac:dyDescent="0.35">
      <c r="A60" s="8"/>
      <c r="B60" s="8"/>
      <c r="C60" s="8"/>
      <c r="D60" s="8"/>
      <c r="E60" s="8"/>
      <c r="F60" s="8"/>
      <c r="G60" s="8"/>
      <c r="H60" s="8"/>
      <c r="I60" s="8"/>
      <c r="J60" s="8"/>
      <c r="K60" s="8"/>
      <c r="L60" s="8"/>
      <c r="M60" s="8"/>
      <c r="N60" s="8"/>
      <c r="O60" s="8"/>
      <c r="P60" s="8"/>
      <c r="Q60" s="8"/>
      <c r="R60" s="8"/>
      <c r="S60" s="8"/>
      <c r="T60" s="8"/>
    </row>
    <row r="61" spans="1:20" x14ac:dyDescent="0.35">
      <c r="A61" s="8"/>
      <c r="B61" s="8"/>
      <c r="C61" s="8"/>
      <c r="D61" s="8"/>
      <c r="E61" s="8"/>
      <c r="F61" s="8"/>
      <c r="G61" s="8"/>
      <c r="H61" s="8"/>
      <c r="I61" s="8"/>
      <c r="J61" s="8"/>
      <c r="K61" s="8"/>
      <c r="L61" s="8"/>
      <c r="M61" s="8"/>
      <c r="N61" s="8"/>
      <c r="O61" s="8"/>
      <c r="P61" s="8"/>
      <c r="Q61" s="8"/>
      <c r="R61" s="8"/>
      <c r="S61" s="8"/>
      <c r="T61" s="8"/>
    </row>
    <row r="62" spans="1:20" x14ac:dyDescent="0.35">
      <c r="A62" s="8"/>
      <c r="B62" s="8"/>
      <c r="C62" s="8"/>
      <c r="D62" s="8"/>
      <c r="E62" s="8"/>
      <c r="F62" s="8"/>
      <c r="G62" s="8"/>
      <c r="H62" s="8"/>
      <c r="I62" s="8"/>
      <c r="J62" s="8"/>
      <c r="K62" s="8"/>
      <c r="L62" s="8"/>
      <c r="M62" s="8"/>
      <c r="N62" s="8"/>
      <c r="O62" s="8"/>
      <c r="P62" s="8"/>
      <c r="Q62" s="8"/>
      <c r="R62" s="8"/>
      <c r="S62" s="8"/>
      <c r="T62" s="8"/>
    </row>
    <row r="63" spans="1:20" x14ac:dyDescent="0.35">
      <c r="A63" s="8"/>
      <c r="B63" s="8"/>
      <c r="C63" s="8"/>
      <c r="D63" s="8"/>
      <c r="E63" s="8"/>
      <c r="F63" s="8"/>
      <c r="G63" s="8"/>
      <c r="H63" s="8"/>
      <c r="I63" s="8"/>
      <c r="J63" s="8"/>
      <c r="K63" s="8"/>
      <c r="L63" s="8"/>
      <c r="M63" s="8"/>
      <c r="N63" s="8"/>
      <c r="O63" s="8"/>
      <c r="P63" s="8"/>
      <c r="Q63" s="8"/>
      <c r="R63" s="8"/>
      <c r="S63" s="8"/>
      <c r="T63" s="8"/>
    </row>
    <row r="64" spans="1:20" x14ac:dyDescent="0.35">
      <c r="A64" s="8"/>
      <c r="B64" s="8"/>
      <c r="C64" s="8"/>
      <c r="D64" s="8"/>
      <c r="E64" s="8"/>
      <c r="F64" s="8"/>
      <c r="G64" s="8"/>
      <c r="H64" s="8"/>
      <c r="I64" s="8"/>
      <c r="J64" s="8"/>
      <c r="K64" s="8"/>
      <c r="L64" s="8"/>
      <c r="M64" s="8"/>
      <c r="N64" s="8"/>
      <c r="O64" s="8"/>
      <c r="P64" s="8"/>
      <c r="Q64" s="8"/>
      <c r="R64" s="8"/>
      <c r="S64" s="8"/>
      <c r="T64" s="8"/>
    </row>
    <row r="65" spans="1:20" x14ac:dyDescent="0.35">
      <c r="A65" s="8"/>
      <c r="B65" s="8"/>
      <c r="C65" s="8"/>
      <c r="D65" s="8"/>
      <c r="E65" s="8"/>
      <c r="F65" s="8"/>
      <c r="G65" s="8"/>
      <c r="H65" s="8"/>
      <c r="I65" s="8"/>
      <c r="J65" s="8"/>
      <c r="K65" s="8"/>
      <c r="L65" s="8"/>
      <c r="M65" s="8"/>
      <c r="N65" s="8"/>
      <c r="O65" s="8"/>
      <c r="P65" s="8"/>
      <c r="Q65" s="8"/>
      <c r="R65" s="8"/>
      <c r="S65" s="8"/>
      <c r="T65" s="8"/>
    </row>
    <row r="66" spans="1:20" x14ac:dyDescent="0.35">
      <c r="A66" s="8"/>
      <c r="B66" s="8"/>
      <c r="C66" s="8"/>
      <c r="D66" s="8"/>
      <c r="E66" s="8"/>
      <c r="F66" s="8"/>
      <c r="G66" s="8"/>
      <c r="H66" s="8"/>
      <c r="I66" s="8"/>
      <c r="J66" s="8"/>
      <c r="K66" s="8"/>
      <c r="L66" s="8"/>
      <c r="M66" s="8"/>
      <c r="N66" s="8"/>
      <c r="O66" s="8"/>
      <c r="P66" s="8"/>
      <c r="Q66" s="8"/>
      <c r="R66" s="8"/>
      <c r="S66" s="8"/>
      <c r="T66" s="8"/>
    </row>
    <row r="67" spans="1:20" x14ac:dyDescent="0.35">
      <c r="A67" s="8"/>
      <c r="B67" s="8"/>
      <c r="C67" s="8"/>
      <c r="D67" s="8"/>
      <c r="E67" s="8"/>
      <c r="F67" s="8"/>
      <c r="G67" s="8"/>
      <c r="H67" s="8"/>
      <c r="I67" s="8"/>
      <c r="J67" s="8"/>
      <c r="K67" s="8"/>
      <c r="L67" s="8"/>
      <c r="M67" s="8"/>
      <c r="N67" s="8"/>
      <c r="O67" s="8"/>
      <c r="P67" s="8"/>
      <c r="Q67" s="8"/>
      <c r="R67" s="8"/>
      <c r="S67" s="8"/>
      <c r="T67" s="8"/>
    </row>
    <row r="68" spans="1:20" x14ac:dyDescent="0.35">
      <c r="A68" s="8"/>
      <c r="B68" s="8"/>
      <c r="C68" s="8"/>
      <c r="D68" s="8"/>
      <c r="E68" s="8"/>
      <c r="F68" s="8"/>
      <c r="G68" s="8"/>
      <c r="H68" s="8"/>
      <c r="I68" s="8"/>
      <c r="J68" s="8"/>
      <c r="K68" s="8"/>
      <c r="L68" s="8"/>
      <c r="M68" s="8"/>
      <c r="N68" s="8"/>
      <c r="O68" s="8"/>
      <c r="P68" s="8"/>
      <c r="Q68" s="8"/>
      <c r="R68" s="8"/>
      <c r="S68" s="8"/>
      <c r="T68" s="8"/>
    </row>
    <row r="69" spans="1:20" x14ac:dyDescent="0.35">
      <c r="A69" s="8"/>
      <c r="B69" s="8"/>
      <c r="C69" s="8"/>
      <c r="D69" s="8"/>
      <c r="E69" s="8"/>
      <c r="F69" s="8"/>
      <c r="G69" s="8"/>
      <c r="H69" s="8"/>
      <c r="I69" s="8"/>
      <c r="J69" s="8"/>
      <c r="K69" s="8"/>
      <c r="L69" s="8"/>
      <c r="M69" s="8"/>
      <c r="N69" s="8"/>
      <c r="O69" s="8"/>
      <c r="P69" s="8"/>
      <c r="Q69" s="8"/>
      <c r="R69" s="8"/>
      <c r="S69" s="8"/>
      <c r="T69" s="8"/>
    </row>
    <row r="70" spans="1:20" x14ac:dyDescent="0.35">
      <c r="A70" s="8"/>
      <c r="B70" s="8"/>
      <c r="C70" s="8"/>
      <c r="D70" s="8"/>
      <c r="E70" s="8"/>
      <c r="F70" s="8"/>
      <c r="G70" s="8"/>
      <c r="H70" s="8"/>
      <c r="I70" s="8"/>
      <c r="J70" s="8"/>
      <c r="K70" s="8"/>
      <c r="L70" s="8"/>
      <c r="M70" s="8"/>
      <c r="N70" s="8"/>
      <c r="O70" s="8"/>
      <c r="P70" s="8"/>
      <c r="Q70" s="8"/>
      <c r="R70" s="8"/>
      <c r="S70" s="8"/>
      <c r="T70" s="8"/>
    </row>
    <row r="71" spans="1:20" x14ac:dyDescent="0.35">
      <c r="A71" s="8"/>
      <c r="B71" s="8"/>
      <c r="C71" s="8"/>
      <c r="D71" s="8"/>
      <c r="E71" s="8"/>
      <c r="F71" s="8"/>
      <c r="G71" s="8"/>
      <c r="H71" s="8"/>
      <c r="I71" s="8"/>
      <c r="J71" s="8"/>
      <c r="K71" s="8"/>
      <c r="L71" s="8"/>
      <c r="M71" s="8"/>
      <c r="N71" s="8"/>
      <c r="O71" s="8"/>
      <c r="P71" s="8"/>
      <c r="Q71" s="8"/>
      <c r="R71" s="8"/>
      <c r="S71" s="8"/>
      <c r="T71" s="8"/>
    </row>
    <row r="72" spans="1:20" x14ac:dyDescent="0.35">
      <c r="A72" s="8"/>
      <c r="B72" s="8"/>
      <c r="C72" s="8"/>
      <c r="D72" s="8"/>
      <c r="E72" s="8"/>
      <c r="F72" s="8"/>
      <c r="G72" s="8"/>
      <c r="H72" s="8"/>
      <c r="I72" s="8"/>
      <c r="J72" s="8"/>
      <c r="K72" s="8"/>
      <c r="L72" s="8"/>
      <c r="M72" s="8"/>
      <c r="N72" s="8"/>
      <c r="O72" s="8"/>
      <c r="P72" s="8"/>
      <c r="Q72" s="8"/>
      <c r="R72" s="8"/>
      <c r="S72" s="8"/>
      <c r="T72" s="8"/>
    </row>
    <row r="73" spans="1:20" x14ac:dyDescent="0.35">
      <c r="A73" s="8"/>
      <c r="B73" s="8"/>
      <c r="C73" s="8"/>
      <c r="D73" s="8"/>
      <c r="E73" s="8"/>
      <c r="F73" s="8"/>
      <c r="G73" s="8"/>
      <c r="H73" s="8"/>
      <c r="I73" s="8"/>
      <c r="J73" s="8"/>
      <c r="K73" s="8"/>
      <c r="L73" s="8"/>
      <c r="M73" s="8"/>
      <c r="N73" s="8"/>
      <c r="O73" s="8"/>
      <c r="P73" s="8"/>
      <c r="Q73" s="8"/>
      <c r="R73" s="8"/>
      <c r="S73" s="8"/>
      <c r="T73" s="8"/>
    </row>
    <row r="74" spans="1:20" x14ac:dyDescent="0.35">
      <c r="A74" s="8"/>
      <c r="B74" s="8"/>
      <c r="C74" s="8"/>
      <c r="D74" s="8"/>
      <c r="E74" s="8"/>
      <c r="F74" s="8"/>
      <c r="G74" s="8"/>
      <c r="H74" s="8"/>
      <c r="I74" s="8"/>
      <c r="J74" s="8"/>
      <c r="K74" s="8"/>
      <c r="L74" s="8"/>
      <c r="M74" s="8"/>
      <c r="N74" s="8"/>
      <c r="O74" s="8"/>
      <c r="P74" s="8"/>
      <c r="Q74" s="8"/>
      <c r="R74" s="8"/>
      <c r="S74" s="8"/>
      <c r="T74" s="8"/>
    </row>
    <row r="75" spans="1:20" x14ac:dyDescent="0.35">
      <c r="A75" s="8"/>
      <c r="B75" s="8"/>
      <c r="C75" s="8"/>
      <c r="D75" s="8"/>
      <c r="E75" s="8"/>
      <c r="F75" s="8"/>
      <c r="G75" s="8"/>
      <c r="H75" s="8"/>
      <c r="I75" s="8"/>
      <c r="J75" s="8"/>
      <c r="K75" s="8"/>
      <c r="L75" s="8"/>
      <c r="M75" s="8"/>
      <c r="N75" s="8"/>
      <c r="O75" s="8"/>
      <c r="P75" s="8"/>
      <c r="Q75" s="8"/>
      <c r="R75" s="8"/>
      <c r="S75" s="8"/>
      <c r="T75" s="8"/>
    </row>
    <row r="76" spans="1:20" x14ac:dyDescent="0.35">
      <c r="A76" s="8"/>
      <c r="B76" s="8"/>
      <c r="C76" s="8"/>
      <c r="D76" s="8"/>
      <c r="E76" s="8"/>
      <c r="F76" s="8"/>
      <c r="G76" s="8"/>
      <c r="H76" s="8"/>
      <c r="I76" s="8"/>
      <c r="J76" s="8"/>
      <c r="K76" s="8"/>
      <c r="L76" s="8"/>
      <c r="M76" s="8"/>
      <c r="N76" s="8"/>
      <c r="O76" s="8"/>
      <c r="P76" s="8"/>
      <c r="Q76" s="8"/>
      <c r="R76" s="8"/>
      <c r="S76" s="8"/>
      <c r="T76" s="8"/>
    </row>
    <row r="77" spans="1:20" x14ac:dyDescent="0.35">
      <c r="A77" s="8"/>
      <c r="B77" s="8"/>
      <c r="C77" s="8"/>
      <c r="D77" s="8"/>
      <c r="E77" s="8"/>
      <c r="F77" s="8"/>
      <c r="G77" s="8"/>
      <c r="H77" s="8"/>
      <c r="I77" s="8"/>
      <c r="J77" s="8"/>
      <c r="K77" s="8"/>
      <c r="L77" s="8"/>
      <c r="M77" s="8"/>
      <c r="N77" s="8"/>
      <c r="O77" s="8"/>
      <c r="P77" s="8"/>
      <c r="Q77" s="8"/>
      <c r="R77" s="8"/>
      <c r="S77" s="8"/>
      <c r="T77" s="8"/>
    </row>
    <row r="78" spans="1:20" x14ac:dyDescent="0.35">
      <c r="A78" s="8"/>
      <c r="B78" s="8"/>
      <c r="C78" s="8"/>
      <c r="D78" s="8"/>
      <c r="E78" s="8"/>
      <c r="F78" s="8"/>
      <c r="G78" s="8"/>
      <c r="H78" s="8"/>
      <c r="I78" s="8"/>
      <c r="J78" s="8"/>
      <c r="K78" s="8"/>
      <c r="L78" s="8"/>
      <c r="M78" s="8"/>
      <c r="N78" s="8"/>
      <c r="O78" s="8"/>
      <c r="P78" s="8"/>
      <c r="Q78" s="8"/>
      <c r="R78" s="8"/>
      <c r="S78" s="8"/>
      <c r="T78" s="8"/>
    </row>
    <row r="79" spans="1:20" x14ac:dyDescent="0.35">
      <c r="A79" s="8"/>
      <c r="B79" s="8"/>
      <c r="C79" s="8"/>
      <c r="D79" s="8"/>
      <c r="E79" s="8"/>
      <c r="F79" s="8"/>
      <c r="G79" s="8"/>
      <c r="H79" s="8"/>
      <c r="I79" s="8"/>
      <c r="J79" s="8"/>
      <c r="K79" s="8"/>
      <c r="L79" s="8"/>
      <c r="M79" s="8"/>
      <c r="N79" s="8"/>
      <c r="O79" s="8"/>
      <c r="P79" s="8"/>
      <c r="Q79" s="8"/>
      <c r="R79" s="8"/>
      <c r="S79" s="8"/>
      <c r="T79" s="8"/>
    </row>
    <row r="80" spans="1:20" x14ac:dyDescent="0.35">
      <c r="A80" s="8"/>
      <c r="B80" s="8"/>
      <c r="C80" s="8"/>
      <c r="D80" s="8"/>
      <c r="E80" s="8"/>
      <c r="F80" s="8"/>
      <c r="G80" s="8"/>
      <c r="H80" s="8"/>
      <c r="I80" s="8"/>
      <c r="J80" s="8"/>
      <c r="K80" s="8"/>
      <c r="L80" s="8"/>
      <c r="M80" s="8"/>
      <c r="N80" s="8"/>
      <c r="O80" s="8"/>
      <c r="P80" s="8"/>
      <c r="Q80" s="8"/>
      <c r="R80" s="8"/>
      <c r="S80" s="8"/>
      <c r="T80" s="8"/>
    </row>
    <row r="81" spans="1:20" x14ac:dyDescent="0.35">
      <c r="A81" s="8"/>
      <c r="B81" s="8"/>
      <c r="C81" s="8"/>
      <c r="D81" s="8"/>
      <c r="E81" s="8"/>
      <c r="F81" s="8"/>
      <c r="G81" s="8"/>
      <c r="H81" s="8"/>
      <c r="I81" s="8"/>
      <c r="J81" s="8"/>
      <c r="K81" s="8"/>
      <c r="L81" s="8"/>
      <c r="M81" s="8"/>
      <c r="N81" s="8"/>
      <c r="O81" s="8"/>
      <c r="P81" s="8"/>
      <c r="Q81" s="8"/>
      <c r="R81" s="8"/>
      <c r="S81" s="8"/>
      <c r="T81" s="8"/>
    </row>
    <row r="82" spans="1:20" x14ac:dyDescent="0.35">
      <c r="A82" s="8"/>
      <c r="B82" s="8"/>
      <c r="C82" s="8"/>
      <c r="D82" s="8"/>
      <c r="E82" s="8"/>
      <c r="F82" s="8"/>
      <c r="G82" s="8"/>
      <c r="H82" s="8"/>
      <c r="I82" s="8"/>
      <c r="J82" s="8"/>
      <c r="K82" s="8"/>
      <c r="L82" s="8"/>
      <c r="M82" s="8"/>
      <c r="N82" s="8"/>
      <c r="O82" s="8"/>
      <c r="P82" s="8"/>
      <c r="Q82" s="8"/>
      <c r="R82" s="8"/>
      <c r="S82" s="8"/>
      <c r="T82" s="8"/>
    </row>
    <row r="83" spans="1:20" x14ac:dyDescent="0.35">
      <c r="A83" s="8"/>
      <c r="B83" s="8"/>
      <c r="C83" s="8"/>
      <c r="D83" s="8"/>
      <c r="E83" s="8"/>
      <c r="F83" s="8"/>
      <c r="G83" s="8"/>
      <c r="H83" s="8"/>
      <c r="I83" s="8"/>
      <c r="J83" s="8"/>
      <c r="K83" s="8"/>
      <c r="L83" s="8"/>
      <c r="M83" s="8"/>
      <c r="N83" s="8"/>
      <c r="O83" s="8"/>
      <c r="P83" s="8"/>
      <c r="Q83" s="8"/>
      <c r="R83" s="8"/>
      <c r="S83" s="8"/>
      <c r="T83" s="8"/>
    </row>
    <row r="84" spans="1:20" x14ac:dyDescent="0.35">
      <c r="A84" s="8"/>
      <c r="B84" s="8"/>
      <c r="C84" s="8"/>
      <c r="D84" s="8"/>
      <c r="E84" s="8"/>
      <c r="F84" s="8"/>
      <c r="G84" s="8"/>
      <c r="H84" s="8"/>
      <c r="I84" s="8"/>
      <c r="J84" s="8"/>
      <c r="K84" s="8"/>
      <c r="L84" s="8"/>
      <c r="M84" s="8"/>
      <c r="N84" s="8"/>
      <c r="O84" s="8"/>
      <c r="P84" s="8"/>
      <c r="Q84" s="8"/>
      <c r="R84" s="8"/>
      <c r="S84" s="8"/>
      <c r="T84" s="8"/>
    </row>
    <row r="85" spans="1:20" x14ac:dyDescent="0.35">
      <c r="A85" s="8"/>
      <c r="B85" s="8"/>
      <c r="C85" s="8"/>
      <c r="D85" s="8"/>
      <c r="E85" s="8"/>
      <c r="F85" s="8"/>
      <c r="G85" s="8"/>
      <c r="H85" s="8"/>
      <c r="I85" s="8"/>
      <c r="J85" s="8"/>
      <c r="K85" s="8"/>
      <c r="L85" s="8"/>
      <c r="M85" s="8"/>
      <c r="N85" s="8"/>
      <c r="O85" s="8"/>
      <c r="P85" s="8"/>
      <c r="Q85" s="8"/>
      <c r="R85" s="8"/>
      <c r="S85" s="8"/>
      <c r="T85" s="8"/>
    </row>
    <row r="86" spans="1:20" x14ac:dyDescent="0.35">
      <c r="A86" s="8"/>
      <c r="B86" s="8"/>
      <c r="C86" s="8"/>
      <c r="D86" s="8"/>
      <c r="E86" s="8"/>
      <c r="F86" s="8"/>
      <c r="G86" s="8"/>
      <c r="H86" s="8"/>
      <c r="I86" s="8"/>
      <c r="J86" s="8"/>
      <c r="K86" s="8"/>
      <c r="L86" s="8"/>
      <c r="M86" s="8"/>
      <c r="N86" s="8"/>
      <c r="O86" s="8"/>
      <c r="P86" s="8"/>
      <c r="Q86" s="8"/>
      <c r="R86" s="8"/>
      <c r="S86" s="8"/>
      <c r="T86" s="8"/>
    </row>
    <row r="87" spans="1:20" x14ac:dyDescent="0.35">
      <c r="A87" s="8"/>
      <c r="B87" s="8"/>
      <c r="C87" s="8"/>
      <c r="D87" s="8"/>
      <c r="E87" s="8"/>
      <c r="F87" s="8"/>
      <c r="G87" s="8"/>
      <c r="H87" s="8"/>
      <c r="I87" s="8"/>
      <c r="J87" s="8"/>
      <c r="K87" s="8"/>
      <c r="L87" s="8"/>
      <c r="M87" s="8"/>
      <c r="N87" s="8"/>
      <c r="O87" s="8"/>
      <c r="P87" s="8"/>
      <c r="Q87" s="8"/>
      <c r="R87" s="8"/>
      <c r="S87" s="8"/>
      <c r="T87" s="8"/>
    </row>
    <row r="88" spans="1:20" x14ac:dyDescent="0.35">
      <c r="A88" s="8"/>
      <c r="B88" s="8"/>
      <c r="C88" s="8"/>
      <c r="D88" s="8"/>
      <c r="E88" s="8"/>
      <c r="F88" s="8"/>
      <c r="G88" s="8"/>
      <c r="H88" s="8"/>
      <c r="I88" s="8"/>
      <c r="J88" s="8"/>
      <c r="K88" s="8"/>
      <c r="L88" s="8"/>
      <c r="M88" s="8"/>
      <c r="N88" s="8"/>
      <c r="O88" s="8"/>
      <c r="P88" s="8"/>
      <c r="Q88" s="8"/>
      <c r="R88" s="8"/>
      <c r="S88" s="8"/>
      <c r="T88" s="8"/>
    </row>
    <row r="89" spans="1:20" x14ac:dyDescent="0.35">
      <c r="A89" s="8"/>
      <c r="B89" s="8"/>
      <c r="C89" s="8"/>
      <c r="D89" s="8"/>
      <c r="E89" s="8"/>
      <c r="F89" s="8"/>
      <c r="G89" s="8"/>
      <c r="H89" s="8"/>
      <c r="I89" s="8"/>
      <c r="J89" s="8"/>
      <c r="K89" s="8"/>
      <c r="L89" s="8"/>
      <c r="M89" s="8"/>
      <c r="N89" s="8"/>
      <c r="O89" s="8"/>
      <c r="P89" s="8"/>
      <c r="Q89" s="8"/>
      <c r="R89" s="8"/>
      <c r="S89" s="8"/>
      <c r="T89" s="8"/>
    </row>
    <row r="90" spans="1:20" x14ac:dyDescent="0.35">
      <c r="A90" s="8"/>
      <c r="B90" s="8"/>
      <c r="C90" s="8"/>
      <c r="D90" s="8"/>
      <c r="E90" s="8"/>
      <c r="F90" s="8"/>
      <c r="G90" s="8"/>
      <c r="H90" s="8"/>
      <c r="I90" s="8"/>
      <c r="J90" s="8"/>
      <c r="K90" s="8"/>
      <c r="L90" s="8"/>
      <c r="M90" s="8"/>
      <c r="N90" s="8"/>
      <c r="O90" s="8"/>
      <c r="P90" s="8"/>
      <c r="Q90" s="8"/>
      <c r="R90" s="8"/>
      <c r="S90" s="8"/>
      <c r="T90" s="8"/>
    </row>
    <row r="91" spans="1:20" x14ac:dyDescent="0.35">
      <c r="A91" s="8"/>
      <c r="B91" s="8"/>
      <c r="C91" s="8"/>
      <c r="D91" s="8"/>
      <c r="E91" s="8"/>
      <c r="F91" s="8"/>
      <c r="G91" s="8"/>
      <c r="H91" s="8"/>
      <c r="I91" s="8"/>
      <c r="J91" s="8"/>
      <c r="K91" s="8"/>
      <c r="L91" s="8"/>
      <c r="M91" s="8"/>
      <c r="N91" s="8"/>
      <c r="O91" s="8"/>
      <c r="P91" s="8"/>
      <c r="Q91" s="8"/>
      <c r="R91" s="8"/>
      <c r="S91" s="8"/>
      <c r="T91" s="8"/>
    </row>
    <row r="92" spans="1:20" x14ac:dyDescent="0.35">
      <c r="A92" s="8"/>
      <c r="B92" s="8"/>
      <c r="C92" s="8"/>
      <c r="D92" s="8"/>
      <c r="E92" s="8"/>
      <c r="F92" s="8"/>
      <c r="G92" s="8"/>
      <c r="H92" s="8"/>
      <c r="I92" s="8"/>
      <c r="J92" s="8"/>
      <c r="K92" s="8"/>
      <c r="L92" s="8"/>
      <c r="M92" s="8"/>
      <c r="N92" s="8"/>
      <c r="O92" s="8"/>
      <c r="P92" s="8"/>
      <c r="Q92" s="8"/>
      <c r="R92" s="8"/>
      <c r="S92" s="8"/>
      <c r="T92" s="8"/>
    </row>
    <row r="93" spans="1:20" x14ac:dyDescent="0.35">
      <c r="A93" s="8"/>
      <c r="B93" s="8"/>
      <c r="C93" s="8"/>
      <c r="D93" s="8"/>
      <c r="E93" s="8"/>
      <c r="F93" s="8"/>
      <c r="G93" s="8"/>
      <c r="H93" s="8"/>
      <c r="I93" s="8"/>
      <c r="J93" s="8"/>
      <c r="K93" s="8"/>
      <c r="L93" s="8"/>
      <c r="M93" s="8"/>
      <c r="N93" s="8"/>
      <c r="O93" s="8"/>
      <c r="P93" s="8"/>
      <c r="Q93" s="8"/>
      <c r="R93" s="8"/>
      <c r="S93" s="8"/>
      <c r="T93" s="8"/>
    </row>
    <row r="94" spans="1:20" x14ac:dyDescent="0.35">
      <c r="A94" s="8"/>
      <c r="B94" s="8"/>
      <c r="C94" s="8"/>
      <c r="D94" s="8"/>
      <c r="E94" s="8"/>
      <c r="F94" s="8"/>
      <c r="G94" s="8"/>
      <c r="H94" s="8"/>
      <c r="I94" s="8"/>
      <c r="J94" s="8"/>
      <c r="K94" s="8"/>
      <c r="L94" s="8"/>
      <c r="M94" s="8"/>
      <c r="N94" s="8"/>
      <c r="O94" s="8"/>
      <c r="P94" s="8"/>
      <c r="Q94" s="8"/>
      <c r="R94" s="8"/>
      <c r="S94" s="8"/>
      <c r="T94" s="8"/>
    </row>
    <row r="95" spans="1:20" x14ac:dyDescent="0.35">
      <c r="A95" s="8"/>
      <c r="B95" s="8"/>
      <c r="C95" s="8"/>
      <c r="D95" s="8"/>
      <c r="E95" s="8"/>
      <c r="F95" s="8"/>
      <c r="G95" s="8"/>
      <c r="H95" s="8"/>
      <c r="I95" s="8"/>
      <c r="J95" s="8"/>
      <c r="K95" s="8"/>
      <c r="L95" s="8"/>
      <c r="M95" s="8"/>
      <c r="N95" s="8"/>
      <c r="O95" s="8"/>
      <c r="P95" s="8"/>
      <c r="Q95" s="8"/>
      <c r="R95" s="8"/>
      <c r="S95" s="8"/>
      <c r="T95" s="8"/>
    </row>
    <row r="96" spans="1:20" x14ac:dyDescent="0.35">
      <c r="A96" s="8"/>
      <c r="B96" s="8"/>
      <c r="C96" s="8"/>
      <c r="D96" s="8"/>
      <c r="E96" s="8"/>
      <c r="F96" s="8"/>
      <c r="G96" s="8"/>
      <c r="H96" s="8"/>
      <c r="I96" s="8"/>
      <c r="J96" s="8"/>
      <c r="K96" s="8"/>
      <c r="L96" s="8"/>
      <c r="M96" s="8"/>
      <c r="N96" s="8"/>
      <c r="O96" s="8"/>
      <c r="P96" s="8"/>
      <c r="Q96" s="8"/>
      <c r="R96" s="8"/>
      <c r="S96" s="8"/>
      <c r="T96" s="8"/>
    </row>
    <row r="97" spans="1:20" x14ac:dyDescent="0.35">
      <c r="A97" s="8"/>
      <c r="B97" s="8"/>
      <c r="C97" s="8"/>
      <c r="D97" s="8"/>
      <c r="E97" s="8"/>
      <c r="F97" s="8"/>
      <c r="G97" s="8"/>
      <c r="H97" s="8"/>
      <c r="I97" s="8"/>
      <c r="J97" s="8"/>
      <c r="K97" s="8"/>
      <c r="L97" s="8"/>
      <c r="M97" s="8"/>
      <c r="N97" s="8"/>
      <c r="O97" s="8"/>
      <c r="P97" s="8"/>
      <c r="Q97" s="8"/>
      <c r="R97" s="8"/>
      <c r="S97" s="8"/>
      <c r="T97" s="8"/>
    </row>
  </sheetData>
  <mergeCells count="6">
    <mergeCell ref="A9:T10"/>
    <mergeCell ref="C20:G20"/>
    <mergeCell ref="C21:G21"/>
    <mergeCell ref="B26:F40"/>
    <mergeCell ref="J26:Q46"/>
    <mergeCell ref="P20:R20"/>
  </mergeCells>
  <pageMargins left="0.7" right="0.7" top="0.75" bottom="0.75" header="0.3" footer="0.3"/>
  <pageSetup orientation="portrait" horizontalDpi="300"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8195" r:id="rId4" name="Button 3">
              <controlPr defaultSize="0" print="0" autoFill="0" autoPict="0">
                <anchor moveWithCells="1" sizeWithCells="1">
                  <from>
                    <xdr:col>13</xdr:col>
                    <xdr:colOff>603250</xdr:colOff>
                    <xdr:row>20</xdr:row>
                    <xdr:rowOff>31750</xdr:rowOff>
                  </from>
                  <to>
                    <xdr:col>17</xdr:col>
                    <xdr:colOff>304800</xdr:colOff>
                    <xdr:row>21</xdr:row>
                    <xdr:rowOff>57150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90"/>
  <sheetViews>
    <sheetView showGridLines="0" showRowColHeaders="0" topLeftCell="A9" workbookViewId="0">
      <selection activeCell="A9" sqref="A9:T10"/>
    </sheetView>
  </sheetViews>
  <sheetFormatPr defaultRowHeight="14.5" x14ac:dyDescent="0.35"/>
  <cols>
    <col min="9" max="9" width="10.08984375" customWidth="1"/>
    <col min="12" max="12" width="9.90625" customWidth="1"/>
  </cols>
  <sheetData>
    <row r="1" spans="1:20" x14ac:dyDescent="0.35">
      <c r="A1" s="1"/>
      <c r="B1" s="1"/>
      <c r="C1" s="1"/>
      <c r="D1" s="1"/>
      <c r="E1" s="1"/>
      <c r="F1" s="1"/>
      <c r="G1" s="1"/>
      <c r="H1" s="1"/>
      <c r="I1" s="1"/>
      <c r="J1" s="1"/>
      <c r="K1" s="1"/>
      <c r="L1" s="1"/>
      <c r="M1" s="1"/>
      <c r="N1" s="1"/>
      <c r="O1" s="1"/>
      <c r="P1" s="1"/>
      <c r="Q1" s="1"/>
      <c r="R1" s="1"/>
      <c r="S1" s="1"/>
      <c r="T1" s="1"/>
    </row>
    <row r="2" spans="1:20" x14ac:dyDescent="0.35">
      <c r="A2" s="1"/>
      <c r="B2" s="1"/>
      <c r="C2" s="1"/>
      <c r="D2" s="1"/>
      <c r="E2" s="1"/>
      <c r="F2" s="1"/>
      <c r="G2" s="1"/>
      <c r="H2" s="1"/>
      <c r="I2" s="1"/>
      <c r="J2" s="1"/>
      <c r="K2" s="1"/>
      <c r="L2" s="1"/>
      <c r="M2" s="1"/>
      <c r="N2" s="1"/>
      <c r="O2" s="1"/>
      <c r="P2" s="1"/>
      <c r="Q2" s="4" t="s">
        <v>29</v>
      </c>
      <c r="R2" s="4" t="s">
        <v>23</v>
      </c>
      <c r="S2" s="4" t="s">
        <v>24</v>
      </c>
      <c r="T2" s="1"/>
    </row>
    <row r="3" spans="1:20" x14ac:dyDescent="0.35">
      <c r="A3" s="1"/>
      <c r="B3" s="1"/>
      <c r="C3" s="1"/>
      <c r="D3" s="1"/>
      <c r="E3" s="1"/>
      <c r="F3" s="1"/>
      <c r="G3" s="1"/>
      <c r="H3" s="1"/>
      <c r="I3" s="1"/>
      <c r="J3" s="1"/>
      <c r="K3" s="1"/>
      <c r="L3" s="1"/>
      <c r="M3" s="1"/>
      <c r="N3" s="1"/>
      <c r="O3" s="1"/>
      <c r="P3" s="1"/>
      <c r="Q3" s="1"/>
      <c r="R3" s="1"/>
      <c r="S3" s="1"/>
      <c r="T3" s="1"/>
    </row>
    <row r="4" spans="1:20" x14ac:dyDescent="0.35">
      <c r="A4" s="1"/>
      <c r="B4" s="5"/>
      <c r="C4" s="1"/>
      <c r="D4" s="1"/>
      <c r="E4" s="1"/>
      <c r="F4" s="1"/>
      <c r="G4" s="1"/>
      <c r="H4" s="1"/>
      <c r="I4" s="1"/>
      <c r="J4" s="1"/>
      <c r="K4" s="1"/>
      <c r="L4" s="1"/>
      <c r="M4" s="1"/>
      <c r="N4" s="1"/>
      <c r="O4" s="1"/>
      <c r="P4" s="1"/>
      <c r="Q4" s="1"/>
      <c r="R4" s="1"/>
      <c r="S4" s="1"/>
      <c r="T4" s="1"/>
    </row>
    <row r="5" spans="1:20" x14ac:dyDescent="0.35">
      <c r="A5" s="1"/>
      <c r="B5" s="1"/>
      <c r="C5" s="1"/>
      <c r="D5" s="1"/>
      <c r="E5" s="1"/>
      <c r="F5" s="1"/>
      <c r="G5" s="1"/>
      <c r="H5" s="1"/>
      <c r="I5" s="1"/>
      <c r="J5" s="1"/>
      <c r="K5" s="1"/>
      <c r="L5" s="1"/>
      <c r="M5" s="1"/>
      <c r="N5" s="1"/>
      <c r="O5" s="1"/>
      <c r="P5" s="1"/>
      <c r="Q5" s="1"/>
      <c r="R5" s="1"/>
      <c r="S5" s="1"/>
      <c r="T5" s="1"/>
    </row>
    <row r="6" spans="1:20" x14ac:dyDescent="0.35">
      <c r="A6" s="1"/>
      <c r="B6" s="1"/>
      <c r="C6" s="1"/>
      <c r="D6" s="1"/>
      <c r="E6" s="1"/>
      <c r="F6" s="1"/>
      <c r="G6" s="1"/>
      <c r="H6" s="1"/>
      <c r="I6" s="1"/>
      <c r="J6" s="1"/>
      <c r="K6" s="1"/>
      <c r="L6" s="1"/>
      <c r="M6" s="1"/>
      <c r="N6" s="1"/>
      <c r="O6" s="1"/>
      <c r="P6" s="1"/>
      <c r="Q6" s="1"/>
      <c r="R6" s="1"/>
      <c r="S6" s="1"/>
      <c r="T6" s="1"/>
    </row>
    <row r="7" spans="1:20" x14ac:dyDescent="0.35">
      <c r="A7" s="1"/>
      <c r="B7" s="1"/>
      <c r="C7" s="1"/>
      <c r="D7" s="1"/>
      <c r="E7" s="1"/>
      <c r="F7" s="1"/>
      <c r="G7" s="1"/>
      <c r="H7" s="1"/>
      <c r="I7" s="1"/>
      <c r="J7" s="1"/>
      <c r="K7" s="1"/>
      <c r="L7" s="1"/>
      <c r="M7" s="1"/>
      <c r="N7" s="1"/>
      <c r="O7" s="1"/>
      <c r="P7" s="1"/>
      <c r="Q7" s="1"/>
      <c r="R7" s="1"/>
      <c r="S7" s="1"/>
      <c r="T7" s="1"/>
    </row>
    <row r="8" spans="1:20" x14ac:dyDescent="0.35">
      <c r="A8" s="8"/>
      <c r="B8" s="8"/>
      <c r="C8" s="8"/>
      <c r="D8" s="8"/>
      <c r="E8" s="8"/>
      <c r="F8" s="8"/>
      <c r="G8" s="8"/>
      <c r="H8" s="8"/>
      <c r="I8" s="8"/>
      <c r="J8" s="8"/>
      <c r="K8" s="8"/>
      <c r="L8" s="8"/>
      <c r="M8" s="8"/>
      <c r="N8" s="8"/>
      <c r="O8" s="8"/>
      <c r="P8" s="8"/>
      <c r="Q8" s="8"/>
      <c r="R8" s="8"/>
      <c r="S8" s="8"/>
      <c r="T8" s="8"/>
    </row>
    <row r="9" spans="1:20" x14ac:dyDescent="0.35">
      <c r="A9" s="60" t="s">
        <v>2560</v>
      </c>
      <c r="B9" s="60"/>
      <c r="C9" s="60"/>
      <c r="D9" s="60"/>
      <c r="E9" s="60"/>
      <c r="F9" s="60"/>
      <c r="G9" s="60"/>
      <c r="H9" s="60"/>
      <c r="I9" s="60"/>
      <c r="J9" s="60"/>
      <c r="K9" s="60"/>
      <c r="L9" s="60"/>
      <c r="M9" s="60"/>
      <c r="N9" s="60"/>
      <c r="O9" s="60"/>
      <c r="P9" s="60"/>
      <c r="Q9" s="60"/>
      <c r="R9" s="60"/>
      <c r="S9" s="60"/>
      <c r="T9" s="60"/>
    </row>
    <row r="10" spans="1:20" x14ac:dyDescent="0.35">
      <c r="A10" s="60"/>
      <c r="B10" s="60"/>
      <c r="C10" s="60"/>
      <c r="D10" s="60"/>
      <c r="E10" s="60"/>
      <c r="F10" s="60"/>
      <c r="G10" s="60"/>
      <c r="H10" s="60"/>
      <c r="I10" s="60"/>
      <c r="J10" s="60"/>
      <c r="K10" s="60"/>
      <c r="L10" s="60"/>
      <c r="M10" s="60"/>
      <c r="N10" s="60"/>
      <c r="O10" s="60"/>
      <c r="P10" s="60"/>
      <c r="Q10" s="60"/>
      <c r="R10" s="60"/>
      <c r="S10" s="60"/>
      <c r="T10" s="60"/>
    </row>
    <row r="11" spans="1:20" x14ac:dyDescent="0.35">
      <c r="A11" s="8"/>
      <c r="B11" s="8"/>
      <c r="C11" s="8"/>
      <c r="D11" s="8"/>
      <c r="E11" s="8"/>
      <c r="F11" s="8"/>
      <c r="G11" s="8"/>
      <c r="H11" s="8"/>
      <c r="I11" s="8"/>
      <c r="J11" s="8"/>
      <c r="K11" s="8"/>
      <c r="L11" s="8"/>
      <c r="M11" s="8"/>
      <c r="N11" s="8"/>
      <c r="O11" s="8"/>
      <c r="P11" s="8"/>
      <c r="Q11" s="8"/>
      <c r="R11" s="8"/>
      <c r="S11" s="8"/>
      <c r="T11" s="8"/>
    </row>
    <row r="12" spans="1:20" hidden="1" x14ac:dyDescent="0.35">
      <c r="A12" s="8"/>
      <c r="B12" s="8"/>
      <c r="C12" s="8"/>
      <c r="D12" s="8"/>
      <c r="E12" s="8"/>
      <c r="F12" s="8"/>
      <c r="G12" s="8"/>
      <c r="H12" s="8"/>
      <c r="I12" s="8"/>
      <c r="J12" s="8"/>
      <c r="K12" s="8"/>
      <c r="L12" s="8"/>
      <c r="M12" s="8"/>
      <c r="N12" s="8"/>
      <c r="O12" s="8"/>
      <c r="P12" s="8"/>
      <c r="Q12" s="8"/>
      <c r="R12" s="8"/>
      <c r="S12" s="8"/>
      <c r="T12" s="8"/>
    </row>
    <row r="13" spans="1:20" hidden="1" x14ac:dyDescent="0.35">
      <c r="A13" s="8"/>
      <c r="B13" s="8"/>
      <c r="C13" s="8"/>
      <c r="D13" s="8"/>
      <c r="E13" s="8"/>
      <c r="F13" s="8"/>
      <c r="G13" s="8"/>
      <c r="H13" s="8"/>
      <c r="I13" s="8"/>
      <c r="J13" s="8"/>
      <c r="K13" s="8"/>
      <c r="L13" s="8"/>
      <c r="M13" s="8"/>
      <c r="N13" s="8"/>
      <c r="O13" s="8"/>
      <c r="P13" s="8"/>
      <c r="Q13" s="8"/>
      <c r="R13" s="8"/>
      <c r="S13" s="8"/>
      <c r="T13" s="8"/>
    </row>
    <row r="14" spans="1:20" ht="15" thickBot="1" x14ac:dyDescent="0.4">
      <c r="A14" s="8"/>
      <c r="B14" s="8"/>
      <c r="C14" s="8"/>
      <c r="D14" s="8"/>
      <c r="E14" s="8"/>
      <c r="F14" s="8"/>
      <c r="G14" s="8"/>
      <c r="H14" s="8"/>
      <c r="I14" s="8"/>
      <c r="J14" s="8"/>
      <c r="K14" s="8"/>
      <c r="L14" s="8"/>
      <c r="M14" s="8"/>
      <c r="N14" s="8"/>
      <c r="O14" s="8"/>
      <c r="P14" s="8"/>
      <c r="Q14" s="8"/>
      <c r="R14" s="8"/>
      <c r="S14" s="8"/>
      <c r="T14" s="8"/>
    </row>
    <row r="15" spans="1:20" x14ac:dyDescent="0.35">
      <c r="A15" s="8"/>
      <c r="B15" s="36" t="s">
        <v>2566</v>
      </c>
      <c r="C15" s="63" t="s">
        <v>2568</v>
      </c>
      <c r="D15" s="63"/>
      <c r="E15" s="63"/>
      <c r="F15" s="63"/>
      <c r="G15" s="63"/>
      <c r="H15" s="8"/>
      <c r="I15" s="37" t="s">
        <v>2572</v>
      </c>
      <c r="J15" s="38" t="s">
        <v>2580</v>
      </c>
      <c r="K15" s="38" t="s">
        <v>2578</v>
      </c>
      <c r="L15" s="39"/>
      <c r="O15" s="44" t="s">
        <v>2582</v>
      </c>
      <c r="P15" s="59">
        <v>3941103810</v>
      </c>
      <c r="Q15" s="59"/>
      <c r="R15" s="59"/>
      <c r="S15" s="8"/>
      <c r="T15" s="8"/>
    </row>
    <row r="16" spans="1:20" ht="15" thickBot="1" x14ac:dyDescent="0.4">
      <c r="A16" s="8"/>
      <c r="B16" s="36" t="s">
        <v>2567</v>
      </c>
      <c r="C16" s="63" t="s">
        <v>2569</v>
      </c>
      <c r="D16" s="63"/>
      <c r="E16" s="63"/>
      <c r="F16" s="63"/>
      <c r="G16" s="63"/>
      <c r="H16" s="8"/>
      <c r="I16" s="40" t="s">
        <v>2576</v>
      </c>
      <c r="J16" s="41" t="s">
        <v>2581</v>
      </c>
      <c r="K16" s="42" t="s">
        <v>2579</v>
      </c>
      <c r="L16" s="43"/>
      <c r="P16" s="45"/>
      <c r="R16" s="8"/>
      <c r="S16" s="8"/>
      <c r="T16" s="8"/>
    </row>
    <row r="17" spans="1:20" x14ac:dyDescent="0.35">
      <c r="A17" s="8"/>
      <c r="B17" s="8"/>
      <c r="C17" s="8"/>
      <c r="D17" s="8"/>
      <c r="E17" s="8"/>
      <c r="F17" s="8"/>
      <c r="G17" s="8"/>
      <c r="H17" s="8"/>
      <c r="I17" s="8"/>
      <c r="R17" s="8"/>
      <c r="S17" s="8"/>
      <c r="T17" s="8"/>
    </row>
    <row r="18" spans="1:20" x14ac:dyDescent="0.35">
      <c r="A18" s="8"/>
      <c r="G18" s="8"/>
      <c r="H18" s="8"/>
      <c r="I18" s="8"/>
      <c r="R18" s="8"/>
      <c r="S18" s="8"/>
      <c r="T18" s="8"/>
    </row>
    <row r="19" spans="1:20" ht="72.5" customHeight="1" x14ac:dyDescent="0.35">
      <c r="B19" s="64" t="s">
        <v>2584</v>
      </c>
      <c r="C19" s="64"/>
      <c r="D19" s="64"/>
      <c r="E19" s="64"/>
      <c r="F19" s="64"/>
      <c r="G19" s="8"/>
      <c r="H19" s="8"/>
      <c r="J19" s="62" t="s">
        <v>2585</v>
      </c>
      <c r="K19" s="62"/>
      <c r="L19" s="62"/>
      <c r="M19" s="62"/>
      <c r="N19" s="62"/>
      <c r="O19" s="62"/>
      <c r="P19" s="62"/>
      <c r="Q19" s="62"/>
      <c r="R19" s="8"/>
      <c r="S19" s="8"/>
      <c r="T19" s="8"/>
    </row>
    <row r="20" spans="1:20" x14ac:dyDescent="0.35">
      <c r="B20" s="64"/>
      <c r="C20" s="64"/>
      <c r="D20" s="64"/>
      <c r="E20" s="64"/>
      <c r="F20" s="64"/>
      <c r="G20" s="8"/>
      <c r="H20" s="8"/>
      <c r="J20" s="62"/>
      <c r="K20" s="62"/>
      <c r="L20" s="62"/>
      <c r="M20" s="62"/>
      <c r="N20" s="62"/>
      <c r="O20" s="62"/>
      <c r="P20" s="62"/>
      <c r="Q20" s="62"/>
      <c r="R20" s="8"/>
      <c r="S20" s="8"/>
      <c r="T20" s="8"/>
    </row>
    <row r="21" spans="1:20" x14ac:dyDescent="0.35">
      <c r="B21" s="64"/>
      <c r="C21" s="64"/>
      <c r="D21" s="64"/>
      <c r="E21" s="64"/>
      <c r="F21" s="64"/>
      <c r="G21" s="8"/>
      <c r="H21" s="8"/>
      <c r="J21" s="62"/>
      <c r="K21" s="62"/>
      <c r="L21" s="62"/>
      <c r="M21" s="62"/>
      <c r="N21" s="62"/>
      <c r="O21" s="62"/>
      <c r="P21" s="62"/>
      <c r="Q21" s="62"/>
      <c r="R21" s="8"/>
      <c r="S21" s="8"/>
      <c r="T21" s="8"/>
    </row>
    <row r="22" spans="1:20" x14ac:dyDescent="0.35">
      <c r="B22" s="64"/>
      <c r="C22" s="64"/>
      <c r="D22" s="64"/>
      <c r="E22" s="64"/>
      <c r="F22" s="64"/>
      <c r="G22" s="8"/>
      <c r="H22" s="8"/>
      <c r="J22" s="62"/>
      <c r="K22" s="62"/>
      <c r="L22" s="62"/>
      <c r="M22" s="62"/>
      <c r="N22" s="62"/>
      <c r="O22" s="62"/>
      <c r="P22" s="62"/>
      <c r="Q22" s="62"/>
      <c r="R22" s="8"/>
      <c r="S22" s="8"/>
      <c r="T22" s="8"/>
    </row>
    <row r="23" spans="1:20" x14ac:dyDescent="0.35">
      <c r="B23" s="64"/>
      <c r="C23" s="64"/>
      <c r="D23" s="64"/>
      <c r="E23" s="64"/>
      <c r="F23" s="64"/>
      <c r="G23" s="8"/>
      <c r="H23" s="8"/>
      <c r="J23" s="62"/>
      <c r="K23" s="62"/>
      <c r="L23" s="62"/>
      <c r="M23" s="62"/>
      <c r="N23" s="62"/>
      <c r="O23" s="62"/>
      <c r="P23" s="62"/>
      <c r="Q23" s="62"/>
      <c r="R23" s="8"/>
      <c r="S23" s="8"/>
      <c r="T23" s="8"/>
    </row>
    <row r="24" spans="1:20" x14ac:dyDescent="0.35">
      <c r="B24" s="64"/>
      <c r="C24" s="64"/>
      <c r="D24" s="64"/>
      <c r="E24" s="64"/>
      <c r="F24" s="64"/>
      <c r="G24" s="8"/>
      <c r="H24" s="8"/>
      <c r="J24" s="62"/>
      <c r="K24" s="62"/>
      <c r="L24" s="62"/>
      <c r="M24" s="62"/>
      <c r="N24" s="62"/>
      <c r="O24" s="62"/>
      <c r="P24" s="62"/>
      <c r="Q24" s="62"/>
      <c r="R24" s="8"/>
      <c r="S24" s="8"/>
      <c r="T24" s="8"/>
    </row>
    <row r="25" spans="1:20" x14ac:dyDescent="0.35">
      <c r="B25" s="64"/>
      <c r="C25" s="64"/>
      <c r="D25" s="64"/>
      <c r="E25" s="64"/>
      <c r="F25" s="64"/>
      <c r="G25" s="8"/>
      <c r="H25" s="8"/>
      <c r="J25" s="62"/>
      <c r="K25" s="62"/>
      <c r="L25" s="62"/>
      <c r="M25" s="62"/>
      <c r="N25" s="62"/>
      <c r="O25" s="62"/>
      <c r="P25" s="62"/>
      <c r="Q25" s="62"/>
      <c r="R25" s="8"/>
      <c r="S25" s="8"/>
      <c r="T25" s="8"/>
    </row>
    <row r="26" spans="1:20" x14ac:dyDescent="0.35">
      <c r="B26" s="64"/>
      <c r="C26" s="64"/>
      <c r="D26" s="64"/>
      <c r="E26" s="64"/>
      <c r="F26" s="64"/>
      <c r="G26" s="8"/>
      <c r="H26" s="8"/>
      <c r="J26" s="62"/>
      <c r="K26" s="62"/>
      <c r="L26" s="62"/>
      <c r="M26" s="62"/>
      <c r="N26" s="62"/>
      <c r="O26" s="62"/>
      <c r="P26" s="62"/>
      <c r="Q26" s="62"/>
      <c r="R26" s="8"/>
      <c r="S26" s="8"/>
      <c r="T26" s="8"/>
    </row>
    <row r="27" spans="1:20" x14ac:dyDescent="0.35">
      <c r="B27" s="64"/>
      <c r="C27" s="64"/>
      <c r="D27" s="64"/>
      <c r="E27" s="64"/>
      <c r="F27" s="64"/>
      <c r="G27" s="8"/>
      <c r="H27" s="8"/>
      <c r="J27" s="62"/>
      <c r="K27" s="62"/>
      <c r="L27" s="62"/>
      <c r="M27" s="62"/>
      <c r="N27" s="62"/>
      <c r="O27" s="62"/>
      <c r="P27" s="62"/>
      <c r="Q27" s="62"/>
      <c r="R27" s="8"/>
      <c r="S27" s="8"/>
      <c r="T27" s="8"/>
    </row>
    <row r="28" spans="1:20" x14ac:dyDescent="0.35">
      <c r="B28" s="64"/>
      <c r="C28" s="64"/>
      <c r="D28" s="64"/>
      <c r="E28" s="64"/>
      <c r="F28" s="64"/>
      <c r="G28" s="8"/>
      <c r="H28" s="8"/>
      <c r="J28" s="62"/>
      <c r="K28" s="62"/>
      <c r="L28" s="62"/>
      <c r="M28" s="62"/>
      <c r="N28" s="62"/>
      <c r="O28" s="62"/>
      <c r="P28" s="62"/>
      <c r="Q28" s="62"/>
      <c r="R28" s="8"/>
      <c r="S28" s="8"/>
      <c r="T28" s="8"/>
    </row>
    <row r="29" spans="1:20" x14ac:dyDescent="0.35">
      <c r="B29" s="64"/>
      <c r="C29" s="64"/>
      <c r="D29" s="64"/>
      <c r="E29" s="64"/>
      <c r="F29" s="64"/>
      <c r="G29" s="8"/>
      <c r="H29" s="8"/>
      <c r="J29" s="62"/>
      <c r="K29" s="62"/>
      <c r="L29" s="62"/>
      <c r="M29" s="62"/>
      <c r="N29" s="62"/>
      <c r="O29" s="62"/>
      <c r="P29" s="62"/>
      <c r="Q29" s="62"/>
      <c r="R29" s="8"/>
      <c r="S29" s="8"/>
      <c r="T29" s="8"/>
    </row>
    <row r="30" spans="1:20" x14ac:dyDescent="0.35">
      <c r="B30" s="64"/>
      <c r="C30" s="64"/>
      <c r="D30" s="64"/>
      <c r="E30" s="64"/>
      <c r="F30" s="64"/>
      <c r="G30" s="8"/>
      <c r="H30" s="8"/>
      <c r="J30" s="62"/>
      <c r="K30" s="62"/>
      <c r="L30" s="62"/>
      <c r="M30" s="62"/>
      <c r="N30" s="62"/>
      <c r="O30" s="62"/>
      <c r="P30" s="62"/>
      <c r="Q30" s="62"/>
      <c r="R30" s="8"/>
      <c r="S30" s="8"/>
      <c r="T30" s="8"/>
    </row>
    <row r="31" spans="1:20" x14ac:dyDescent="0.35">
      <c r="B31" s="64"/>
      <c r="C31" s="64"/>
      <c r="D31" s="64"/>
      <c r="E31" s="64"/>
      <c r="F31" s="64"/>
      <c r="G31" s="8"/>
      <c r="H31" s="8"/>
      <c r="J31" s="62"/>
      <c r="K31" s="62"/>
      <c r="L31" s="62"/>
      <c r="M31" s="62"/>
      <c r="N31" s="62"/>
      <c r="O31" s="62"/>
      <c r="P31" s="62"/>
      <c r="Q31" s="62"/>
      <c r="R31" s="8"/>
      <c r="S31" s="8"/>
      <c r="T31" s="8"/>
    </row>
    <row r="32" spans="1:20" x14ac:dyDescent="0.35">
      <c r="B32" s="64"/>
      <c r="C32" s="64"/>
      <c r="D32" s="64"/>
      <c r="E32" s="64"/>
      <c r="F32" s="64"/>
      <c r="G32" s="8"/>
      <c r="H32" s="8"/>
      <c r="J32" s="62"/>
      <c r="K32" s="62"/>
      <c r="L32" s="62"/>
      <c r="M32" s="62"/>
      <c r="N32" s="62"/>
      <c r="O32" s="62"/>
      <c r="P32" s="62"/>
      <c r="Q32" s="62"/>
      <c r="R32" s="8"/>
      <c r="S32" s="8"/>
      <c r="T32" s="8"/>
    </row>
    <row r="33" spans="1:20" x14ac:dyDescent="0.35">
      <c r="B33" s="64"/>
      <c r="C33" s="64"/>
      <c r="D33" s="64"/>
      <c r="E33" s="64"/>
      <c r="F33" s="64"/>
      <c r="G33" s="8"/>
      <c r="H33" s="8"/>
      <c r="J33" s="62"/>
      <c r="K33" s="62"/>
      <c r="L33" s="62"/>
      <c r="M33" s="62"/>
      <c r="N33" s="62"/>
      <c r="O33" s="62"/>
      <c r="P33" s="62"/>
      <c r="Q33" s="62"/>
      <c r="R33" s="8"/>
      <c r="S33" s="8"/>
      <c r="T33" s="8"/>
    </row>
    <row r="34" spans="1:20" x14ac:dyDescent="0.35">
      <c r="A34" s="8"/>
      <c r="B34" s="8"/>
      <c r="C34" s="8"/>
      <c r="D34" s="8"/>
      <c r="E34" s="8"/>
      <c r="F34" s="8"/>
      <c r="G34" s="8"/>
      <c r="H34" s="8"/>
      <c r="J34" s="62"/>
      <c r="K34" s="62"/>
      <c r="L34" s="62"/>
      <c r="M34" s="62"/>
      <c r="N34" s="62"/>
      <c r="O34" s="62"/>
      <c r="P34" s="62"/>
      <c r="Q34" s="62"/>
      <c r="R34" s="8"/>
      <c r="S34" s="8"/>
      <c r="T34" s="8"/>
    </row>
    <row r="35" spans="1:20" x14ac:dyDescent="0.35">
      <c r="A35" s="8"/>
      <c r="B35" s="8"/>
      <c r="C35" s="8"/>
      <c r="D35" s="8"/>
      <c r="E35" s="8"/>
      <c r="F35" s="8"/>
      <c r="G35" s="8"/>
      <c r="H35" s="8"/>
      <c r="J35" s="62"/>
      <c r="K35" s="62"/>
      <c r="L35" s="62"/>
      <c r="M35" s="62"/>
      <c r="N35" s="62"/>
      <c r="O35" s="62"/>
      <c r="P35" s="62"/>
      <c r="Q35" s="62"/>
      <c r="R35" s="8"/>
      <c r="S35" s="8"/>
      <c r="T35" s="8"/>
    </row>
    <row r="36" spans="1:20" x14ac:dyDescent="0.35">
      <c r="A36" s="8"/>
      <c r="B36" s="8"/>
      <c r="C36" s="8"/>
      <c r="D36" s="8"/>
      <c r="E36" s="8"/>
      <c r="F36" s="8"/>
      <c r="G36" s="8"/>
      <c r="H36" s="8"/>
      <c r="J36" s="62"/>
      <c r="K36" s="62"/>
      <c r="L36" s="62"/>
      <c r="M36" s="62"/>
      <c r="N36" s="62"/>
      <c r="O36" s="62"/>
      <c r="P36" s="62"/>
      <c r="Q36" s="62"/>
      <c r="R36" s="8"/>
      <c r="S36" s="8"/>
      <c r="T36" s="8"/>
    </row>
    <row r="37" spans="1:20" x14ac:dyDescent="0.35">
      <c r="A37" s="8"/>
      <c r="B37" s="8"/>
      <c r="C37" s="8"/>
      <c r="D37" s="8"/>
      <c r="E37" s="8"/>
      <c r="F37" s="8"/>
      <c r="G37" s="8"/>
      <c r="H37" s="8"/>
      <c r="J37" s="62"/>
      <c r="K37" s="62"/>
      <c r="L37" s="62"/>
      <c r="M37" s="62"/>
      <c r="N37" s="62"/>
      <c r="O37" s="62"/>
      <c r="P37" s="62"/>
      <c r="Q37" s="62"/>
      <c r="R37" s="8"/>
      <c r="S37" s="8"/>
      <c r="T37" s="8"/>
    </row>
    <row r="38" spans="1:20" x14ac:dyDescent="0.35">
      <c r="A38" s="8"/>
      <c r="B38" s="8"/>
      <c r="C38" s="8"/>
      <c r="D38" s="8"/>
      <c r="E38" s="8"/>
      <c r="F38" s="8"/>
      <c r="G38" s="8"/>
      <c r="H38" s="8"/>
      <c r="J38" s="62"/>
      <c r="K38" s="62"/>
      <c r="L38" s="62"/>
      <c r="M38" s="62"/>
      <c r="N38" s="62"/>
      <c r="O38" s="62"/>
      <c r="P38" s="62"/>
      <c r="Q38" s="62"/>
      <c r="R38" s="8"/>
      <c r="S38" s="8"/>
      <c r="T38" s="8"/>
    </row>
    <row r="39" spans="1:20" x14ac:dyDescent="0.35">
      <c r="A39" s="8"/>
      <c r="B39" s="8"/>
      <c r="C39" s="8"/>
      <c r="D39" s="8"/>
      <c r="E39" s="8"/>
      <c r="F39" s="8"/>
      <c r="G39" s="8"/>
      <c r="H39" s="8"/>
      <c r="J39" s="62"/>
      <c r="K39" s="62"/>
      <c r="L39" s="62"/>
      <c r="M39" s="62"/>
      <c r="N39" s="62"/>
      <c r="O39" s="62"/>
      <c r="P39" s="62"/>
      <c r="Q39" s="62"/>
      <c r="R39" s="8"/>
      <c r="S39" s="8"/>
      <c r="T39" s="8"/>
    </row>
    <row r="40" spans="1:20" x14ac:dyDescent="0.35">
      <c r="A40" s="8"/>
      <c r="B40" s="8"/>
      <c r="C40" s="8"/>
      <c r="D40" s="8"/>
      <c r="E40" s="8"/>
      <c r="F40" s="8"/>
      <c r="G40" s="8"/>
      <c r="H40" s="8"/>
      <c r="I40" s="8"/>
      <c r="J40" s="8"/>
      <c r="K40" s="8"/>
      <c r="L40" s="8"/>
      <c r="M40" s="8"/>
      <c r="N40" s="8"/>
      <c r="O40" s="8"/>
      <c r="P40" s="8"/>
      <c r="Q40" s="8"/>
      <c r="R40" s="8"/>
      <c r="S40" s="8"/>
      <c r="T40" s="8"/>
    </row>
    <row r="41" spans="1:20" x14ac:dyDescent="0.35">
      <c r="A41" s="8"/>
      <c r="B41" s="8"/>
      <c r="C41" s="8"/>
      <c r="D41" s="8"/>
      <c r="E41" s="8"/>
      <c r="F41" s="8"/>
      <c r="G41" s="8"/>
      <c r="H41" s="8"/>
      <c r="I41" s="8"/>
      <c r="J41" s="8"/>
      <c r="K41" s="8"/>
      <c r="L41" s="8"/>
      <c r="M41" s="8"/>
      <c r="N41" s="8"/>
      <c r="O41" s="8"/>
      <c r="P41" s="8"/>
      <c r="Q41" s="8"/>
      <c r="R41" s="8"/>
      <c r="S41" s="8"/>
      <c r="T41" s="8"/>
    </row>
    <row r="42" spans="1:20" x14ac:dyDescent="0.35">
      <c r="A42" s="8"/>
      <c r="B42" s="8"/>
      <c r="C42" s="8"/>
      <c r="D42" s="8"/>
      <c r="E42" s="8"/>
      <c r="F42" s="8"/>
      <c r="G42" s="8"/>
      <c r="H42" s="8"/>
      <c r="I42" s="8"/>
      <c r="J42" s="8"/>
      <c r="K42" s="8"/>
      <c r="L42" s="8"/>
      <c r="M42" s="8"/>
      <c r="N42" s="8"/>
      <c r="O42" s="8"/>
      <c r="P42" s="8"/>
      <c r="Q42" s="8"/>
      <c r="R42" s="8"/>
      <c r="S42" s="8"/>
      <c r="T42" s="8"/>
    </row>
    <row r="43" spans="1:20" x14ac:dyDescent="0.35">
      <c r="A43" s="8"/>
      <c r="B43" s="8"/>
      <c r="C43" s="8"/>
      <c r="D43" s="8"/>
      <c r="E43" s="8"/>
      <c r="F43" s="8"/>
      <c r="G43" s="8"/>
      <c r="H43" s="8"/>
      <c r="I43" s="8"/>
      <c r="J43" s="8"/>
      <c r="K43" s="8"/>
      <c r="L43" s="8"/>
      <c r="M43" s="8"/>
      <c r="N43" s="8"/>
      <c r="O43" s="8"/>
      <c r="P43" s="8"/>
      <c r="Q43" s="8"/>
      <c r="R43" s="8"/>
      <c r="S43" s="8"/>
      <c r="T43" s="8"/>
    </row>
    <row r="44" spans="1:20" x14ac:dyDescent="0.35">
      <c r="A44" s="8"/>
      <c r="B44" s="8"/>
      <c r="C44" s="8"/>
      <c r="D44" s="8"/>
      <c r="E44" s="8"/>
      <c r="F44" s="8"/>
      <c r="G44" s="8"/>
      <c r="H44" s="8"/>
      <c r="I44" s="8"/>
      <c r="J44" s="8"/>
      <c r="K44" s="8"/>
      <c r="L44" s="8"/>
      <c r="M44" s="8"/>
      <c r="N44" s="8"/>
      <c r="O44" s="8"/>
      <c r="P44" s="8"/>
      <c r="Q44" s="8"/>
      <c r="R44" s="8"/>
      <c r="S44" s="8"/>
      <c r="T44" s="8"/>
    </row>
    <row r="45" spans="1:20" x14ac:dyDescent="0.35">
      <c r="A45" s="8"/>
      <c r="B45" s="8"/>
      <c r="C45" s="8"/>
      <c r="D45" s="8"/>
      <c r="E45" s="8"/>
      <c r="F45" s="8"/>
      <c r="G45" s="8"/>
      <c r="H45" s="8"/>
      <c r="I45" s="8"/>
      <c r="J45" s="8"/>
      <c r="K45" s="8"/>
      <c r="L45" s="8"/>
      <c r="M45" s="8"/>
      <c r="N45" s="8"/>
      <c r="O45" s="8"/>
      <c r="P45" s="8"/>
      <c r="Q45" s="8"/>
      <c r="R45" s="8"/>
      <c r="S45" s="8"/>
      <c r="T45" s="8"/>
    </row>
    <row r="46" spans="1:20" x14ac:dyDescent="0.35">
      <c r="A46" s="8"/>
      <c r="B46" s="8"/>
      <c r="C46" s="8"/>
      <c r="D46" s="8"/>
      <c r="E46" s="8"/>
      <c r="F46" s="8"/>
      <c r="G46" s="8"/>
      <c r="H46" s="8"/>
      <c r="I46" s="8"/>
      <c r="J46" s="8"/>
      <c r="K46" s="8"/>
      <c r="L46" s="8"/>
      <c r="M46" s="8"/>
      <c r="N46" s="8"/>
      <c r="O46" s="8"/>
      <c r="P46" s="8"/>
      <c r="Q46" s="8"/>
      <c r="R46" s="8"/>
      <c r="S46" s="8"/>
      <c r="T46" s="8"/>
    </row>
    <row r="47" spans="1:20" x14ac:dyDescent="0.35">
      <c r="A47" s="8"/>
      <c r="B47" s="8"/>
      <c r="C47" s="8"/>
      <c r="D47" s="8"/>
      <c r="E47" s="8"/>
      <c r="F47" s="8"/>
      <c r="G47" s="8"/>
      <c r="H47" s="8"/>
      <c r="I47" s="8"/>
      <c r="J47" s="8"/>
      <c r="K47" s="8"/>
      <c r="L47" s="8"/>
      <c r="M47" s="8"/>
      <c r="N47" s="8"/>
      <c r="O47" s="8"/>
      <c r="P47" s="8"/>
      <c r="Q47" s="8"/>
      <c r="R47" s="8"/>
      <c r="S47" s="8"/>
      <c r="T47" s="8"/>
    </row>
    <row r="48" spans="1:20" x14ac:dyDescent="0.35">
      <c r="A48" s="8"/>
      <c r="B48" s="8"/>
      <c r="C48" s="8"/>
      <c r="D48" s="8"/>
      <c r="E48" s="8"/>
      <c r="F48" s="8"/>
      <c r="G48" s="8"/>
      <c r="H48" s="8"/>
      <c r="I48" s="8"/>
      <c r="J48" s="8"/>
      <c r="K48" s="8"/>
      <c r="L48" s="8"/>
      <c r="M48" s="8"/>
      <c r="N48" s="8"/>
      <c r="O48" s="8"/>
      <c r="P48" s="8"/>
      <c r="Q48" s="8"/>
      <c r="R48" s="8"/>
      <c r="S48" s="8"/>
      <c r="T48" s="8"/>
    </row>
    <row r="49" spans="1:20" x14ac:dyDescent="0.35">
      <c r="A49" s="8"/>
      <c r="B49" s="8"/>
      <c r="C49" s="8"/>
      <c r="D49" s="8"/>
      <c r="E49" s="8"/>
      <c r="F49" s="8"/>
      <c r="G49" s="8"/>
      <c r="H49" s="8"/>
      <c r="I49" s="8"/>
      <c r="J49" s="8"/>
      <c r="K49" s="8"/>
      <c r="L49" s="8"/>
      <c r="M49" s="8"/>
      <c r="N49" s="8"/>
      <c r="O49" s="8"/>
      <c r="P49" s="8"/>
      <c r="Q49" s="8"/>
      <c r="R49" s="8"/>
      <c r="S49" s="8"/>
      <c r="T49" s="8"/>
    </row>
    <row r="50" spans="1:20" x14ac:dyDescent="0.35">
      <c r="A50" s="8"/>
      <c r="B50" s="8"/>
      <c r="C50" s="8"/>
      <c r="D50" s="8"/>
      <c r="E50" s="8"/>
      <c r="F50" s="8"/>
      <c r="G50" s="8"/>
      <c r="H50" s="8"/>
      <c r="I50" s="8"/>
      <c r="J50" s="8"/>
      <c r="K50" s="8"/>
      <c r="L50" s="8"/>
      <c r="M50" s="8"/>
      <c r="N50" s="8"/>
      <c r="O50" s="8"/>
      <c r="P50" s="8"/>
      <c r="Q50" s="8"/>
      <c r="R50" s="8"/>
      <c r="S50" s="8"/>
      <c r="T50" s="8"/>
    </row>
    <row r="51" spans="1:20" x14ac:dyDescent="0.35">
      <c r="A51" s="8"/>
      <c r="B51" s="8"/>
      <c r="C51" s="8"/>
      <c r="D51" s="8"/>
      <c r="E51" s="8"/>
      <c r="F51" s="8"/>
      <c r="G51" s="8"/>
      <c r="H51" s="8"/>
      <c r="I51" s="8"/>
      <c r="J51" s="8"/>
      <c r="K51" s="8"/>
      <c r="L51" s="8"/>
      <c r="M51" s="8"/>
      <c r="N51" s="8"/>
      <c r="O51" s="8"/>
      <c r="P51" s="8"/>
      <c r="Q51" s="8"/>
      <c r="R51" s="8"/>
      <c r="S51" s="8"/>
      <c r="T51" s="8"/>
    </row>
    <row r="52" spans="1:20" x14ac:dyDescent="0.35">
      <c r="A52" s="8"/>
      <c r="B52" s="8"/>
      <c r="C52" s="8"/>
      <c r="D52" s="8"/>
      <c r="E52" s="8"/>
      <c r="F52" s="8"/>
      <c r="G52" s="8"/>
      <c r="H52" s="8"/>
      <c r="I52" s="8"/>
      <c r="J52" s="8"/>
      <c r="K52" s="8"/>
      <c r="L52" s="8"/>
      <c r="M52" s="8"/>
      <c r="N52" s="8"/>
      <c r="O52" s="8"/>
      <c r="P52" s="8"/>
      <c r="Q52" s="8"/>
      <c r="R52" s="8"/>
      <c r="S52" s="8"/>
      <c r="T52" s="8"/>
    </row>
    <row r="53" spans="1:20" x14ac:dyDescent="0.35">
      <c r="A53" s="8"/>
      <c r="B53" s="8"/>
      <c r="C53" s="8"/>
      <c r="D53" s="8"/>
      <c r="E53" s="8"/>
      <c r="F53" s="8"/>
      <c r="G53" s="8"/>
      <c r="H53" s="8"/>
      <c r="I53" s="8"/>
      <c r="J53" s="8"/>
      <c r="K53" s="8"/>
      <c r="L53" s="8"/>
      <c r="M53" s="8"/>
      <c r="N53" s="8"/>
      <c r="O53" s="8"/>
      <c r="P53" s="8"/>
      <c r="Q53" s="8"/>
      <c r="R53" s="8"/>
      <c r="S53" s="8"/>
      <c r="T53" s="8"/>
    </row>
    <row r="54" spans="1:20" x14ac:dyDescent="0.35">
      <c r="A54" s="8"/>
      <c r="B54" s="8"/>
      <c r="C54" s="8"/>
      <c r="D54" s="8"/>
      <c r="E54" s="8"/>
      <c r="F54" s="8"/>
      <c r="G54" s="8"/>
      <c r="H54" s="8"/>
      <c r="I54" s="8"/>
      <c r="J54" s="8"/>
      <c r="K54" s="8"/>
      <c r="L54" s="8"/>
      <c r="M54" s="8"/>
      <c r="N54" s="8"/>
      <c r="O54" s="8"/>
      <c r="P54" s="8"/>
      <c r="Q54" s="8"/>
      <c r="R54" s="8"/>
      <c r="S54" s="8"/>
      <c r="T54" s="8"/>
    </row>
    <row r="55" spans="1:20" x14ac:dyDescent="0.35">
      <c r="A55" s="8"/>
      <c r="B55" s="8"/>
      <c r="C55" s="8"/>
      <c r="D55" s="8"/>
      <c r="E55" s="8"/>
      <c r="F55" s="8"/>
      <c r="G55" s="8"/>
      <c r="H55" s="8"/>
      <c r="I55" s="8"/>
      <c r="J55" s="8"/>
      <c r="K55" s="8"/>
      <c r="L55" s="8"/>
      <c r="M55" s="8"/>
      <c r="N55" s="8"/>
      <c r="O55" s="8"/>
      <c r="P55" s="8"/>
      <c r="Q55" s="8"/>
      <c r="R55" s="8"/>
      <c r="S55" s="8"/>
      <c r="T55" s="8"/>
    </row>
    <row r="56" spans="1:20" x14ac:dyDescent="0.35">
      <c r="A56" s="8"/>
      <c r="B56" s="8"/>
      <c r="C56" s="8"/>
      <c r="D56" s="8"/>
      <c r="E56" s="8"/>
      <c r="F56" s="8"/>
      <c r="G56" s="8"/>
      <c r="H56" s="8"/>
      <c r="I56" s="8"/>
      <c r="J56" s="8"/>
      <c r="K56" s="8"/>
      <c r="L56" s="8"/>
      <c r="M56" s="8"/>
      <c r="N56" s="8"/>
      <c r="O56" s="8"/>
      <c r="P56" s="8"/>
      <c r="Q56" s="8"/>
      <c r="R56" s="8"/>
      <c r="S56" s="8"/>
      <c r="T56" s="8"/>
    </row>
    <row r="57" spans="1:20" x14ac:dyDescent="0.35">
      <c r="A57" s="8"/>
      <c r="B57" s="8"/>
      <c r="C57" s="8"/>
      <c r="D57" s="8"/>
      <c r="E57" s="8"/>
      <c r="F57" s="8"/>
      <c r="G57" s="8"/>
      <c r="H57" s="8"/>
      <c r="I57" s="8"/>
      <c r="J57" s="8"/>
      <c r="K57" s="8"/>
      <c r="L57" s="8"/>
      <c r="M57" s="8"/>
      <c r="N57" s="8"/>
      <c r="O57" s="8"/>
      <c r="P57" s="8"/>
      <c r="Q57" s="8"/>
      <c r="R57" s="8"/>
      <c r="S57" s="8"/>
      <c r="T57" s="8"/>
    </row>
    <row r="58" spans="1:20" x14ac:dyDescent="0.35">
      <c r="A58" s="8"/>
      <c r="B58" s="8"/>
      <c r="C58" s="8"/>
      <c r="D58" s="8"/>
      <c r="E58" s="8"/>
      <c r="F58" s="8"/>
      <c r="G58" s="8"/>
      <c r="H58" s="8"/>
      <c r="I58" s="8"/>
      <c r="J58" s="8"/>
      <c r="K58" s="8"/>
      <c r="L58" s="8"/>
      <c r="M58" s="8"/>
      <c r="N58" s="8"/>
      <c r="O58" s="8"/>
      <c r="P58" s="8"/>
      <c r="Q58" s="8"/>
      <c r="R58" s="8"/>
      <c r="S58" s="8"/>
      <c r="T58" s="8"/>
    </row>
    <row r="59" spans="1:20" x14ac:dyDescent="0.35">
      <c r="A59" s="8"/>
      <c r="B59" s="8"/>
      <c r="C59" s="8"/>
      <c r="D59" s="8"/>
      <c r="E59" s="8"/>
      <c r="F59" s="8"/>
      <c r="G59" s="8"/>
      <c r="H59" s="8"/>
      <c r="I59" s="8"/>
      <c r="J59" s="8"/>
      <c r="K59" s="8"/>
      <c r="L59" s="8"/>
      <c r="M59" s="8"/>
      <c r="N59" s="8"/>
      <c r="O59" s="8"/>
      <c r="P59" s="8"/>
      <c r="Q59" s="8"/>
      <c r="R59" s="8"/>
      <c r="S59" s="8"/>
      <c r="T59" s="8"/>
    </row>
    <row r="60" spans="1:20" x14ac:dyDescent="0.35">
      <c r="A60" s="8"/>
      <c r="B60" s="8"/>
      <c r="C60" s="8"/>
      <c r="D60" s="8"/>
      <c r="E60" s="8"/>
      <c r="F60" s="8"/>
      <c r="G60" s="8"/>
      <c r="H60" s="8"/>
      <c r="I60" s="8"/>
      <c r="J60" s="8"/>
      <c r="K60" s="8"/>
      <c r="L60" s="8"/>
      <c r="M60" s="8"/>
      <c r="N60" s="8"/>
      <c r="O60" s="8"/>
      <c r="P60" s="8"/>
      <c r="Q60" s="8"/>
      <c r="R60" s="8"/>
      <c r="S60" s="8"/>
      <c r="T60" s="8"/>
    </row>
    <row r="61" spans="1:20" x14ac:dyDescent="0.35">
      <c r="A61" s="8"/>
      <c r="B61" s="8"/>
      <c r="C61" s="8"/>
      <c r="D61" s="8"/>
      <c r="E61" s="8"/>
      <c r="F61" s="8"/>
      <c r="G61" s="8"/>
      <c r="H61" s="8"/>
      <c r="I61" s="8"/>
      <c r="J61" s="8"/>
      <c r="K61" s="8"/>
      <c r="L61" s="8"/>
      <c r="M61" s="8"/>
      <c r="N61" s="8"/>
      <c r="O61" s="8"/>
      <c r="P61" s="8"/>
      <c r="Q61" s="8"/>
      <c r="R61" s="8"/>
      <c r="S61" s="8"/>
      <c r="T61" s="8"/>
    </row>
    <row r="62" spans="1:20" x14ac:dyDescent="0.35">
      <c r="A62" s="8"/>
      <c r="B62" s="8"/>
      <c r="C62" s="8"/>
      <c r="D62" s="8"/>
      <c r="E62" s="8"/>
      <c r="F62" s="8"/>
      <c r="G62" s="8"/>
      <c r="H62" s="8"/>
      <c r="I62" s="8"/>
      <c r="J62" s="8"/>
      <c r="K62" s="8"/>
      <c r="L62" s="8"/>
      <c r="M62" s="8"/>
      <c r="N62" s="8"/>
      <c r="O62" s="8"/>
      <c r="P62" s="8"/>
      <c r="Q62" s="8"/>
      <c r="R62" s="8"/>
      <c r="S62" s="8"/>
      <c r="T62" s="8"/>
    </row>
    <row r="63" spans="1:20" x14ac:dyDescent="0.35">
      <c r="A63" s="8"/>
      <c r="B63" s="8"/>
      <c r="C63" s="8"/>
      <c r="D63" s="8"/>
      <c r="E63" s="8"/>
      <c r="F63" s="8"/>
      <c r="G63" s="8"/>
      <c r="H63" s="8"/>
      <c r="I63" s="8"/>
      <c r="J63" s="8"/>
      <c r="K63" s="8"/>
      <c r="L63" s="8"/>
      <c r="M63" s="8"/>
      <c r="N63" s="8"/>
      <c r="O63" s="8"/>
      <c r="P63" s="8"/>
      <c r="Q63" s="8"/>
      <c r="R63" s="8"/>
      <c r="S63" s="8"/>
      <c r="T63" s="8"/>
    </row>
    <row r="64" spans="1:20" x14ac:dyDescent="0.35">
      <c r="A64" s="8"/>
      <c r="B64" s="8"/>
      <c r="C64" s="8"/>
      <c r="D64" s="8"/>
      <c r="E64" s="8"/>
      <c r="F64" s="8"/>
      <c r="G64" s="8"/>
      <c r="H64" s="8"/>
      <c r="I64" s="8"/>
      <c r="J64" s="8"/>
      <c r="K64" s="8"/>
      <c r="L64" s="8"/>
      <c r="M64" s="8"/>
      <c r="N64" s="8"/>
      <c r="O64" s="8"/>
      <c r="P64" s="8"/>
      <c r="Q64" s="8"/>
      <c r="R64" s="8"/>
      <c r="S64" s="8"/>
      <c r="T64" s="8"/>
    </row>
    <row r="65" spans="1:20" x14ac:dyDescent="0.35">
      <c r="A65" s="8"/>
      <c r="B65" s="8"/>
      <c r="C65" s="8"/>
      <c r="D65" s="8"/>
      <c r="E65" s="8"/>
      <c r="F65" s="8"/>
      <c r="G65" s="8"/>
      <c r="H65" s="8"/>
      <c r="I65" s="8"/>
      <c r="J65" s="8"/>
      <c r="K65" s="8"/>
      <c r="L65" s="8"/>
      <c r="M65" s="8"/>
      <c r="N65" s="8"/>
      <c r="O65" s="8"/>
      <c r="P65" s="8"/>
      <c r="Q65" s="8"/>
      <c r="R65" s="8"/>
      <c r="S65" s="8"/>
      <c r="T65" s="8"/>
    </row>
    <row r="66" spans="1:20" x14ac:dyDescent="0.35">
      <c r="A66" s="8"/>
      <c r="B66" s="8"/>
      <c r="C66" s="8"/>
      <c r="D66" s="8"/>
      <c r="E66" s="8"/>
      <c r="F66" s="8"/>
      <c r="G66" s="8"/>
      <c r="H66" s="8"/>
      <c r="I66" s="8"/>
      <c r="J66" s="8"/>
      <c r="K66" s="8"/>
      <c r="L66" s="8"/>
      <c r="M66" s="8"/>
      <c r="N66" s="8"/>
      <c r="O66" s="8"/>
      <c r="P66" s="8"/>
      <c r="Q66" s="8"/>
      <c r="R66" s="8"/>
      <c r="S66" s="8"/>
      <c r="T66" s="8"/>
    </row>
    <row r="67" spans="1:20" x14ac:dyDescent="0.35">
      <c r="A67" s="8"/>
      <c r="B67" s="8"/>
      <c r="C67" s="8"/>
      <c r="D67" s="8"/>
      <c r="E67" s="8"/>
      <c r="F67" s="8"/>
      <c r="G67" s="8"/>
      <c r="H67" s="8"/>
      <c r="I67" s="8"/>
      <c r="J67" s="8"/>
      <c r="K67" s="8"/>
      <c r="L67" s="8"/>
      <c r="M67" s="8"/>
      <c r="N67" s="8"/>
      <c r="O67" s="8"/>
      <c r="P67" s="8"/>
      <c r="Q67" s="8"/>
      <c r="R67" s="8"/>
      <c r="S67" s="8"/>
      <c r="T67" s="8"/>
    </row>
    <row r="68" spans="1:20" x14ac:dyDescent="0.35">
      <c r="A68" s="8"/>
      <c r="B68" s="8"/>
      <c r="C68" s="8"/>
      <c r="D68" s="8"/>
      <c r="E68" s="8"/>
      <c r="F68" s="8"/>
      <c r="G68" s="8"/>
      <c r="H68" s="8"/>
      <c r="I68" s="8"/>
      <c r="J68" s="8"/>
      <c r="K68" s="8"/>
      <c r="L68" s="8"/>
      <c r="M68" s="8"/>
      <c r="N68" s="8"/>
      <c r="O68" s="8"/>
      <c r="P68" s="8"/>
      <c r="Q68" s="8"/>
      <c r="R68" s="8"/>
      <c r="S68" s="8"/>
      <c r="T68" s="8"/>
    </row>
    <row r="69" spans="1:20" x14ac:dyDescent="0.35">
      <c r="A69" s="8"/>
      <c r="B69" s="8"/>
      <c r="C69" s="8"/>
      <c r="D69" s="8"/>
      <c r="E69" s="8"/>
      <c r="F69" s="8"/>
      <c r="G69" s="8"/>
      <c r="H69" s="8"/>
      <c r="I69" s="8"/>
      <c r="J69" s="8"/>
      <c r="K69" s="8"/>
      <c r="L69" s="8"/>
      <c r="M69" s="8"/>
      <c r="N69" s="8"/>
      <c r="O69" s="8"/>
      <c r="P69" s="8"/>
      <c r="Q69" s="8"/>
      <c r="R69" s="8"/>
      <c r="S69" s="8"/>
      <c r="T69" s="8"/>
    </row>
    <row r="70" spans="1:20" x14ac:dyDescent="0.35">
      <c r="A70" s="8"/>
      <c r="B70" s="8"/>
      <c r="C70" s="8"/>
      <c r="D70" s="8"/>
      <c r="E70" s="8"/>
      <c r="F70" s="8"/>
      <c r="G70" s="8"/>
      <c r="H70" s="8"/>
      <c r="I70" s="8"/>
      <c r="J70" s="8"/>
      <c r="K70" s="8"/>
      <c r="L70" s="8"/>
      <c r="M70" s="8"/>
      <c r="N70" s="8"/>
      <c r="O70" s="8"/>
      <c r="P70" s="8"/>
      <c r="Q70" s="8"/>
      <c r="R70" s="8"/>
      <c r="S70" s="8"/>
      <c r="T70" s="8"/>
    </row>
    <row r="71" spans="1:20" x14ac:dyDescent="0.35">
      <c r="A71" s="8"/>
      <c r="B71" s="8"/>
      <c r="C71" s="8"/>
      <c r="D71" s="8"/>
      <c r="E71" s="8"/>
      <c r="F71" s="8"/>
      <c r="G71" s="8"/>
      <c r="H71" s="8"/>
      <c r="I71" s="8"/>
      <c r="J71" s="8"/>
      <c r="K71" s="8"/>
      <c r="L71" s="8"/>
      <c r="M71" s="8"/>
      <c r="N71" s="8"/>
      <c r="O71" s="8"/>
      <c r="P71" s="8"/>
      <c r="Q71" s="8"/>
      <c r="R71" s="8"/>
      <c r="S71" s="8"/>
      <c r="T71" s="8"/>
    </row>
    <row r="72" spans="1:20" x14ac:dyDescent="0.35">
      <c r="A72" s="8"/>
      <c r="B72" s="8"/>
      <c r="C72" s="8"/>
      <c r="D72" s="8"/>
      <c r="E72" s="8"/>
      <c r="F72" s="8"/>
      <c r="G72" s="8"/>
      <c r="H72" s="8"/>
      <c r="I72" s="8"/>
      <c r="J72" s="8"/>
      <c r="K72" s="8"/>
      <c r="L72" s="8"/>
      <c r="M72" s="8"/>
      <c r="N72" s="8"/>
      <c r="O72" s="8"/>
      <c r="P72" s="8"/>
      <c r="Q72" s="8"/>
      <c r="R72" s="8"/>
      <c r="S72" s="8"/>
      <c r="T72" s="8"/>
    </row>
    <row r="73" spans="1:20" x14ac:dyDescent="0.35">
      <c r="A73" s="8"/>
      <c r="B73" s="8"/>
      <c r="C73" s="8"/>
      <c r="D73" s="8"/>
      <c r="E73" s="8"/>
      <c r="F73" s="8"/>
      <c r="G73" s="8"/>
      <c r="H73" s="8"/>
      <c r="I73" s="8"/>
      <c r="J73" s="8"/>
      <c r="K73" s="8"/>
      <c r="L73" s="8"/>
      <c r="M73" s="8"/>
      <c r="N73" s="8"/>
      <c r="O73" s="8"/>
      <c r="P73" s="8"/>
      <c r="Q73" s="8"/>
      <c r="R73" s="8"/>
      <c r="S73" s="8"/>
      <c r="T73" s="8"/>
    </row>
    <row r="74" spans="1:20" x14ac:dyDescent="0.35">
      <c r="A74" s="8"/>
      <c r="B74" s="8"/>
      <c r="C74" s="8"/>
      <c r="D74" s="8"/>
      <c r="E74" s="8"/>
      <c r="F74" s="8"/>
      <c r="G74" s="8"/>
      <c r="H74" s="8"/>
      <c r="I74" s="8"/>
      <c r="J74" s="8"/>
      <c r="K74" s="8"/>
      <c r="L74" s="8"/>
      <c r="M74" s="8"/>
      <c r="N74" s="8"/>
      <c r="O74" s="8"/>
      <c r="P74" s="8"/>
      <c r="Q74" s="8"/>
      <c r="R74" s="8"/>
      <c r="S74" s="8"/>
      <c r="T74" s="8"/>
    </row>
    <row r="75" spans="1:20" x14ac:dyDescent="0.35">
      <c r="A75" s="8"/>
      <c r="B75" s="8"/>
      <c r="C75" s="8"/>
      <c r="D75" s="8"/>
      <c r="E75" s="8"/>
      <c r="F75" s="8"/>
      <c r="G75" s="8"/>
      <c r="H75" s="8"/>
      <c r="I75" s="8"/>
      <c r="J75" s="8"/>
      <c r="K75" s="8"/>
      <c r="L75" s="8"/>
      <c r="M75" s="8"/>
      <c r="N75" s="8"/>
      <c r="O75" s="8"/>
      <c r="P75" s="8"/>
      <c r="Q75" s="8"/>
      <c r="R75" s="8"/>
      <c r="S75" s="8"/>
      <c r="T75" s="8"/>
    </row>
    <row r="76" spans="1:20" x14ac:dyDescent="0.35">
      <c r="A76" s="8"/>
      <c r="B76" s="8"/>
      <c r="C76" s="8"/>
      <c r="D76" s="8"/>
      <c r="E76" s="8"/>
      <c r="F76" s="8"/>
      <c r="G76" s="8"/>
      <c r="H76" s="8"/>
      <c r="I76" s="8"/>
      <c r="J76" s="8"/>
      <c r="K76" s="8"/>
      <c r="L76" s="8"/>
      <c r="M76" s="8"/>
      <c r="N76" s="8"/>
      <c r="O76" s="8"/>
      <c r="P76" s="8"/>
      <c r="Q76" s="8"/>
      <c r="R76" s="8"/>
      <c r="S76" s="8"/>
      <c r="T76" s="8"/>
    </row>
    <row r="77" spans="1:20" x14ac:dyDescent="0.35">
      <c r="A77" s="8"/>
      <c r="B77" s="8"/>
      <c r="C77" s="8"/>
      <c r="D77" s="8"/>
      <c r="E77" s="8"/>
      <c r="F77" s="8"/>
      <c r="G77" s="8"/>
      <c r="H77" s="8"/>
      <c r="I77" s="8"/>
      <c r="J77" s="8"/>
      <c r="K77" s="8"/>
      <c r="L77" s="8"/>
      <c r="M77" s="8"/>
      <c r="N77" s="8"/>
      <c r="O77" s="8"/>
      <c r="P77" s="8"/>
      <c r="Q77" s="8"/>
      <c r="R77" s="8"/>
      <c r="S77" s="8"/>
      <c r="T77" s="8"/>
    </row>
    <row r="78" spans="1:20" x14ac:dyDescent="0.35">
      <c r="A78" s="8"/>
      <c r="B78" s="8"/>
      <c r="C78" s="8"/>
      <c r="D78" s="8"/>
      <c r="E78" s="8"/>
      <c r="F78" s="8"/>
      <c r="G78" s="8"/>
      <c r="H78" s="8"/>
      <c r="I78" s="8"/>
      <c r="J78" s="8"/>
      <c r="K78" s="8"/>
      <c r="L78" s="8"/>
      <c r="M78" s="8"/>
      <c r="N78" s="8"/>
      <c r="O78" s="8"/>
      <c r="P78" s="8"/>
      <c r="Q78" s="8"/>
      <c r="R78" s="8"/>
      <c r="S78" s="8"/>
      <c r="T78" s="8"/>
    </row>
    <row r="79" spans="1:20" x14ac:dyDescent="0.35">
      <c r="A79" s="8"/>
      <c r="B79" s="8"/>
      <c r="C79" s="8"/>
      <c r="D79" s="8"/>
      <c r="E79" s="8"/>
      <c r="F79" s="8"/>
      <c r="G79" s="8"/>
      <c r="H79" s="8"/>
      <c r="I79" s="8"/>
      <c r="J79" s="8"/>
      <c r="K79" s="8"/>
      <c r="L79" s="8"/>
      <c r="M79" s="8"/>
      <c r="N79" s="8"/>
      <c r="O79" s="8"/>
      <c r="P79" s="8"/>
      <c r="Q79" s="8"/>
      <c r="R79" s="8"/>
      <c r="S79" s="8"/>
      <c r="T79" s="8"/>
    </row>
    <row r="80" spans="1:20" x14ac:dyDescent="0.35">
      <c r="A80" s="8"/>
      <c r="B80" s="8"/>
      <c r="C80" s="8"/>
      <c r="D80" s="8"/>
      <c r="E80" s="8"/>
      <c r="F80" s="8"/>
      <c r="G80" s="8"/>
      <c r="H80" s="8"/>
      <c r="I80" s="8"/>
      <c r="J80" s="8"/>
      <c r="K80" s="8"/>
      <c r="L80" s="8"/>
      <c r="M80" s="8"/>
      <c r="N80" s="8"/>
      <c r="O80" s="8"/>
      <c r="P80" s="8"/>
      <c r="Q80" s="8"/>
      <c r="R80" s="8"/>
      <c r="S80" s="8"/>
      <c r="T80" s="8"/>
    </row>
    <row r="81" spans="1:20" x14ac:dyDescent="0.35">
      <c r="A81" s="8"/>
      <c r="B81" s="8"/>
      <c r="C81" s="8"/>
      <c r="D81" s="8"/>
      <c r="E81" s="8"/>
      <c r="F81" s="8"/>
      <c r="G81" s="8"/>
      <c r="H81" s="8"/>
      <c r="I81" s="8"/>
      <c r="J81" s="8"/>
      <c r="K81" s="8"/>
      <c r="L81" s="8"/>
      <c r="M81" s="8"/>
      <c r="N81" s="8"/>
      <c r="O81" s="8"/>
      <c r="P81" s="8"/>
      <c r="Q81" s="8"/>
      <c r="R81" s="8"/>
      <c r="S81" s="8"/>
      <c r="T81" s="8"/>
    </row>
    <row r="82" spans="1:20" x14ac:dyDescent="0.35">
      <c r="A82" s="8"/>
      <c r="B82" s="8"/>
      <c r="C82" s="8"/>
      <c r="D82" s="8"/>
      <c r="E82" s="8"/>
      <c r="F82" s="8"/>
      <c r="G82" s="8"/>
      <c r="H82" s="8"/>
      <c r="I82" s="8"/>
      <c r="J82" s="8"/>
      <c r="K82" s="8"/>
      <c r="L82" s="8"/>
      <c r="M82" s="8"/>
      <c r="N82" s="8"/>
      <c r="O82" s="8"/>
      <c r="P82" s="8"/>
      <c r="Q82" s="8"/>
      <c r="R82" s="8"/>
      <c r="S82" s="8"/>
      <c r="T82" s="8"/>
    </row>
    <row r="83" spans="1:20" x14ac:dyDescent="0.35">
      <c r="A83" s="8"/>
      <c r="B83" s="8"/>
      <c r="C83" s="8"/>
      <c r="D83" s="8"/>
      <c r="E83" s="8"/>
      <c r="F83" s="8"/>
      <c r="G83" s="8"/>
      <c r="H83" s="8"/>
      <c r="I83" s="8"/>
      <c r="J83" s="8"/>
      <c r="K83" s="8"/>
      <c r="L83" s="8"/>
      <c r="M83" s="8"/>
      <c r="N83" s="8"/>
      <c r="O83" s="8"/>
      <c r="P83" s="8"/>
      <c r="Q83" s="8"/>
      <c r="R83" s="8"/>
      <c r="S83" s="8"/>
      <c r="T83" s="8"/>
    </row>
    <row r="84" spans="1:20" x14ac:dyDescent="0.35">
      <c r="A84" s="8"/>
      <c r="B84" s="8"/>
      <c r="C84" s="8"/>
      <c r="D84" s="8"/>
      <c r="E84" s="8"/>
      <c r="F84" s="8"/>
      <c r="G84" s="8"/>
      <c r="H84" s="8"/>
      <c r="I84" s="8"/>
      <c r="J84" s="8"/>
      <c r="K84" s="8"/>
      <c r="L84" s="8"/>
      <c r="M84" s="8"/>
      <c r="N84" s="8"/>
      <c r="O84" s="8"/>
      <c r="P84" s="8"/>
      <c r="Q84" s="8"/>
      <c r="R84" s="8"/>
      <c r="S84" s="8"/>
      <c r="T84" s="8"/>
    </row>
    <row r="85" spans="1:20" x14ac:dyDescent="0.35">
      <c r="A85" s="8"/>
      <c r="B85" s="8"/>
      <c r="C85" s="8"/>
      <c r="D85" s="8"/>
      <c r="E85" s="8"/>
      <c r="F85" s="8"/>
      <c r="G85" s="8"/>
      <c r="H85" s="8"/>
      <c r="I85" s="8"/>
      <c r="J85" s="8"/>
      <c r="K85" s="8"/>
      <c r="L85" s="8"/>
      <c r="M85" s="8"/>
      <c r="N85" s="8"/>
      <c r="O85" s="8"/>
      <c r="P85" s="8"/>
      <c r="Q85" s="8"/>
      <c r="R85" s="8"/>
      <c r="S85" s="8"/>
      <c r="T85" s="8"/>
    </row>
    <row r="86" spans="1:20" x14ac:dyDescent="0.35">
      <c r="A86" s="8"/>
      <c r="B86" s="8"/>
      <c r="C86" s="8"/>
      <c r="D86" s="8"/>
      <c r="E86" s="8"/>
      <c r="F86" s="8"/>
      <c r="G86" s="8"/>
      <c r="H86" s="8"/>
      <c r="I86" s="8"/>
      <c r="J86" s="8"/>
      <c r="K86" s="8"/>
      <c r="L86" s="8"/>
      <c r="M86" s="8"/>
      <c r="N86" s="8"/>
      <c r="O86" s="8"/>
      <c r="P86" s="8"/>
      <c r="Q86" s="8"/>
      <c r="R86" s="8"/>
      <c r="S86" s="8"/>
      <c r="T86" s="8"/>
    </row>
    <row r="87" spans="1:20" x14ac:dyDescent="0.35">
      <c r="A87" s="8"/>
      <c r="B87" s="8"/>
      <c r="C87" s="8"/>
      <c r="D87" s="8"/>
      <c r="E87" s="8"/>
      <c r="F87" s="8"/>
      <c r="G87" s="8"/>
      <c r="H87" s="8"/>
      <c r="I87" s="8"/>
      <c r="J87" s="8"/>
      <c r="K87" s="8"/>
      <c r="L87" s="8"/>
      <c r="M87" s="8"/>
      <c r="N87" s="8"/>
      <c r="O87" s="8"/>
      <c r="P87" s="8"/>
      <c r="Q87" s="8"/>
      <c r="R87" s="8"/>
      <c r="S87" s="8"/>
      <c r="T87" s="8"/>
    </row>
    <row r="88" spans="1:20" x14ac:dyDescent="0.35">
      <c r="A88" s="8"/>
      <c r="B88" s="8"/>
      <c r="C88" s="8"/>
      <c r="D88" s="8"/>
      <c r="E88" s="8"/>
      <c r="F88" s="8"/>
      <c r="G88" s="8"/>
      <c r="H88" s="8"/>
      <c r="I88" s="8"/>
      <c r="J88" s="8"/>
      <c r="K88" s="8"/>
      <c r="L88" s="8"/>
      <c r="M88" s="8"/>
      <c r="N88" s="8"/>
      <c r="O88" s="8"/>
      <c r="P88" s="8"/>
      <c r="Q88" s="8"/>
      <c r="R88" s="8"/>
      <c r="S88" s="8"/>
      <c r="T88" s="8"/>
    </row>
    <row r="89" spans="1:20" x14ac:dyDescent="0.35">
      <c r="A89" s="8"/>
      <c r="B89" s="8"/>
      <c r="C89" s="8"/>
      <c r="D89" s="8"/>
      <c r="E89" s="8"/>
      <c r="F89" s="8"/>
      <c r="G89" s="8"/>
      <c r="H89" s="8"/>
      <c r="I89" s="8"/>
      <c r="J89" s="8"/>
      <c r="K89" s="8"/>
      <c r="L89" s="8"/>
      <c r="M89" s="8"/>
      <c r="N89" s="8"/>
      <c r="O89" s="8"/>
      <c r="P89" s="8"/>
      <c r="Q89" s="8"/>
      <c r="R89" s="8"/>
      <c r="S89" s="8"/>
      <c r="T89" s="8"/>
    </row>
    <row r="90" spans="1:20" x14ac:dyDescent="0.35">
      <c r="A90" s="8"/>
      <c r="B90" s="8"/>
      <c r="C90" s="8"/>
      <c r="D90" s="8"/>
      <c r="E90" s="8"/>
      <c r="F90" s="8"/>
      <c r="G90" s="8"/>
      <c r="H90" s="8"/>
      <c r="I90" s="8"/>
      <c r="J90" s="8"/>
      <c r="K90" s="8"/>
      <c r="L90" s="8"/>
      <c r="M90" s="8"/>
      <c r="N90" s="8"/>
      <c r="O90" s="8"/>
      <c r="P90" s="8"/>
      <c r="Q90" s="8"/>
      <c r="R90" s="8"/>
      <c r="S90" s="8"/>
      <c r="T90" s="8"/>
    </row>
  </sheetData>
  <mergeCells count="6">
    <mergeCell ref="A9:T10"/>
    <mergeCell ref="C15:G15"/>
    <mergeCell ref="P15:R15"/>
    <mergeCell ref="C16:G16"/>
    <mergeCell ref="B19:F33"/>
    <mergeCell ref="J19:Q39"/>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8433" r:id="rId3" name="Button 1">
              <controlPr defaultSize="0" print="0" autoFill="0" autoPict="0">
                <anchor moveWithCells="1" sizeWithCells="1">
                  <from>
                    <xdr:col>13</xdr:col>
                    <xdr:colOff>603250</xdr:colOff>
                    <xdr:row>15</xdr:row>
                    <xdr:rowOff>31750</xdr:rowOff>
                  </from>
                  <to>
                    <xdr:col>17</xdr:col>
                    <xdr:colOff>304800</xdr:colOff>
                    <xdr:row>16</xdr:row>
                    <xdr:rowOff>57150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9</vt:i4>
      </vt:variant>
    </vt:vector>
  </HeadingPairs>
  <TitlesOfParts>
    <vt:vector size="29" baseType="lpstr">
      <vt:lpstr>Settings</vt:lpstr>
      <vt:lpstr>1. Home Page</vt:lpstr>
      <vt:lpstr>1a. Sign In</vt:lpstr>
      <vt:lpstr>1b. Register Individual</vt:lpstr>
      <vt:lpstr>1b. Register Bus Partner</vt:lpstr>
      <vt:lpstr>2a. Individual</vt:lpstr>
      <vt:lpstr>2a Temp Individual</vt:lpstr>
      <vt:lpstr>2b. Bus Partner</vt:lpstr>
      <vt:lpstr>2b Temp Bus Partner</vt:lpstr>
      <vt:lpstr>2ab Create Filter</vt:lpstr>
      <vt:lpstr>2ab Filter Maintain</vt:lpstr>
      <vt:lpstr>2ab Temp Maintain</vt:lpstr>
      <vt:lpstr>2ab Harmonized Files</vt:lpstr>
      <vt:lpstr>2ab Archives</vt:lpstr>
      <vt:lpstr>2ab Archive</vt:lpstr>
      <vt:lpstr>2ab Account Settings</vt:lpstr>
      <vt:lpstr>2ab Manage Filters</vt:lpstr>
      <vt:lpstr>2ab Reports</vt:lpstr>
      <vt:lpstr>2ab Export</vt:lpstr>
      <vt:lpstr>Sheet9</vt:lpstr>
      <vt:lpstr>countryDDLIST</vt:lpstr>
      <vt:lpstr>'2ab Archive'!secDrpDwn</vt:lpstr>
      <vt:lpstr>'2ab Archives'!secDrpDwn</vt:lpstr>
      <vt:lpstr>'2ab Export'!secDrpDwn</vt:lpstr>
      <vt:lpstr>'2ab Filter Maintain'!secDrpDwn</vt:lpstr>
      <vt:lpstr>'2ab Harmonized Files'!secDrpDwn</vt:lpstr>
      <vt:lpstr>'2ab Manage Filters'!secDrpDwn</vt:lpstr>
      <vt:lpstr>'2ab Reports'!secDrpDwn</vt:lpstr>
      <vt:lpstr>secDrpDwn</vt:lpstr>
    </vt:vector>
  </TitlesOfParts>
  <Company>Itelligence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Simmons, Joe</dc:creator>
  <cp:lastModifiedBy>Simmons, Joe</cp:lastModifiedBy>
  <dcterms:created xsi:type="dcterms:W3CDTF">2018-11-30T20:28:14Z</dcterms:created>
  <dcterms:modified xsi:type="dcterms:W3CDTF">2018-12-26T22:36:14Z</dcterms:modified>
</cp:coreProperties>
</file>