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be4453e4966796/Desktop/"/>
    </mc:Choice>
  </mc:AlternateContent>
  <xr:revisionPtr revIDLastSave="0" documentId="8_{B33D6933-E2A4-4D00-BB28-6803A111AED6}" xr6:coauthVersionLast="47" xr6:coauthVersionMax="47" xr10:uidLastSave="{00000000-0000-0000-0000-000000000000}"/>
  <bookViews>
    <workbookView xWindow="-110" yWindow="-110" windowWidth="19420" windowHeight="10300" xr2:uid="{967809ED-420F-41BC-A8BD-076B834375E7}"/>
  </bookViews>
  <sheets>
    <sheet name="Mobile Selection" sheetId="2" r:id="rId1"/>
  </sheets>
  <externalReferences>
    <externalReference r:id="rId2"/>
  </externalReferences>
  <definedNames>
    <definedName name="Flip">[1]!Table2[Flipkart (Per Quantity)]</definedName>
    <definedName name="Quantity">[1]!Table2[Quantity]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5" i="2" l="1"/>
  <c r="F15" i="2"/>
  <c r="E15" i="2"/>
  <c r="D15" i="2"/>
  <c r="G12" i="2"/>
  <c r="F12" i="2"/>
  <c r="E12" i="2"/>
  <c r="D12" i="2"/>
  <c r="G7" i="2"/>
  <c r="G17" i="2" s="1"/>
  <c r="F7" i="2"/>
  <c r="F17" i="2" s="1"/>
  <c r="E7" i="2"/>
  <c r="E17" i="2" s="1"/>
  <c r="D7" i="2"/>
  <c r="D17" i="2" s="1"/>
  <c r="A2" i="2"/>
</calcChain>
</file>

<file path=xl/sharedStrings.xml><?xml version="1.0" encoding="utf-8"?>
<sst xmlns="http://schemas.openxmlformats.org/spreadsheetml/2006/main" count="15" uniqueCount="15">
  <si>
    <t>SELECTION OF THE MOST POCKET FRIENDLY MOBILE PHONE</t>
  </si>
  <si>
    <t>Charges</t>
  </si>
  <si>
    <t>Apple Y</t>
  </si>
  <si>
    <t>Samsung Universe</t>
  </si>
  <si>
    <t>One Plus Zero</t>
  </si>
  <si>
    <t>Nokia 222</t>
  </si>
  <si>
    <t>Initial Cost For 1 month</t>
  </si>
  <si>
    <t>Initial Cost For 2 years</t>
  </si>
  <si>
    <t xml:space="preserve"> Extra Cost For 2 GB</t>
  </si>
  <si>
    <t xml:space="preserve"> Extra Cost For 5 GB</t>
  </si>
  <si>
    <t>Extra 5 GB Data Cost For 2 Years</t>
  </si>
  <si>
    <t>Service Charges After Warantee Period Is Over</t>
  </si>
  <si>
    <t>Service Charges For 2 Years Post Warantee</t>
  </si>
  <si>
    <t>Total Charges For 2 Years</t>
  </si>
  <si>
    <t>*** B column after Trim(Proper(..)) &amp; Paste Value. Haven't removed A column for reference of 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</si>
</sst>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6" x14ac:knownFonts="1">
    <font>
      <sz val="11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u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4" fontId="3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164" fontId="2" fillId="3" borderId="0" xfId="0" applyNumberFormat="1" applyFont="1" applyFill="1"/>
    <xf numFmtId="164" fontId="2" fillId="4" borderId="0" xfId="0" applyNumberFormat="1" applyFont="1" applyFill="1"/>
    <xf numFmtId="164" fontId="2" fillId="5" borderId="0" xfId="0" applyNumberFormat="1" applyFont="1" applyFill="1"/>
    <xf numFmtId="164" fontId="2" fillId="6" borderId="0" xfId="0" applyNumberFormat="1" applyFont="1" applyFill="1"/>
    <xf numFmtId="0" fontId="3" fillId="2" borderId="0" xfId="0" applyFont="1" applyFill="1"/>
    <xf numFmtId="164" fontId="2" fillId="3" borderId="1" xfId="0" applyNumberFormat="1" applyFont="1" applyFill="1" applyBorder="1"/>
    <xf numFmtId="164" fontId="2" fillId="4" borderId="2" xfId="0" applyNumberFormat="1" applyFont="1" applyFill="1" applyBorder="1"/>
    <xf numFmtId="164" fontId="2" fillId="5" borderId="2" xfId="0" applyNumberFormat="1" applyFont="1" applyFill="1" applyBorder="1"/>
    <xf numFmtId="164" fontId="2" fillId="6" borderId="3" xfId="0" applyNumberFormat="1" applyFont="1" applyFill="1" applyBorder="1"/>
    <xf numFmtId="164" fontId="3" fillId="3" borderId="0" xfId="0" applyNumberFormat="1" applyFont="1" applyFill="1"/>
    <xf numFmtId="164" fontId="3" fillId="4" borderId="0" xfId="0" applyNumberFormat="1" applyFont="1" applyFill="1"/>
    <xf numFmtId="164" fontId="3" fillId="5" borderId="0" xfId="0" applyNumberFormat="1" applyFont="1" applyFill="1"/>
    <xf numFmtId="164" fontId="3" fillId="6" borderId="0" xfId="0" applyNumberFormat="1" applyFont="1" applyFill="1"/>
    <xf numFmtId="0" fontId="5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Most Pocket</a:t>
            </a:r>
            <a:r>
              <a:rPr lang="en-IN" baseline="0"/>
              <a:t>-Friendly Phone</a:t>
            </a:r>
            <a:endParaRPr lang="en-IN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0346614029548129E-2"/>
          <c:y val="0.24829151458218299"/>
          <c:w val="0.94863813859025847"/>
          <c:h val="0.59362163388198796"/>
        </c:manualLayout>
      </c:layout>
      <c:bar3DChart>
        <c:barDir val="col"/>
        <c:grouping val="clustered"/>
        <c:varyColors val="0"/>
        <c:ser>
          <c:idx val="0"/>
          <c:order val="0"/>
          <c:spPr>
            <a:solidFill>
              <a:schemeClr val="accent4">
                <a:lumMod val="40000"/>
                <a:lumOff val="60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dLbls>
            <c:dLbl>
              <c:idx val="0"/>
              <c:layout>
                <c:manualLayout>
                  <c:x val="5.5555555555555558E-3"/>
                  <c:y val="-2.77777777777778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783-4051-A451-9C7AAFE9A72A}"/>
                </c:ext>
              </c:extLst>
            </c:dLbl>
            <c:dLbl>
              <c:idx val="1"/>
              <c:layout>
                <c:manualLayout>
                  <c:x val="-4.2801056733324884E-17"/>
                  <c:y val="-5.02577268591477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783-4051-A451-9C7AAFE9A72A}"/>
                </c:ext>
              </c:extLst>
            </c:dLbl>
            <c:dLbl>
              <c:idx val="2"/>
              <c:layout>
                <c:manualLayout>
                  <c:x val="0"/>
                  <c:y val="-8.8917516750799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783-4051-A451-9C7AAFE9A72A}"/>
                </c:ext>
              </c:extLst>
            </c:dLbl>
            <c:dLbl>
              <c:idx val="3"/>
              <c:layout>
                <c:manualLayout>
                  <c:x val="-2.334630064079247E-3"/>
                  <c:y val="-8.8917516750799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783-4051-A451-9C7AAFE9A72A}"/>
                </c:ext>
              </c:extLst>
            </c:dLbl>
            <c:spPr>
              <a:solidFill>
                <a:schemeClr val="tx1">
                  <a:lumMod val="75000"/>
                  <a:lumOff val="25000"/>
                </a:schemeClr>
              </a:solidFill>
              <a:ln w="12700" cap="flat" cmpd="sng" algn="ctr">
                <a:solidFill>
                  <a:schemeClr val="tx1"/>
                </a:solidFill>
                <a:prstDash val="solid"/>
                <a:miter lim="800000"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'Mobile Selection'!$D$4:$G$4</c:f>
              <c:strCache>
                <c:ptCount val="4"/>
                <c:pt idx="0">
                  <c:v>Apple Y</c:v>
                </c:pt>
                <c:pt idx="1">
                  <c:v>Samsung Universe</c:v>
                </c:pt>
                <c:pt idx="2">
                  <c:v>One Plus Zero</c:v>
                </c:pt>
                <c:pt idx="3">
                  <c:v>Nokia 222</c:v>
                </c:pt>
              </c:strCache>
            </c:strRef>
          </c:cat>
          <c:val>
            <c:numRef>
              <c:f>'Mobile Selection'!$D$17:$G$17</c:f>
              <c:numCache>
                <c:formatCode>"₹"\ #,##0.00</c:formatCode>
                <c:ptCount val="4"/>
                <c:pt idx="0">
                  <c:v>71760</c:v>
                </c:pt>
                <c:pt idx="1">
                  <c:v>60000</c:v>
                </c:pt>
                <c:pt idx="2">
                  <c:v>60480</c:v>
                </c:pt>
                <c:pt idx="3">
                  <c:v>60840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83-4051-A451-9C7AAFE9A72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1542713487"/>
        <c:axId val="1542714319"/>
        <c:axId val="0"/>
      </c:bar3DChart>
      <c:catAx>
        <c:axId val="15427134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60" b="1" i="0" baseline="0">
                <a:solidFill>
                  <a:schemeClr val="accent2">
                    <a:lumMod val="50000"/>
                  </a:schemeClr>
                </a:solidFill>
              </a:defRPr>
            </a:pPr>
            <a:endParaRPr lang="en-US"/>
          </a:p>
        </c:txPr>
        <c:crossAx val="1542714319"/>
        <c:crosses val="autoZero"/>
        <c:auto val="1"/>
        <c:lblAlgn val="ctr"/>
        <c:lblOffset val="100"/>
        <c:noMultiLvlLbl val="0"/>
      </c:catAx>
      <c:valAx>
        <c:axId val="1542714319"/>
        <c:scaling>
          <c:orientation val="minMax"/>
        </c:scaling>
        <c:delete val="1"/>
        <c:axPos val="l"/>
        <c:numFmt formatCode="&quot;₹&quot;\ #,##0.00" sourceLinked="1"/>
        <c:majorTickMark val="out"/>
        <c:minorTickMark val="none"/>
        <c:tickLblPos val="nextTo"/>
        <c:crossAx val="1542713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2</xdr:row>
      <xdr:rowOff>198966</xdr:rowOff>
    </xdr:from>
    <xdr:to>
      <xdr:col>16</xdr:col>
      <xdr:colOff>491067</xdr:colOff>
      <xdr:row>26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A3F929-6CF7-43F2-9761-B9B4C6E6A3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%5e0%20IQ/Ms-Excel%20Proje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ionery Price Comparison"/>
      <sheetName val="Mobile Selection"/>
      <sheetName val="Payroll Assessment"/>
      <sheetName val="Company Norms Assessment"/>
    </sheetNames>
    <sheetDataSet>
      <sheetData sheetId="0"/>
      <sheetData sheetId="1">
        <row r="4">
          <cell r="D4" t="str">
            <v>Apple Y</v>
          </cell>
          <cell r="E4" t="str">
            <v>Samsung Universe</v>
          </cell>
          <cell r="F4" t="str">
            <v>One Plus Zero</v>
          </cell>
          <cell r="G4" t="str">
            <v>Nokia 222</v>
          </cell>
        </row>
        <row r="17">
          <cell r="D17">
            <v>71760</v>
          </cell>
          <cell r="E17">
            <v>60000</v>
          </cell>
          <cell r="F17">
            <v>60480</v>
          </cell>
          <cell r="G17">
            <v>60840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F35A0-1BCB-46B1-A436-E8C6AAB55FCC}">
  <dimension ref="A1:T19"/>
  <sheetViews>
    <sheetView tabSelected="1" zoomScale="75" zoomScaleNormal="75" workbookViewId="0">
      <selection activeCell="B24" sqref="B24"/>
    </sheetView>
  </sheetViews>
  <sheetFormatPr defaultRowHeight="14.5" x14ac:dyDescent="0.35"/>
  <cols>
    <col min="1" max="1" width="43.1796875" customWidth="1"/>
    <col min="2" max="2" width="74.7265625" customWidth="1"/>
    <col min="4" max="4" width="11.54296875" bestFit="1" customWidth="1"/>
    <col min="5" max="5" width="18.453125" bestFit="1" customWidth="1"/>
    <col min="6" max="6" width="14.7265625" bestFit="1" customWidth="1"/>
    <col min="7" max="7" width="11.6328125" bestFit="1" customWidth="1"/>
  </cols>
  <sheetData>
    <row r="1" spans="1:20" ht="20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</row>
    <row r="2" spans="1:20" ht="15.5" x14ac:dyDescent="0.35">
      <c r="A2" s="3">
        <f ca="1">TODAY()</f>
        <v>44822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2"/>
    </row>
    <row r="3" spans="1:20" ht="15.5" x14ac:dyDescent="0.3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2"/>
    </row>
    <row r="4" spans="1:20" ht="15.5" x14ac:dyDescent="0.35">
      <c r="A4" s="5"/>
      <c r="B4" s="5" t="s">
        <v>1</v>
      </c>
      <c r="C4" s="2"/>
      <c r="D4" s="6" t="s">
        <v>2</v>
      </c>
      <c r="E4" s="7" t="s">
        <v>3</v>
      </c>
      <c r="F4" s="8" t="s">
        <v>4</v>
      </c>
      <c r="G4" s="9" t="s">
        <v>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20" ht="15.5" x14ac:dyDescent="0.35">
      <c r="A5" s="10"/>
      <c r="B5" s="10"/>
      <c r="C5" s="2"/>
      <c r="D5" s="11"/>
      <c r="E5" s="12"/>
      <c r="F5" s="13"/>
      <c r="G5" s="1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20" ht="16" thickBot="1" x14ac:dyDescent="0.4">
      <c r="A6" s="10"/>
      <c r="B6" s="10" t="s">
        <v>6</v>
      </c>
      <c r="C6" s="2"/>
      <c r="D6" s="15">
        <v>190</v>
      </c>
      <c r="E6" s="16">
        <v>350</v>
      </c>
      <c r="F6" s="17">
        <v>550</v>
      </c>
      <c r="G6" s="18">
        <v>410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20" ht="16" thickBot="1" x14ac:dyDescent="0.4">
      <c r="A7" s="19"/>
      <c r="B7" s="19" t="s">
        <v>7</v>
      </c>
      <c r="C7" s="2"/>
      <c r="D7" s="20">
        <f>D6*24</f>
        <v>4560</v>
      </c>
      <c r="E7" s="21">
        <f>E6*24</f>
        <v>8400</v>
      </c>
      <c r="F7" s="22">
        <f>F6*24</f>
        <v>13200</v>
      </c>
      <c r="G7" s="23">
        <f>G6*24</f>
        <v>9840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20" ht="15.5" x14ac:dyDescent="0.35">
      <c r="A8" s="10"/>
      <c r="B8" s="19"/>
      <c r="C8" s="2"/>
      <c r="D8" s="15"/>
      <c r="E8" s="16"/>
      <c r="F8" s="17"/>
      <c r="G8" s="1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20" ht="15.5" x14ac:dyDescent="0.35">
      <c r="A9" s="10"/>
      <c r="B9" s="19"/>
      <c r="C9" s="2"/>
      <c r="D9" s="15"/>
      <c r="E9" s="16"/>
      <c r="F9" s="17"/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20" ht="15.5" x14ac:dyDescent="0.35">
      <c r="A10" s="10"/>
      <c r="B10" s="10" t="s">
        <v>8</v>
      </c>
      <c r="C10" s="2"/>
      <c r="D10" s="15">
        <v>500</v>
      </c>
      <c r="E10" s="16">
        <v>300</v>
      </c>
      <c r="F10" s="17">
        <v>400</v>
      </c>
      <c r="G10" s="18">
        <v>350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20" ht="16" thickBot="1" x14ac:dyDescent="0.4">
      <c r="A11" s="10"/>
      <c r="B11" s="10" t="s">
        <v>9</v>
      </c>
      <c r="C11" s="2"/>
      <c r="D11" s="15">
        <v>800</v>
      </c>
      <c r="E11" s="16">
        <v>750</v>
      </c>
      <c r="F11" s="17">
        <v>720</v>
      </c>
      <c r="G11" s="18">
        <v>685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20" ht="16" thickBot="1" x14ac:dyDescent="0.4">
      <c r="A12" s="19"/>
      <c r="B12" s="19" t="s">
        <v>10</v>
      </c>
      <c r="C12" s="2"/>
      <c r="D12" s="20">
        <f>PRODUCT(D11*24)</f>
        <v>19200</v>
      </c>
      <c r="E12" s="21">
        <f>PRODUCT(E11*24)</f>
        <v>18000</v>
      </c>
      <c r="F12" s="22">
        <f>PRODUCT(F11*24)</f>
        <v>17280</v>
      </c>
      <c r="G12" s="23">
        <f>PRODUCT(G11*24)</f>
        <v>16440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20" ht="15.5" x14ac:dyDescent="0.35">
      <c r="A13" s="10"/>
      <c r="B13" s="19"/>
      <c r="C13" s="2"/>
      <c r="D13" s="15"/>
      <c r="E13" s="16"/>
      <c r="F13" s="17"/>
      <c r="G13" s="1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20" ht="16" thickBot="1" x14ac:dyDescent="0.4">
      <c r="A14" s="10"/>
      <c r="B14" s="10" t="s">
        <v>11</v>
      </c>
      <c r="C14" s="2"/>
      <c r="D14" s="15">
        <v>2000</v>
      </c>
      <c r="E14" s="16">
        <v>1400</v>
      </c>
      <c r="F14" s="17">
        <v>1250</v>
      </c>
      <c r="G14" s="18">
        <v>1440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20" ht="16" thickBot="1" x14ac:dyDescent="0.4">
      <c r="A15" s="19"/>
      <c r="B15" s="19" t="s">
        <v>12</v>
      </c>
      <c r="C15" s="2"/>
      <c r="D15" s="20">
        <f>D14*24</f>
        <v>48000</v>
      </c>
      <c r="E15" s="21">
        <f>E14*24</f>
        <v>33600</v>
      </c>
      <c r="F15" s="22">
        <f>F14*24</f>
        <v>30000</v>
      </c>
      <c r="G15" s="23">
        <f>G14*24</f>
        <v>34560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20" ht="15.5" x14ac:dyDescent="0.35">
      <c r="A16" s="10"/>
      <c r="B16" s="19"/>
      <c r="C16" s="2"/>
      <c r="D16" s="11"/>
      <c r="E16" s="12"/>
      <c r="F16" s="13"/>
      <c r="G16" s="1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5.5" x14ac:dyDescent="0.35">
      <c r="A17" s="19"/>
      <c r="B17" s="19" t="s">
        <v>13</v>
      </c>
      <c r="C17" s="2"/>
      <c r="D17" s="24">
        <f>SUM(D7,D12,D15)</f>
        <v>71760</v>
      </c>
      <c r="E17" s="25">
        <f t="shared" ref="E17:G17" si="0">SUM(E7,E12,E15)</f>
        <v>60000</v>
      </c>
      <c r="F17" s="26">
        <f t="shared" si="0"/>
        <v>60480</v>
      </c>
      <c r="G17" s="27">
        <f t="shared" si="0"/>
        <v>60840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5.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5.5" x14ac:dyDescent="0.35">
      <c r="A19" s="28" t="s">
        <v>14</v>
      </c>
      <c r="B19" s="29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</sheetData>
  <mergeCells count="2">
    <mergeCell ref="A1:R1"/>
    <mergeCell ref="A19:B19"/>
  </mergeCells>
  <pageMargins left="1" right="1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Sharma</dc:creator>
  <cp:lastModifiedBy>Nikhil Sharma</cp:lastModifiedBy>
  <dcterms:created xsi:type="dcterms:W3CDTF">2022-09-18T05:30:05Z</dcterms:created>
  <dcterms:modified xsi:type="dcterms:W3CDTF">2022-09-18T05:31:50Z</dcterms:modified>
</cp:coreProperties>
</file>