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DG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</commentList>
</comments>
</file>

<file path=xl/sharedStrings.xml><?xml version="1.0" encoding="utf-8"?>
<sst xmlns="http://schemas.openxmlformats.org/spreadsheetml/2006/main" count="182" uniqueCount="93">
  <si>
    <t xml:space="preserve">Sample wheel</t>
  </si>
  <si>
    <t xml:space="preserve">Experimenters:</t>
  </si>
  <si>
    <t xml:space="preserve">User One / User Two / User Three</t>
  </si>
  <si>
    <t xml:space="preserve">%xrf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</si>
  <si>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</si>
  <si>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</si>
  <si>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</si>
  <si>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</si>
  <si>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</si>
  <si>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</si>
  <si>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</si>
  <si>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</si>
  <si>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</si>
  <si>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</si>
  <si>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</si>
  <si>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</si>
  <si>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</si>
  <si>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Slot number</t>
  </si>
  <si>
    <t xml:space="preserve">Measure this slot?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</si>
  <si>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</si>
  <si>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</si>
  <si>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</si>
  <si>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</si>
  <si>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</si>
  <si>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</si>
  <si>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</si>
  <si>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</si>
  <si>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</si>
  <si>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</si>
  <si>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</si>
  <si>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</si>
  <si>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</si>
  <si>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</si>
  <si>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</si>
  <si>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</si>
  <si>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</si>
  <si>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</si>
  <si>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</si>
  <si>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</si>
  <si>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</si>
  <si>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</si>
  <si>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</si>
  <si>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</si>
  <si>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</si>
  <si>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</si>
  <si>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Default</t>
  </si>
  <si>
    <t xml:space="preserve">best_sample_ever</t>
  </si>
  <si>
    <t xml:space="preserve">next</t>
  </si>
  <si>
    <t xml:space="preserve">both</t>
  </si>
  <si>
    <t xml:space="preserve">Ti</t>
  </si>
  <si>
    <t xml:space="preserve">K</t>
  </si>
  <si>
    <t xml:space="preserve">unfocused</t>
  </si>
  <si>
    <t xml:space="preserve">YBa2Cu3O7</t>
  </si>
  <si>
    <t xml:space="preserve">Powder in PEG</t>
  </si>
  <si>
    <t xml:space="preserve">Welcome to BMM</t>
  </si>
  <si>
    <t xml:space="preserve">-200 -30 -10 30 12k</t>
  </si>
  <si>
    <t xml:space="preserve">10 2 0.5 0.05k</t>
  </si>
  <si>
    <t xml:space="preserve">1 1 1 1</t>
  </si>
  <si>
    <t xml:space="preserve">TiO2-A</t>
  </si>
  <si>
    <t xml:space="preserve">TiO2 - anatase</t>
  </si>
  <si>
    <t xml:space="preserve">Powder on tape</t>
  </si>
  <si>
    <t xml:space="preserve">10 2 0.2 0.05k</t>
  </si>
  <si>
    <t xml:space="preserve">FeTiO3</t>
  </si>
  <si>
    <t xml:space="preserve">Fe</t>
  </si>
  <si>
    <t xml:space="preserve">DyTO_Dy</t>
  </si>
  <si>
    <t xml:space="preserve">Dy</t>
  </si>
  <si>
    <t xml:space="preserve">L3</t>
  </si>
  <si>
    <t xml:space="preserve">Dy2TiO5</t>
  </si>
  <si>
    <t xml:space="preserve">DyTO_Ti</t>
  </si>
  <si>
    <t xml:space="preserve">YbTFO_Yb</t>
  </si>
  <si>
    <t xml:space="preserve">Yb</t>
  </si>
  <si>
    <t xml:space="preserve">Yb2Ti0.75Fe0.25O5</t>
  </si>
  <si>
    <t xml:space="preserve">1500(48)</t>
  </si>
  <si>
    <t xml:space="preserve">YbTFO_Ti</t>
  </si>
  <si>
    <t xml:space="preserve">YbTFO_Fe</t>
  </si>
  <si>
    <t xml:space="preserve">DyTFO_Dy</t>
  </si>
  <si>
    <t xml:space="preserve">Dy2Ti0.75Fe0.25O5</t>
  </si>
  <si>
    <t xml:space="preserve">DyTFO_Ti</t>
  </si>
  <si>
    <t xml:space="preserve">DyTFO_Fe</t>
  </si>
  <si>
    <t xml:space="preserve">DyLaT_18_Dy</t>
  </si>
  <si>
    <t xml:space="preserve">Dy1.8La0.2TiO5</t>
  </si>
  <si>
    <t xml:space="preserve">1250(12)1500(24)1550(48)</t>
  </si>
  <si>
    <t xml:space="preserve">DyLaT_18_La</t>
  </si>
  <si>
    <t xml:space="preserve">La</t>
  </si>
  <si>
    <t xml:space="preserve">DyLaT_18_Ti</t>
  </si>
  <si>
    <t xml:space="preserve">DyLaT_16_Dy</t>
  </si>
  <si>
    <t xml:space="preserve">Dy1.6La0.4TiO5</t>
  </si>
  <si>
    <t xml:space="preserve">DyLaT_16_La</t>
  </si>
  <si>
    <t xml:space="preserve">DyLaT_16_Ti</t>
  </si>
  <si>
    <t xml:space="preserve">DyLaT_12_Dy</t>
  </si>
  <si>
    <t xml:space="preserve">Dy1.2La0.8TiO5</t>
  </si>
  <si>
    <t xml:space="preserve">DyLaT_12_La</t>
  </si>
  <si>
    <t xml:space="preserve">DyLaT_12_Ti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</si>
</sst>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FFDBB6"/>
        <bgColor rgb="FFFFCCCC"/>
      </patternFill>
    </fill>
    <fill>
      <patternFill patternType="solid">
        <fgColor rgb="FFCCCCCC"/>
        <bgColor rgb="FFDDDDD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1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1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1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FFCCCC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1760400</xdr:colOff>
      <xdr:row>38</xdr:row>
      <xdr:rowOff>62640</xdr:rowOff>
    </xdr:from>
    <xdr:to>
      <xdr:col>15</xdr:col>
      <xdr:colOff>1200960</xdr:colOff>
      <xdr:row>49</xdr:row>
      <xdr:rowOff>73080</xdr:rowOff>
    </xdr:to>
    <xdr:sp>
      <xdr:nvSpPr>
        <xdr:cNvPr id="0" name="CustomShape 1"/>
        <xdr:cNvSpPr/>
      </xdr:nvSpPr>
      <xdr:spPr>
        <a:xfrm>
          <a:off x="10803960" y="7683120"/>
          <a:ext cx="6687720" cy="1791720"/>
        </a:xfrm>
        <a:prstGeom prst="rect">
          <a:avLst/>
        </a:prstGeom>
        <a:solidFill>
          <a:srgbClr val="ffffff"/>
        </a:solidFill>
        <a:ln w="73080">
          <a:noFill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Q,R,S; leave blank for no motion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8. The wheel is correctly mounted if the numbers can be read when facing the wheel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0</xdr:colOff>
      <xdr:row>0</xdr:row>
      <xdr:rowOff>0</xdr:rowOff>
    </xdr:from>
    <xdr:to>
      <xdr:col>11</xdr:col>
      <xdr:colOff>1007280</xdr:colOff>
      <xdr:row>42</xdr:row>
      <xdr:rowOff>82080</xdr:rowOff>
    </xdr:to>
    <xdr:sp>
      <xdr:nvSpPr>
        <xdr:cNvPr id="1" name="CustomShape 1" hidden="1"/>
        <xdr:cNvSpPr/>
      </xdr:nvSpPr>
      <xdr:spPr>
        <a:xfrm>
          <a:off x="0" y="0"/>
          <a:ext cx="10050840" cy="8350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0</xdr:row>
      <xdr:rowOff>0</xdr:rowOff>
    </xdr:from>
    <xdr:to>
      <xdr:col>11</xdr:col>
      <xdr:colOff>979200</xdr:colOff>
      <xdr:row>44</xdr:row>
      <xdr:rowOff>121320</xdr:rowOff>
    </xdr:to>
    <xdr:sp>
      <xdr:nvSpPr>
        <xdr:cNvPr id="2" name="CustomShape 1" hidden="1"/>
        <xdr:cNvSpPr/>
      </xdr:nvSpPr>
      <xdr:spPr>
        <a:xfrm>
          <a:off x="0" y="0"/>
          <a:ext cx="10022760" cy="871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39240</xdr:colOff>
      <xdr:row>37</xdr:row>
      <xdr:rowOff>152280</xdr:rowOff>
    </xdr:from>
    <xdr:to>
      <xdr:col>11</xdr:col>
      <xdr:colOff>1551960</xdr:colOff>
      <xdr:row>84</xdr:row>
      <xdr:rowOff>84240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39240" y="7610760"/>
          <a:ext cx="10556280" cy="754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F10" activeCellId="0" sqref="F10"/>
    </sheetView>
  </sheetViews>
  <sheetFormatPr defaultColWidth="8.7421875" defaultRowHeight="12.75" zeroHeight="false" outlineLevelRow="0" outlineLevelCol="0"/>
  <cols>
    <col collapsed="false" customWidth="true" hidden="true" outlineLevel="0" max="1" min="1" style="0" width="11.57"/>
    <col collapsed="false" customWidth="true" hidden="false" outlineLevel="0" max="3" min="3" style="0" width="10"/>
    <col collapsed="false" customWidth="true" hidden="false" outlineLevel="0" max="4" min="4" style="0" width="17.71"/>
    <col collapsed="false" customWidth="true" hidden="false" outlineLevel="0" max="5" min="5" style="0" width="10.58"/>
    <col collapsed="false" customWidth="true" hidden="false" outlineLevel="0" max="6" min="6" style="0" width="10"/>
    <col collapsed="false" customWidth="true" hidden="false" outlineLevel="0" max="7" min="7" style="0" width="12.14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2" min="11" style="0" width="29.57"/>
    <col collapsed="false" customWidth="true" hidden="false" outlineLevel="0" max="13" min="13" style="1" width="28.86"/>
    <col collapsed="false" customWidth="true" hidden="false" outlineLevel="0" max="16" min="14" style="0" width="22.14"/>
    <col collapsed="false" customWidth="true" hidden="false" outlineLevel="0" max="19" min="17" style="0" width="14.43"/>
    <col collapsed="false" customWidth="true" hidden="false" outlineLevel="0" max="20" min="20" style="0" width="11.57"/>
    <col collapsed="false" customWidth="true" hidden="true" outlineLevel="0" max="26" min="21" style="2" width="11.57"/>
    <col collapsed="false" customWidth="true" hidden="false" outlineLevel="0" max="27" min="27" style="1" width="40.57"/>
    <col collapsed="false" customWidth="true" hidden="false" outlineLevel="0" max="28" min="28" style="1" width="27.12"/>
    <col collapsed="false" customWidth="true" hidden="false" outlineLevel="0" max="29" min="29" style="1" width="24.87"/>
  </cols>
  <sheetData>
    <row r="1" customFormat="false" ht="20.25" hidden="false" customHeight="true" outlineLevel="0" collapsed="false">
      <c r="B1" s="3" t="s">
        <v>0</v>
      </c>
      <c r="C1" s="3"/>
      <c r="D1" s="4" t="s">
        <v>1</v>
      </c>
      <c r="E1" s="5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3</v>
      </c>
      <c r="U1" s="5"/>
      <c r="V1" s="5"/>
      <c r="W1" s="5"/>
      <c r="X1" s="5"/>
      <c r="Y1" s="5"/>
      <c r="Z1" s="5"/>
    </row>
    <row r="2" customFormat="false" ht="12.75" hidden="false" customHeight="false" outlineLevel="0" collapsed="false">
      <c r="B2" s="6"/>
      <c r="C2" s="6"/>
      <c r="E2" s="7" t="s">
        <v>4</v>
      </c>
      <c r="F2" s="7"/>
      <c r="G2" s="8" t="s">
        <v>5</v>
      </c>
      <c r="H2" s="7" t="s">
        <v>6</v>
      </c>
      <c r="I2" s="7"/>
      <c r="J2" s="8" t="s">
        <v>7</v>
      </c>
      <c r="K2" s="7" t="s">
        <v>8</v>
      </c>
      <c r="L2" s="9" t="s">
        <v>5</v>
      </c>
      <c r="M2" s="10"/>
      <c r="N2" s="11"/>
      <c r="P2" s="11"/>
      <c r="Q2" s="11"/>
      <c r="R2" s="11"/>
      <c r="S2" s="11"/>
      <c r="T2" s="11"/>
      <c r="U2" s="12"/>
      <c r="Z2" s="12"/>
    </row>
    <row r="3" customFormat="false" ht="12.75" hidden="false" customHeight="false" outlineLevel="0" collapsed="false">
      <c r="B3" s="6"/>
      <c r="C3" s="6"/>
      <c r="H3" s="2"/>
      <c r="I3" s="12"/>
      <c r="J3" s="12"/>
      <c r="K3" s="11"/>
      <c r="M3" s="10"/>
      <c r="N3" s="11"/>
      <c r="P3" s="11"/>
      <c r="Q3" s="11"/>
      <c r="R3" s="11"/>
      <c r="S3" s="11"/>
      <c r="T3" s="11"/>
      <c r="U3" s="12"/>
      <c r="Z3" s="12"/>
    </row>
    <row r="4" customFormat="false" ht="23.25" hidden="false" customHeight="true" outlineLevel="0" collapsed="false">
      <c r="B4" s="2"/>
      <c r="C4" s="13" t="s">
        <v>9</v>
      </c>
      <c r="D4" s="13"/>
      <c r="E4" s="14" t="s">
        <v>10</v>
      </c>
      <c r="F4" s="14"/>
      <c r="G4" s="14"/>
      <c r="H4" s="15" t="s">
        <v>11</v>
      </c>
      <c r="I4" s="15"/>
      <c r="J4" s="15"/>
      <c r="K4" s="16" t="s">
        <v>12</v>
      </c>
      <c r="L4" s="16"/>
      <c r="M4" s="16"/>
      <c r="N4" s="16" t="s">
        <v>13</v>
      </c>
      <c r="O4" s="16"/>
      <c r="P4" s="16"/>
      <c r="Q4" s="16" t="s">
        <v>14</v>
      </c>
      <c r="R4" s="16"/>
      <c r="S4" s="16"/>
      <c r="T4" s="16"/>
      <c r="U4" s="16" t="s">
        <v>15</v>
      </c>
      <c r="V4" s="16"/>
      <c r="W4" s="16"/>
      <c r="X4" s="16"/>
      <c r="Y4" s="16"/>
      <c r="Z4" s="16"/>
      <c r="AA4" s="17" t="s">
        <v>16</v>
      </c>
      <c r="AB4" s="17"/>
      <c r="AC4" s="17"/>
    </row>
    <row r="5" customFormat="false" ht="38.25" hidden="false" customHeight="false" outlineLevel="0" collapsed="false">
      <c r="B5" s="18" t="s">
        <v>17</v>
      </c>
      <c r="C5" s="19" t="s">
        <v>18</v>
      </c>
      <c r="D5" s="20" t="s">
        <v>19</v>
      </c>
      <c r="E5" s="18" t="s">
        <v>20</v>
      </c>
      <c r="F5" s="18" t="s">
        <v>21</v>
      </c>
      <c r="G5" s="18" t="s">
        <v>22</v>
      </c>
      <c r="H5" s="21" t="s">
        <v>23</v>
      </c>
      <c r="I5" s="22" t="s">
        <v>24</v>
      </c>
      <c r="J5" s="23" t="s">
        <v>25</v>
      </c>
      <c r="K5" s="24" t="s">
        <v>26</v>
      </c>
      <c r="L5" s="20" t="s">
        <v>27</v>
      </c>
      <c r="M5" s="25" t="s">
        <v>28</v>
      </c>
      <c r="N5" s="24" t="s">
        <v>29</v>
      </c>
      <c r="O5" s="20" t="s">
        <v>30</v>
      </c>
      <c r="P5" s="26" t="s">
        <v>31</v>
      </c>
      <c r="Q5" s="27" t="s">
        <v>32</v>
      </c>
      <c r="R5" s="20" t="s">
        <v>33</v>
      </c>
      <c r="S5" s="27" t="s">
        <v>34</v>
      </c>
      <c r="T5" s="28" t="s">
        <v>35</v>
      </c>
      <c r="U5" s="19" t="s">
        <v>36</v>
      </c>
      <c r="V5" s="18" t="s">
        <v>37</v>
      </c>
      <c r="W5" s="18" t="s">
        <v>38</v>
      </c>
      <c r="X5" s="18" t="s">
        <v>39</v>
      </c>
      <c r="Y5" s="18" t="s">
        <v>40</v>
      </c>
      <c r="Z5" s="23" t="s">
        <v>41</v>
      </c>
      <c r="AA5" s="29" t="s">
        <v>42</v>
      </c>
      <c r="AB5" s="30" t="s">
        <v>43</v>
      </c>
      <c r="AC5" s="30" t="s">
        <v>44</v>
      </c>
    </row>
    <row r="6" s="31" customFormat="true" ht="16.35" hidden="false" customHeight="true" outlineLevel="0" collapsed="false">
      <c r="B6" s="32" t="s">
        <v>45</v>
      </c>
      <c r="C6" s="33" t="s">
        <v>7</v>
      </c>
      <c r="D6" s="34" t="s">
        <v>46</v>
      </c>
      <c r="E6" s="32" t="n">
        <v>3</v>
      </c>
      <c r="F6" s="32" t="s">
        <v>47</v>
      </c>
      <c r="G6" s="35" t="s">
        <v>48</v>
      </c>
      <c r="H6" s="36" t="s">
        <v>49</v>
      </c>
      <c r="I6" s="37" t="s">
        <v>50</v>
      </c>
      <c r="J6" s="38" t="s">
        <v>51</v>
      </c>
      <c r="K6" s="39" t="s">
        <v>52</v>
      </c>
      <c r="L6" s="40" t="s">
        <v>53</v>
      </c>
      <c r="M6" s="41" t="s">
        <v>54</v>
      </c>
      <c r="N6" s="42" t="s">
        <v>55</v>
      </c>
      <c r="O6" s="43" t="s">
        <v>56</v>
      </c>
      <c r="P6" s="44" t="s">
        <v>57</v>
      </c>
      <c r="Q6" s="45"/>
      <c r="R6" s="46"/>
      <c r="S6" s="46"/>
      <c r="T6" s="46"/>
      <c r="U6" s="47" t="n">
        <f aca="false">TRUE()</f>
        <v>1</v>
      </c>
      <c r="V6" s="48" t="n">
        <f aca="false">TRUE()</f>
        <v>1</v>
      </c>
      <c r="W6" s="48" t="n">
        <f aca="false">TRUE()</f>
        <v>1</v>
      </c>
      <c r="X6" s="48" t="n">
        <f aca="false">FALSE()</f>
        <v>0</v>
      </c>
      <c r="Y6" s="48" t="n">
        <f aca="false">FALSE()</f>
        <v>0</v>
      </c>
      <c r="Z6" s="49" t="n">
        <f aca="false">FALSE()</f>
        <v>0</v>
      </c>
      <c r="AA6" s="50"/>
      <c r="AB6" s="51"/>
      <c r="AC6" s="51"/>
    </row>
    <row r="7" s="31" customFormat="true" ht="16.35" hidden="false" customHeight="true" outlineLevel="0" collapsed="false">
      <c r="B7" s="52" t="n">
        <v>21</v>
      </c>
      <c r="C7" s="53" t="s">
        <v>5</v>
      </c>
      <c r="D7" s="54" t="s">
        <v>58</v>
      </c>
      <c r="E7" s="52" t="n">
        <v>1</v>
      </c>
      <c r="F7" s="52"/>
      <c r="G7" s="55"/>
      <c r="H7" s="56" t="s">
        <v>49</v>
      </c>
      <c r="I7" s="55" t="s">
        <v>50</v>
      </c>
      <c r="J7" s="57"/>
      <c r="K7" s="58" t="s">
        <v>59</v>
      </c>
      <c r="L7" s="54" t="s">
        <v>60</v>
      </c>
      <c r="M7" s="59"/>
      <c r="N7" s="60"/>
      <c r="O7" s="61" t="s">
        <v>61</v>
      </c>
      <c r="P7" s="62"/>
      <c r="Q7" s="63"/>
      <c r="R7" s="63"/>
      <c r="S7" s="63"/>
      <c r="T7" s="64" t="n">
        <v>28</v>
      </c>
      <c r="U7" s="65"/>
      <c r="V7" s="66"/>
      <c r="W7" s="66"/>
      <c r="X7" s="66"/>
      <c r="Y7" s="66"/>
      <c r="Z7" s="67"/>
      <c r="AA7" s="68"/>
      <c r="AB7" s="59"/>
      <c r="AC7" s="59"/>
    </row>
    <row r="8" s="31" customFormat="true" ht="16.35" hidden="false" customHeight="true" outlineLevel="0" collapsed="false">
      <c r="B8" s="52" t="n">
        <v>22</v>
      </c>
      <c r="C8" s="53" t="s">
        <v>5</v>
      </c>
      <c r="D8" s="54" t="s">
        <v>62</v>
      </c>
      <c r="E8" s="52" t="n">
        <v>1</v>
      </c>
      <c r="F8" s="52"/>
      <c r="G8" s="55"/>
      <c r="H8" s="56" t="s">
        <v>63</v>
      </c>
      <c r="I8" s="55" t="s">
        <v>50</v>
      </c>
      <c r="J8" s="57"/>
      <c r="K8" s="58" t="s">
        <v>62</v>
      </c>
      <c r="L8" s="54" t="s">
        <v>60</v>
      </c>
      <c r="M8" s="59"/>
      <c r="N8" s="60"/>
      <c r="O8" s="61" t="s">
        <v>61</v>
      </c>
      <c r="P8" s="62"/>
      <c r="Q8" s="63"/>
      <c r="R8" s="63"/>
      <c r="S8" s="63"/>
      <c r="T8" s="64" t="n">
        <v>210</v>
      </c>
      <c r="U8" s="65"/>
      <c r="V8" s="66"/>
      <c r="W8" s="66"/>
      <c r="X8" s="66"/>
      <c r="Y8" s="66"/>
      <c r="Z8" s="67"/>
      <c r="AA8" s="68"/>
      <c r="AB8" s="59"/>
      <c r="AC8" s="59"/>
    </row>
    <row r="9" customFormat="false" ht="16.35" hidden="false" customHeight="true" outlineLevel="0" collapsed="false">
      <c r="B9" s="67" t="n">
        <v>1</v>
      </c>
      <c r="C9" s="53" t="s">
        <v>5</v>
      </c>
      <c r="D9" s="69" t="s">
        <v>64</v>
      </c>
      <c r="E9" s="6" t="n">
        <v>3</v>
      </c>
      <c r="F9" s="6"/>
      <c r="G9" s="6"/>
      <c r="H9" s="56" t="s">
        <v>65</v>
      </c>
      <c r="I9" s="55" t="s">
        <v>66</v>
      </c>
      <c r="J9" s="67"/>
      <c r="K9" s="70" t="s">
        <v>67</v>
      </c>
      <c r="L9" s="69"/>
      <c r="M9" s="71"/>
      <c r="N9" s="60"/>
      <c r="O9" s="61"/>
      <c r="P9" s="72"/>
      <c r="S9" s="11"/>
      <c r="T9" s="73" t="n">
        <v>120</v>
      </c>
      <c r="U9" s="74"/>
      <c r="V9" s="75"/>
      <c r="W9" s="75"/>
      <c r="X9" s="75"/>
      <c r="Y9" s="75"/>
      <c r="Z9" s="76"/>
      <c r="AA9" s="77"/>
    </row>
    <row r="10" customFormat="false" ht="16.35" hidden="false" customHeight="true" outlineLevel="0" collapsed="false">
      <c r="B10" s="67" t="n">
        <v>1</v>
      </c>
      <c r="C10" s="53" t="s">
        <v>5</v>
      </c>
      <c r="D10" s="69" t="s">
        <v>68</v>
      </c>
      <c r="E10" s="6" t="n">
        <v>8</v>
      </c>
      <c r="F10" s="6"/>
      <c r="G10" s="6"/>
      <c r="H10" s="56" t="s">
        <v>49</v>
      </c>
      <c r="I10" s="55" t="s">
        <v>50</v>
      </c>
      <c r="J10" s="67"/>
      <c r="K10" s="70" t="s">
        <v>67</v>
      </c>
      <c r="L10" s="69"/>
      <c r="M10" s="71"/>
      <c r="N10" s="60"/>
      <c r="O10" s="61" t="s">
        <v>61</v>
      </c>
      <c r="P10" s="72"/>
      <c r="S10" s="11"/>
      <c r="T10" s="73" t="n">
        <v>28</v>
      </c>
      <c r="U10" s="74"/>
      <c r="V10" s="75"/>
      <c r="W10" s="75"/>
      <c r="X10" s="75"/>
      <c r="Y10" s="75"/>
      <c r="Z10" s="76"/>
      <c r="AA10" s="77"/>
    </row>
    <row r="11" customFormat="false" ht="16.35" hidden="false" customHeight="true" outlineLevel="0" collapsed="false">
      <c r="B11" s="67" t="n">
        <v>14</v>
      </c>
      <c r="C11" s="53" t="s">
        <v>5</v>
      </c>
      <c r="D11" s="69" t="s">
        <v>69</v>
      </c>
      <c r="E11" s="6" t="n">
        <v>3</v>
      </c>
      <c r="F11" s="6"/>
      <c r="G11" s="6"/>
      <c r="H11" s="56" t="s">
        <v>70</v>
      </c>
      <c r="I11" s="55" t="s">
        <v>66</v>
      </c>
      <c r="J11" s="67"/>
      <c r="K11" s="78" t="s">
        <v>71</v>
      </c>
      <c r="L11" s="69"/>
      <c r="M11" s="71" t="s">
        <v>72</v>
      </c>
      <c r="N11" s="60"/>
      <c r="O11" s="61"/>
      <c r="P11" s="72"/>
      <c r="S11" s="11"/>
      <c r="T11" s="73" t="n">
        <v>200</v>
      </c>
      <c r="U11" s="74"/>
      <c r="V11" s="75"/>
      <c r="W11" s="75"/>
      <c r="X11" s="75"/>
      <c r="Y11" s="75"/>
      <c r="Z11" s="76"/>
      <c r="AA11" s="77"/>
    </row>
    <row r="12" customFormat="false" ht="16.35" hidden="false" customHeight="true" outlineLevel="0" collapsed="false">
      <c r="B12" s="67" t="n">
        <v>14</v>
      </c>
      <c r="C12" s="53" t="s">
        <v>5</v>
      </c>
      <c r="D12" s="69" t="s">
        <v>73</v>
      </c>
      <c r="E12" s="6" t="n">
        <v>8</v>
      </c>
      <c r="F12" s="6"/>
      <c r="G12" s="6"/>
      <c r="H12" s="56" t="s">
        <v>49</v>
      </c>
      <c r="I12" s="55" t="s">
        <v>50</v>
      </c>
      <c r="J12" s="67"/>
      <c r="K12" s="78" t="s">
        <v>71</v>
      </c>
      <c r="L12" s="69"/>
      <c r="M12" s="71" t="s">
        <v>72</v>
      </c>
      <c r="N12" s="60"/>
      <c r="O12" s="61" t="s">
        <v>61</v>
      </c>
      <c r="P12" s="72"/>
      <c r="S12" s="11"/>
      <c r="T12" s="73" t="n">
        <v>28</v>
      </c>
      <c r="U12" s="74"/>
      <c r="V12" s="75"/>
      <c r="W12" s="75"/>
      <c r="X12" s="75"/>
      <c r="Y12" s="75"/>
      <c r="Z12" s="76"/>
      <c r="AA12" s="77"/>
    </row>
    <row r="13" customFormat="false" ht="16.35" hidden="false" customHeight="true" outlineLevel="0" collapsed="false">
      <c r="B13" s="67" t="n">
        <v>14</v>
      </c>
      <c r="C13" s="53" t="s">
        <v>5</v>
      </c>
      <c r="D13" s="69" t="s">
        <v>74</v>
      </c>
      <c r="E13" s="6" t="n">
        <v>8</v>
      </c>
      <c r="F13" s="6"/>
      <c r="G13" s="6"/>
      <c r="H13" s="56" t="s">
        <v>63</v>
      </c>
      <c r="I13" s="55" t="s">
        <v>50</v>
      </c>
      <c r="J13" s="67"/>
      <c r="K13" s="78" t="s">
        <v>71</v>
      </c>
      <c r="L13" s="69"/>
      <c r="M13" s="71" t="s">
        <v>72</v>
      </c>
      <c r="N13" s="60"/>
      <c r="O13" s="61" t="s">
        <v>61</v>
      </c>
      <c r="P13" s="72"/>
      <c r="S13" s="11"/>
      <c r="T13" s="73" t="n">
        <v>60</v>
      </c>
      <c r="U13" s="74"/>
      <c r="V13" s="75"/>
      <c r="W13" s="75"/>
      <c r="X13" s="75"/>
      <c r="Y13" s="75"/>
      <c r="Z13" s="76"/>
      <c r="AA13" s="77"/>
    </row>
    <row r="14" customFormat="false" ht="16.35" hidden="false" customHeight="true" outlineLevel="0" collapsed="false">
      <c r="B14" s="67" t="n">
        <v>13</v>
      </c>
      <c r="C14" s="53" t="s">
        <v>5</v>
      </c>
      <c r="D14" s="69" t="s">
        <v>75</v>
      </c>
      <c r="E14" s="6" t="n">
        <v>1</v>
      </c>
      <c r="F14" s="6"/>
      <c r="G14" s="6"/>
      <c r="H14" s="56" t="s">
        <v>65</v>
      </c>
      <c r="I14" s="55" t="s">
        <v>66</v>
      </c>
      <c r="J14" s="67"/>
      <c r="K14" s="78" t="s">
        <v>76</v>
      </c>
      <c r="L14" s="69"/>
      <c r="M14" s="71" t="s">
        <v>72</v>
      </c>
      <c r="N14" s="60"/>
      <c r="O14" s="61"/>
      <c r="P14" s="72"/>
      <c r="S14" s="11"/>
      <c r="T14" s="73" t="n">
        <v>120</v>
      </c>
      <c r="U14" s="74"/>
      <c r="V14" s="75"/>
      <c r="W14" s="75"/>
      <c r="X14" s="75"/>
      <c r="Y14" s="75"/>
      <c r="Z14" s="76"/>
      <c r="AA14" s="77"/>
    </row>
    <row r="15" customFormat="false" ht="16.35" hidden="false" customHeight="true" outlineLevel="0" collapsed="false">
      <c r="B15" s="67" t="n">
        <v>13</v>
      </c>
      <c r="C15" s="53" t="s">
        <v>7</v>
      </c>
      <c r="D15" s="69" t="s">
        <v>77</v>
      </c>
      <c r="E15" s="6" t="n">
        <v>8</v>
      </c>
      <c r="F15" s="6"/>
      <c r="G15" s="6"/>
      <c r="H15" s="56" t="s">
        <v>49</v>
      </c>
      <c r="I15" s="55" t="s">
        <v>50</v>
      </c>
      <c r="J15" s="67"/>
      <c r="K15" s="78" t="s">
        <v>76</v>
      </c>
      <c r="L15" s="69"/>
      <c r="M15" s="71" t="s">
        <v>72</v>
      </c>
      <c r="N15" s="60"/>
      <c r="O15" s="61" t="s">
        <v>61</v>
      </c>
      <c r="P15" s="72"/>
      <c r="S15" s="11"/>
      <c r="T15" s="73" t="n">
        <v>28</v>
      </c>
      <c r="U15" s="74"/>
      <c r="V15" s="75"/>
      <c r="W15" s="75"/>
      <c r="X15" s="75"/>
      <c r="Y15" s="75"/>
      <c r="Z15" s="76"/>
      <c r="AA15" s="77"/>
    </row>
    <row r="16" customFormat="false" ht="16.35" hidden="false" customHeight="true" outlineLevel="0" collapsed="false">
      <c r="B16" s="67" t="n">
        <v>13</v>
      </c>
      <c r="C16" s="53" t="s">
        <v>7</v>
      </c>
      <c r="D16" s="69" t="s">
        <v>78</v>
      </c>
      <c r="E16" s="6" t="n">
        <v>8</v>
      </c>
      <c r="F16" s="6"/>
      <c r="G16" s="6"/>
      <c r="H16" s="56" t="s">
        <v>63</v>
      </c>
      <c r="I16" s="55" t="s">
        <v>50</v>
      </c>
      <c r="J16" s="67"/>
      <c r="K16" s="78" t="s">
        <v>76</v>
      </c>
      <c r="L16" s="69"/>
      <c r="M16" s="71" t="s">
        <v>72</v>
      </c>
      <c r="N16" s="60"/>
      <c r="O16" s="61" t="s">
        <v>61</v>
      </c>
      <c r="P16" s="72"/>
      <c r="S16" s="11"/>
      <c r="T16" s="73" t="n">
        <v>80</v>
      </c>
      <c r="U16" s="74"/>
      <c r="V16" s="75"/>
      <c r="W16" s="75"/>
      <c r="X16" s="75"/>
      <c r="Y16" s="75"/>
      <c r="Z16" s="76"/>
      <c r="AA16" s="77"/>
    </row>
    <row r="17" customFormat="false" ht="16.35" hidden="false" customHeight="true" outlineLevel="0" collapsed="false">
      <c r="B17" s="67" t="n">
        <v>6</v>
      </c>
      <c r="C17" s="53" t="s">
        <v>5</v>
      </c>
      <c r="D17" s="69" t="s">
        <v>79</v>
      </c>
      <c r="E17" s="6" t="n">
        <v>1</v>
      </c>
      <c r="F17" s="6"/>
      <c r="G17" s="6"/>
      <c r="H17" s="56" t="s">
        <v>65</v>
      </c>
      <c r="I17" s="55" t="s">
        <v>66</v>
      </c>
      <c r="J17" s="67"/>
      <c r="K17" s="78" t="s">
        <v>80</v>
      </c>
      <c r="L17" s="69"/>
      <c r="M17" s="71" t="s">
        <v>81</v>
      </c>
      <c r="N17" s="60"/>
      <c r="O17" s="61"/>
      <c r="P17" s="72"/>
      <c r="S17" s="11"/>
      <c r="T17" s="73" t="n">
        <v>120</v>
      </c>
      <c r="U17" s="74"/>
      <c r="V17" s="75"/>
      <c r="W17" s="75"/>
      <c r="X17" s="75"/>
      <c r="Y17" s="75"/>
      <c r="Z17" s="76"/>
      <c r="AA17" s="77"/>
    </row>
    <row r="18" customFormat="false" ht="16.35" hidden="false" customHeight="true" outlineLevel="0" collapsed="false">
      <c r="B18" s="67" t="n">
        <v>6</v>
      </c>
      <c r="C18" s="53" t="s">
        <v>5</v>
      </c>
      <c r="D18" s="69" t="s">
        <v>82</v>
      </c>
      <c r="E18" s="6" t="n">
        <v>1</v>
      </c>
      <c r="F18" s="6"/>
      <c r="G18" s="6"/>
      <c r="H18" s="56" t="s">
        <v>83</v>
      </c>
      <c r="I18" s="55" t="s">
        <v>66</v>
      </c>
      <c r="J18" s="67"/>
      <c r="K18" s="78" t="s">
        <v>80</v>
      </c>
      <c r="L18" s="69"/>
      <c r="M18" s="71" t="s">
        <v>81</v>
      </c>
      <c r="N18" s="60"/>
      <c r="O18" s="61"/>
      <c r="P18" s="72"/>
      <c r="S18" s="11"/>
      <c r="T18" s="73" t="n">
        <v>28</v>
      </c>
      <c r="U18" s="74"/>
      <c r="V18" s="75"/>
      <c r="W18" s="75"/>
      <c r="X18" s="75"/>
      <c r="Y18" s="75"/>
      <c r="Z18" s="76"/>
      <c r="AA18" s="77"/>
    </row>
    <row r="19" customFormat="false" ht="16.35" hidden="false" customHeight="true" outlineLevel="0" collapsed="false">
      <c r="B19" s="67" t="n">
        <v>6</v>
      </c>
      <c r="C19" s="53" t="s">
        <v>5</v>
      </c>
      <c r="D19" s="69" t="s">
        <v>84</v>
      </c>
      <c r="E19" s="6" t="n">
        <v>1</v>
      </c>
      <c r="F19" s="6"/>
      <c r="G19" s="6"/>
      <c r="H19" s="56" t="s">
        <v>49</v>
      </c>
      <c r="I19" s="55" t="s">
        <v>50</v>
      </c>
      <c r="J19" s="67"/>
      <c r="K19" s="78" t="s">
        <v>80</v>
      </c>
      <c r="L19" s="69"/>
      <c r="M19" s="71" t="s">
        <v>81</v>
      </c>
      <c r="N19" s="60"/>
      <c r="O19" s="61" t="s">
        <v>61</v>
      </c>
      <c r="P19" s="72"/>
      <c r="S19" s="11"/>
      <c r="T19" s="73" t="n">
        <v>28</v>
      </c>
      <c r="U19" s="74"/>
      <c r="V19" s="75"/>
      <c r="W19" s="75"/>
      <c r="X19" s="75"/>
      <c r="Y19" s="75"/>
      <c r="Z19" s="76"/>
      <c r="AA19" s="77"/>
    </row>
    <row r="20" customFormat="false" ht="16.35" hidden="false" customHeight="true" outlineLevel="0" collapsed="false">
      <c r="B20" s="67" t="n">
        <v>7</v>
      </c>
      <c r="C20" s="53" t="s">
        <v>5</v>
      </c>
      <c r="D20" s="69" t="s">
        <v>85</v>
      </c>
      <c r="E20" s="6" t="n">
        <v>1</v>
      </c>
      <c r="F20" s="6"/>
      <c r="G20" s="6"/>
      <c r="H20" s="56" t="s">
        <v>65</v>
      </c>
      <c r="I20" s="55" t="s">
        <v>66</v>
      </c>
      <c r="J20" s="67"/>
      <c r="K20" s="78" t="s">
        <v>86</v>
      </c>
      <c r="L20" s="69"/>
      <c r="M20" s="71" t="s">
        <v>81</v>
      </c>
      <c r="N20" s="60"/>
      <c r="O20" s="61"/>
      <c r="P20" s="72"/>
      <c r="S20" s="11"/>
      <c r="T20" s="73" t="n">
        <v>120</v>
      </c>
      <c r="U20" s="74"/>
      <c r="V20" s="75"/>
      <c r="W20" s="75"/>
      <c r="X20" s="75"/>
      <c r="Y20" s="75"/>
      <c r="Z20" s="76"/>
      <c r="AA20" s="77"/>
    </row>
    <row r="21" customFormat="false" ht="16.35" hidden="false" customHeight="true" outlineLevel="0" collapsed="false">
      <c r="B21" s="67" t="n">
        <v>7</v>
      </c>
      <c r="C21" s="53" t="s">
        <v>5</v>
      </c>
      <c r="D21" s="69" t="s">
        <v>87</v>
      </c>
      <c r="E21" s="6" t="n">
        <v>1</v>
      </c>
      <c r="F21" s="6"/>
      <c r="G21" s="6"/>
      <c r="H21" s="56" t="s">
        <v>83</v>
      </c>
      <c r="I21" s="55" t="s">
        <v>66</v>
      </c>
      <c r="J21" s="67"/>
      <c r="K21" s="78" t="s">
        <v>86</v>
      </c>
      <c r="L21" s="69"/>
      <c r="M21" s="71" t="s">
        <v>81</v>
      </c>
      <c r="N21" s="60"/>
      <c r="O21" s="61"/>
      <c r="P21" s="72"/>
      <c r="S21" s="11"/>
      <c r="T21" s="73" t="n">
        <v>28</v>
      </c>
      <c r="U21" s="74"/>
      <c r="V21" s="75"/>
      <c r="W21" s="75"/>
      <c r="X21" s="75"/>
      <c r="Y21" s="75"/>
      <c r="Z21" s="76"/>
      <c r="AA21" s="77"/>
    </row>
    <row r="22" customFormat="false" ht="16.35" hidden="false" customHeight="true" outlineLevel="0" collapsed="false">
      <c r="B22" s="67" t="n">
        <v>7</v>
      </c>
      <c r="C22" s="53" t="s">
        <v>5</v>
      </c>
      <c r="D22" s="69" t="s">
        <v>88</v>
      </c>
      <c r="E22" s="6" t="n">
        <v>1</v>
      </c>
      <c r="F22" s="6"/>
      <c r="G22" s="6"/>
      <c r="H22" s="56" t="s">
        <v>49</v>
      </c>
      <c r="I22" s="55" t="s">
        <v>50</v>
      </c>
      <c r="J22" s="67"/>
      <c r="K22" s="78" t="s">
        <v>86</v>
      </c>
      <c r="L22" s="69"/>
      <c r="M22" s="71" t="s">
        <v>81</v>
      </c>
      <c r="N22" s="60"/>
      <c r="O22" s="61" t="s">
        <v>61</v>
      </c>
      <c r="P22" s="72"/>
      <c r="S22" s="11"/>
      <c r="T22" s="73" t="n">
        <v>28</v>
      </c>
      <c r="U22" s="74"/>
      <c r="V22" s="75"/>
      <c r="W22" s="75"/>
      <c r="X22" s="75"/>
      <c r="Y22" s="75"/>
      <c r="Z22" s="76"/>
      <c r="AA22" s="77"/>
    </row>
    <row r="23" customFormat="false" ht="16.35" hidden="false" customHeight="true" outlineLevel="0" collapsed="false">
      <c r="B23" s="67" t="n">
        <v>8</v>
      </c>
      <c r="C23" s="53" t="s">
        <v>5</v>
      </c>
      <c r="D23" s="69" t="s">
        <v>89</v>
      </c>
      <c r="E23" s="6" t="n">
        <v>1</v>
      </c>
      <c r="F23" s="6"/>
      <c r="G23" s="6"/>
      <c r="H23" s="56" t="s">
        <v>65</v>
      </c>
      <c r="I23" s="55" t="s">
        <v>66</v>
      </c>
      <c r="J23" s="67"/>
      <c r="K23" s="78" t="s">
        <v>90</v>
      </c>
      <c r="L23" s="69"/>
      <c r="M23" s="71" t="s">
        <v>81</v>
      </c>
      <c r="N23" s="60"/>
      <c r="O23" s="61"/>
      <c r="P23" s="72"/>
      <c r="S23" s="11"/>
      <c r="T23" s="73" t="n">
        <v>120</v>
      </c>
      <c r="U23" s="74"/>
      <c r="V23" s="75"/>
      <c r="W23" s="75"/>
      <c r="X23" s="75"/>
      <c r="Y23" s="75"/>
      <c r="Z23" s="76"/>
      <c r="AA23" s="77"/>
    </row>
    <row r="24" customFormat="false" ht="16.35" hidden="false" customHeight="true" outlineLevel="0" collapsed="false">
      <c r="B24" s="67" t="n">
        <v>8</v>
      </c>
      <c r="C24" s="53" t="s">
        <v>5</v>
      </c>
      <c r="D24" s="69" t="s">
        <v>91</v>
      </c>
      <c r="E24" s="6" t="n">
        <v>1</v>
      </c>
      <c r="F24" s="6"/>
      <c r="G24" s="6"/>
      <c r="H24" s="56" t="s">
        <v>83</v>
      </c>
      <c r="I24" s="55" t="s">
        <v>66</v>
      </c>
      <c r="J24" s="67"/>
      <c r="K24" s="78" t="s">
        <v>90</v>
      </c>
      <c r="L24" s="69"/>
      <c r="M24" s="71" t="s">
        <v>81</v>
      </c>
      <c r="N24" s="60"/>
      <c r="O24" s="61"/>
      <c r="P24" s="72"/>
      <c r="S24" s="11"/>
      <c r="T24" s="73" t="n">
        <v>28</v>
      </c>
      <c r="U24" s="74"/>
      <c r="V24" s="75"/>
      <c r="W24" s="75"/>
      <c r="X24" s="75"/>
      <c r="Y24" s="75"/>
      <c r="Z24" s="76"/>
      <c r="AA24" s="77"/>
    </row>
    <row r="25" customFormat="false" ht="16.35" hidden="false" customHeight="true" outlineLevel="0" collapsed="false">
      <c r="B25" s="67" t="n">
        <v>8</v>
      </c>
      <c r="C25" s="53" t="s">
        <v>5</v>
      </c>
      <c r="D25" s="69" t="s">
        <v>92</v>
      </c>
      <c r="E25" s="6" t="n">
        <v>1</v>
      </c>
      <c r="F25" s="6"/>
      <c r="G25" s="6"/>
      <c r="H25" s="56" t="s">
        <v>49</v>
      </c>
      <c r="I25" s="55" t="s">
        <v>50</v>
      </c>
      <c r="J25" s="67"/>
      <c r="K25" s="78" t="s">
        <v>90</v>
      </c>
      <c r="L25" s="69"/>
      <c r="M25" s="71" t="s">
        <v>81</v>
      </c>
      <c r="N25" s="60"/>
      <c r="O25" s="61" t="s">
        <v>61</v>
      </c>
      <c r="P25" s="72"/>
      <c r="S25" s="11"/>
      <c r="T25" s="73" t="n">
        <v>28</v>
      </c>
      <c r="U25" s="74"/>
      <c r="V25" s="75"/>
      <c r="W25" s="75"/>
      <c r="X25" s="75"/>
      <c r="Y25" s="75"/>
      <c r="Z25" s="76"/>
      <c r="AA25" s="77"/>
    </row>
    <row r="26" customFormat="false" ht="12.8" hidden="false" customHeight="false" outlineLevel="0" collapsed="false"/>
  </sheetData>
  <mergeCells count="11">
    <mergeCell ref="B1:C1"/>
    <mergeCell ref="E1:Z1"/>
    <mergeCell ref="E2:F2"/>
    <mergeCell ref="H2:I2"/>
    <mergeCell ref="C4:D4"/>
    <mergeCell ref="E4:G4"/>
    <mergeCell ref="H4:J4"/>
    <mergeCell ref="K4:M4"/>
    <mergeCell ref="N4:P4"/>
    <mergeCell ref="Q4:T4"/>
    <mergeCell ref="U4:Z4"/>
  </mergeCells>
  <dataValidations count="13">
    <dataValidation allowBlank="true" operator="equal" showDropDown="false" showErrorMessage="true" showInputMessage="false" sqref="G2 J2 C6:C25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between" showDropDown="false" showErrorMessage="true" showInputMessage="false" sqref="B9:B25" type="whole">
      <formula1>1</formula1>
      <formula2>24</formula2>
    </dataValidation>
    <dataValidation allowBlank="true" operator="between" showDropDown="false" showErrorMessage="true" showInputMessage="false" sqref="S6:S9 AA6:AC8 S10:S25" type="decimal">
      <formula1>-0.1</formula1>
      <formula2>8</formula2>
    </dataValidation>
    <dataValidation allowBlank="true" operator="between" showDropDown="false" showErrorMessage="true" showInputMessage="false" sqref="E6:E25" type="whole">
      <formula1>0</formula1>
      <formula2>1000</formula2>
    </dataValidation>
    <dataValidation allowBlank="true" operator="equal" showDropDown="false" showErrorMessage="true" showInputMessage="false" sqref="G6:G25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6:H25" type="list">
      <formula1>"Ti,V,Cr,Mn,Fe,Co,Ni,Cu,Zn,Ga,Ge,As,Se,Br,Kr,Rb,Sr,Y,Zr,Nb,Mo,Tc,Ru,Pd,Ag,Cd,In,Sn,Sb,Te,I,Xe,Cs,Ba,La,Ce,Pr,Nd,Pm,Sm,Eu,Gd,Tb,Dy,Ho,Er,Tm,Yb,Lu,Hf,Ta,W,Re,Os,Ir,Pt,Au,Hg,Tl,Pb,Bi,Po,At,Rn,Fr,Ra,Ac,Th,Pa,U,Np,Pu,Am"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6:I25" type="list">
      <formula1>"K,L3,L2,L1"</formula1>
      <formula2>0</formula2>
    </dataValidation>
    <dataValidation allowBlank="true" operator="equal" showDropDown="false" showErrorMessage="true" showInputMessage="false" sqref="J6:J25" type="list">
      <formula1>"unfocused,focused"</formula1>
      <formula2>0</formula2>
    </dataValidation>
    <dataValidation allowBlank="true" operator="between" showDropDown="false" showErrorMessage="true" showInputMessage="false" sqref="Q6:Q25" type="decimal">
      <formula1>-150</formula1>
      <formula2>150</formula2>
    </dataValidation>
    <dataValidation allowBlank="true" operator="between" showDropDown="false" showErrorMessage="true" showInputMessage="false" sqref="R6:R25" type="decimal">
      <formula1>10</formula1>
      <formula2>400</formula2>
    </dataValidation>
    <dataValidation allowBlank="true" operator="equal" showDropDown="false" showErrorMessage="true" showInputMessage="false" sqref="U6:Z25" type="list">
      <formula1>"True,False"</formula1>
      <formula2>0</formula2>
    </dataValidation>
    <dataValidation allowBlank="true" operator="between" showDropDown="false" showErrorMessage="true" showInputMessage="false" sqref="T6:T25" type="none">
      <formula1>10</formula1>
      <formula2>210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>Martin Stennett</dc:creator>
  <dc:description/>
  <dc:language>en-US</dc:language>
  <cp:lastModifiedBy>Dmitri Gavrilov</cp:lastModifiedBy>
  <dcterms:modified xsi:type="dcterms:W3CDTF">2021-03-21T11:46:09Z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