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jy\Documents\DA11\Excel\lookups-exercise-Jordan-D-Taylor\"/>
    </mc:Choice>
  </mc:AlternateContent>
  <xr:revisionPtr revIDLastSave="0" documentId="13_ncr:1_{87DF7C63-C5CC-4FEF-9BAE-566AF0A6E42D}" xr6:coauthVersionLast="47" xr6:coauthVersionMax="47" xr10:uidLastSave="{00000000-0000-0000-0000-000000000000}"/>
  <bookViews>
    <workbookView xWindow="-105" yWindow="0" windowWidth="18450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B65" i="1"/>
  <c r="D66" i="1"/>
  <c r="D67" i="1"/>
  <c r="D68" i="1"/>
  <c r="D69" i="1"/>
  <c r="D70" i="1"/>
  <c r="C66" i="1"/>
  <c r="C67" i="1"/>
  <c r="C68" i="1"/>
  <c r="C69" i="1"/>
  <c r="C70" i="1"/>
  <c r="D65" i="1"/>
  <c r="C65" i="1"/>
  <c r="C56" i="1"/>
  <c r="B66" i="1"/>
  <c r="B67" i="1"/>
  <c r="B68" i="1"/>
  <c r="B69" i="1"/>
  <c r="B7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B57" i="1"/>
  <c r="B58" i="1"/>
  <c r="B59" i="1"/>
  <c r="B60" i="1"/>
  <c r="B61" i="1"/>
  <c r="B56" i="1"/>
  <c r="D57" i="1"/>
  <c r="D58" i="1"/>
  <c r="D59" i="1"/>
  <c r="D60" i="1"/>
  <c r="D61" i="1"/>
  <c r="E20" i="1"/>
  <c r="D56" i="1"/>
  <c r="C57" i="1"/>
  <c r="C58" i="1"/>
  <c r="C59" i="1"/>
  <c r="C60" i="1"/>
  <c r="C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76" i="1" l="1"/>
  <c r="B77" i="1" s="1"/>
  <c r="B78" i="1" s="1"/>
  <c r="B79" i="1" s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<sst xmlns="http://schemas.openxmlformats.org/spreadsheetml/2006/main" count="149" uniqueCount="90">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</sst>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B76" sqref="B7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>
        <f>IFERROR(_xlfn.RANK.EQ(E2,$E$2:$E$52),"")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IFERROR(_xlfn.RANK.EQ(J2,$J$2:$J$52),"")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IFERROR(N2/L2,"")</f>
        <v>-5.6484362894991494E-2</v>
      </c>
      <c r="P2">
        <f>IFERROR(_xlfn.RANK.EQ(O2,$O$2:$O$52),"")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IFERROR(D3/B3,"")</f>
        <v>-2.3069981751824741E-2</v>
      </c>
      <c r="F3">
        <f t="shared" ref="F3:F52" si="2">IFERROR(_xlfn.RANK.EQ(E3,$E$2:$E$52),"")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IFERROR(_xlfn.RANK.EQ(J3,$J$2:$J$52),"")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IFERROR(N3/L3,"")</f>
        <v>-1.3540749922529313E-3</v>
      </c>
      <c r="P3">
        <f t="shared" ref="P3:P52" si="8">IFERROR(_xlfn.RANK.EQ(O3,$O$2:$O$52),"")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>IFERROR(D20/B20,"")</f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VLOOKUP(A56,$A$2:$P$52,MATCH($B$55,$1:$1))</f>
        <v>-36209.630000000005</v>
      </c>
      <c r="C56">
        <f>VLOOKUP(A56,$A$2:$P$52,MATCH($C$55,$1:$1))</f>
        <v>-27292.159999999974</v>
      </c>
      <c r="D56">
        <f>VLOOKUP(A56,$A$2:$P$52,MATCH($D$55,$1:$1))</f>
        <v>-9181.0800000000163</v>
      </c>
    </row>
    <row r="57" spans="1:16" x14ac:dyDescent="0.25">
      <c r="A57" t="s">
        <v>25</v>
      </c>
      <c r="B57">
        <f t="shared" ref="B57:B61" si="9">VLOOKUP(A57,$A$2:$P$52,MATCH($B$55,$1:$1))</f>
        <v>0</v>
      </c>
      <c r="C57">
        <f t="shared" ref="C57:C61" si="10">VLOOKUP(A57,$A$2:$P$52,MATCH($C$55,$1:$1))</f>
        <v>0</v>
      </c>
      <c r="D57">
        <f t="shared" ref="D57:D61" si="11">VLOOKUP(A57,$A$2:$P$52,MATCH($D$55,$1:$1))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2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INDEX($A$2:$P$52,MATCH(A74,$A$2:$A$52,0),MATCH(B73,$1:$1,0))</f>
        <v>-36209.630000000005</v>
      </c>
    </row>
    <row r="75" spans="1:4" x14ac:dyDescent="0.25">
      <c r="A75" t="s">
        <v>25</v>
      </c>
      <c r="B75" t="e">
        <f>INDEX($A$2:$P$52,MATCH(A75,$A$2:$A$52,0),MATCH(B74,$1:$1,0))</f>
        <v>#N/A</v>
      </c>
    </row>
    <row r="76" spans="1:4" x14ac:dyDescent="0.25">
      <c r="A76" t="s">
        <v>32</v>
      </c>
      <c r="B76" t="e">
        <f t="shared" ref="B75:B79" si="15">INDEX($A$2:$P$52,MATCH(A76,$A$2:$A$52,0),MATCH(B75,$1:$1,0))</f>
        <v>#N/A</v>
      </c>
    </row>
    <row r="77" spans="1:4" x14ac:dyDescent="0.25">
      <c r="A77" t="s">
        <v>38</v>
      </c>
      <c r="B77" t="e">
        <f t="shared" si="15"/>
        <v>#N/A</v>
      </c>
    </row>
    <row r="78" spans="1:4" x14ac:dyDescent="0.25">
      <c r="A78" t="s">
        <v>39</v>
      </c>
      <c r="B78" t="e">
        <f t="shared" si="15"/>
        <v>#N/A</v>
      </c>
    </row>
    <row r="79" spans="1:4" x14ac:dyDescent="0.25">
      <c r="A79" t="s">
        <v>55</v>
      </c>
      <c r="B79" t="e">
        <f t="shared" si="15"/>
        <v>#N/A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Taylor</cp:lastModifiedBy>
  <cp:revision/>
  <dcterms:created xsi:type="dcterms:W3CDTF">2020-02-26T17:00:38Z</dcterms:created>
  <dcterms:modified xsi:type="dcterms:W3CDTF">2024-01-24T03:26:59Z</dcterms:modified>
  <cp:category/>
  <cp:contentStatus/>
</cp:coreProperties>
</file>