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11\Excel\lookups-exercise-larissaemma\"/>
    </mc:Choice>
  </mc:AlternateContent>
  <xr:revisionPtr revIDLastSave="0" documentId="13_ncr:1_{22DC7378-2A8E-4CBF-961A-F7DD40F1B315}" xr6:coauthVersionLast="47" xr6:coauthVersionMax="47" xr10:uidLastSave="{00000000-0000-0000-0000-000000000000}"/>
  <bookViews>
    <workbookView xWindow="2424" yWindow="612" windowWidth="17280" windowHeight="99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B86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D65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6" i="1"/>
  <c r="C57" i="1"/>
  <c r="C58" i="1"/>
  <c r="C59" i="1"/>
  <c r="C60" i="1"/>
  <c r="C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<sst xmlns="http://schemas.openxmlformats.org/spreadsheetml/2006/main" count="150" uniqueCount="90">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</sst>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Administrative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46BA-8FCB-E14B806AD18B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Administrative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46BA-8FCB-E14B806A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9555312"/>
        <c:axId val="1170834176"/>
        <c:axId val="0"/>
      </c:bar3DChart>
      <c:catAx>
        <c:axId val="11695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34176"/>
        <c:crosses val="autoZero"/>
        <c:auto val="1"/>
        <c:lblAlgn val="ctr"/>
        <c:lblOffset val="100"/>
        <c:noMultiLvlLbl val="0"/>
      </c:catAx>
      <c:valAx>
        <c:axId val="11708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79</xdr:row>
      <xdr:rowOff>99060</xdr:rowOff>
    </xdr:from>
    <xdr:to>
      <xdr:col>5</xdr:col>
      <xdr:colOff>449580</xdr:colOff>
      <xdr:row>87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99916-A589-F242-AF46-951AD61F4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B82" sqref="B8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_xlfn.RANK.AVG(E2,E:E,0)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_xlfn.RANK.AVG(J2,J:J,0)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_xlfn.RANK.AVG(O2,O:O,0)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_xlfn.RANK.AVG(E3,E:E,0)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_xlfn.RANK.AVG(J3,J:J,0)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_xlfn.RANK.AVG(O3,O:O,0)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3.5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2.5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3.5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2.5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2.5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3.5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2.5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2.5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2.5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3.5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2.5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2.5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VLOOKUP(A56,$A$1:$F$52,4)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9">VLOOKUP(A57,$A$1:$F$52,4)</f>
        <v>0</v>
      </c>
      <c r="C57">
        <f t="shared" ref="C57:C61" si="10">VLOOKUP(A57,$A$1:$P$52,9)</f>
        <v>0</v>
      </c>
      <c r="D57">
        <f t="shared" ref="D57:D61" si="11">VLOOKUP(A57,$A$1:$P$52,14)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INDEX($D$2:$D$52,MATCH($A74,$A$2:$A$52,0))</f>
        <v>-36209.630000000005</v>
      </c>
      <c r="C74">
        <f>INDEX($I$2:$I$52,MATCH($A74,$A$2:$A$52,0))</f>
        <v>-27292.159999999974</v>
      </c>
      <c r="D74">
        <f>INDEX($N$2:$N$52,MATCH($A74,$A$2:$A$52,0))</f>
        <v>-9181.0800000000163</v>
      </c>
    </row>
    <row r="75" spans="1:4" x14ac:dyDescent="0.3">
      <c r="A75" t="s">
        <v>25</v>
      </c>
      <c r="B75">
        <f t="shared" ref="B75:B79" si="15">INDEX($D$2:$D$52,MATCH($A75,$A$2:$A$52,0))</f>
        <v>0</v>
      </c>
      <c r="C75">
        <f t="shared" ref="C75:C79" si="16">INDEX($I$2:$I$52,MATCH($A75,$A$2:$A$52,0))</f>
        <v>0</v>
      </c>
      <c r="D75">
        <f t="shared" ref="D75:D79" si="17">INDEX($N$2:$N$52,MATCH($A75,$A$2:$A$52,0))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INDEX(B2:B52,MATCH(B82,A2:A52,0))</f>
        <v>356640100</v>
      </c>
      <c r="C84" s="6">
        <f>INDEX(C2:C52,MATCH(B82,A2:A52,0))</f>
        <v>341243679.13</v>
      </c>
    </row>
    <row r="85" spans="1:7" x14ac:dyDescent="0.3">
      <c r="A85" t="s">
        <v>74</v>
      </c>
      <c r="B85" s="6">
        <f>INDEX(G2:G52,MATCH(B82,A2:A52,0))</f>
        <v>382685200</v>
      </c>
      <c r="C85" s="6">
        <f>INDEX(H2:H52,MATCH(B82,A2:A52,0))</f>
        <v>346340810.81999999</v>
      </c>
    </row>
    <row r="86" spans="1:7" x14ac:dyDescent="0.3">
      <c r="A86" t="s">
        <v>75</v>
      </c>
      <c r="B86" s="6">
        <f>INDEX(L2:L52,MATCH(B82,A2:A52,0))</f>
        <v>376548600</v>
      </c>
      <c r="C86" s="6">
        <f>INDEX(M2:M52,MATCH(B82,A2:A52,0))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promptTitle="Department" sqref="B82" xr:uid="{D2ED7082-27E5-4312-8897-1D57785FE491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Larissa Emamalie</cp:lastModifiedBy>
  <cp:revision/>
  <dcterms:created xsi:type="dcterms:W3CDTF">2020-02-26T17:00:38Z</dcterms:created>
  <dcterms:modified xsi:type="dcterms:W3CDTF">2024-01-24T03:26:51Z</dcterms:modified>
  <cp:category/>
  <cp:contentStatus/>
</cp:coreProperties>
</file>