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SS - DA11\Excel\lookups-exercise-sarahbelleparker\"/>
    </mc:Choice>
  </mc:AlternateContent>
  <xr:revisionPtr revIDLastSave="0" documentId="13_ncr:1_{D83F28F9-D29C-47F5-81FA-A8799279250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epartmen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9" i="1"/>
  <c r="B68" i="1"/>
  <c r="B61" i="1"/>
  <c r="B60" i="1"/>
  <c r="E5" i="1"/>
  <c r="E6" i="1"/>
  <c r="E9" i="1"/>
  <c r="E10" i="1"/>
  <c r="E13" i="1"/>
  <c r="E14" i="1"/>
  <c r="E17" i="1"/>
  <c r="E18" i="1"/>
  <c r="E21" i="1"/>
  <c r="E22" i="1"/>
  <c r="E25" i="1"/>
  <c r="E26" i="1"/>
  <c r="E29" i="1"/>
  <c r="E30" i="1"/>
  <c r="E33" i="1"/>
  <c r="E34" i="1"/>
  <c r="E37" i="1"/>
  <c r="E38" i="1"/>
  <c r="E41" i="1"/>
  <c r="E42" i="1"/>
  <c r="E45" i="1"/>
  <c r="E46" i="1"/>
  <c r="E49" i="1"/>
  <c r="E50" i="1"/>
  <c r="E2" i="1"/>
  <c r="D3" i="1"/>
  <c r="E3" i="1" s="1"/>
  <c r="D4" i="1"/>
  <c r="E4" i="1" s="1"/>
  <c r="D5" i="1"/>
  <c r="D6" i="1"/>
  <c r="D7" i="1"/>
  <c r="E7" i="1" s="1"/>
  <c r="D8" i="1"/>
  <c r="E8" i="1" s="1"/>
  <c r="D9" i="1"/>
  <c r="D10" i="1"/>
  <c r="B74" i="1" s="1"/>
  <c r="D11" i="1"/>
  <c r="E11" i="1" s="1"/>
  <c r="F11" i="1" s="1"/>
  <c r="D12" i="1"/>
  <c r="E12" i="1" s="1"/>
  <c r="D13" i="1"/>
  <c r="D14" i="1"/>
  <c r="D15" i="1"/>
  <c r="E15" i="1" s="1"/>
  <c r="D16" i="1"/>
  <c r="E16" i="1" s="1"/>
  <c r="D17" i="1"/>
  <c r="D18" i="1"/>
  <c r="B76" i="1" s="1"/>
  <c r="D19" i="1"/>
  <c r="E19" i="1" s="1"/>
  <c r="D20" i="1"/>
  <c r="E20" i="1" s="1"/>
  <c r="D21" i="1"/>
  <c r="D22" i="1"/>
  <c r="D23" i="1"/>
  <c r="E23" i="1" s="1"/>
  <c r="D24" i="1"/>
  <c r="B77" i="1" s="1"/>
  <c r="D25" i="1"/>
  <c r="B69" i="1" s="1"/>
  <c r="D26" i="1"/>
  <c r="D27" i="1"/>
  <c r="E27" i="1" s="1"/>
  <c r="F27" i="1" s="1"/>
  <c r="D28" i="1"/>
  <c r="E28" i="1" s="1"/>
  <c r="D29" i="1"/>
  <c r="D30" i="1"/>
  <c r="D31" i="1"/>
  <c r="E31" i="1" s="1"/>
  <c r="D32" i="1"/>
  <c r="E32" i="1" s="1"/>
  <c r="D33" i="1"/>
  <c r="D34" i="1"/>
  <c r="D35" i="1"/>
  <c r="E35" i="1" s="1"/>
  <c r="F35" i="1" s="1"/>
  <c r="D36" i="1"/>
  <c r="E36" i="1" s="1"/>
  <c r="D37" i="1"/>
  <c r="D38" i="1"/>
  <c r="D39" i="1"/>
  <c r="E39" i="1" s="1"/>
  <c r="D40" i="1"/>
  <c r="E40" i="1" s="1"/>
  <c r="D41" i="1"/>
  <c r="B70" i="1" s="1"/>
  <c r="D42" i="1"/>
  <c r="D43" i="1"/>
  <c r="E43" i="1" s="1"/>
  <c r="D44" i="1"/>
  <c r="E44" i="1" s="1"/>
  <c r="D45" i="1"/>
  <c r="D46" i="1"/>
  <c r="D47" i="1"/>
  <c r="E47" i="1" s="1"/>
  <c r="D48" i="1"/>
  <c r="E48" i="1" s="1"/>
  <c r="D49" i="1"/>
  <c r="D50" i="1"/>
  <c r="D51" i="1"/>
  <c r="E51" i="1" s="1"/>
  <c r="D52" i="1"/>
  <c r="E52" i="1" s="1"/>
  <c r="D2" i="1"/>
  <c r="F8" i="1" l="1"/>
  <c r="B58" i="1"/>
  <c r="B65" i="1"/>
  <c r="B67" i="1"/>
  <c r="B78" i="1"/>
  <c r="E24" i="1"/>
  <c r="F24" i="1" s="1"/>
  <c r="B59" i="1"/>
  <c r="B66" i="1"/>
  <c r="B57" i="1"/>
  <c r="B56" i="1"/>
  <c r="F47" i="1" l="1"/>
  <c r="F23" i="1"/>
  <c r="F48" i="1"/>
  <c r="F30" i="1"/>
  <c r="F33" i="1"/>
  <c r="F37" i="1"/>
  <c r="F2" i="1"/>
  <c r="F9" i="1"/>
  <c r="F10" i="1"/>
  <c r="F42" i="1"/>
  <c r="F4" i="1"/>
  <c r="F52" i="1"/>
  <c r="F31" i="1"/>
  <c r="F6" i="1"/>
  <c r="F38" i="1"/>
  <c r="F21" i="1"/>
  <c r="F25" i="1"/>
  <c r="F41" i="1"/>
  <c r="F7" i="1"/>
  <c r="F16" i="1"/>
  <c r="F40" i="1"/>
  <c r="F18" i="1"/>
  <c r="F50" i="1"/>
  <c r="F20" i="1"/>
  <c r="F15" i="1"/>
  <c r="F12" i="1"/>
  <c r="F14" i="1"/>
  <c r="F46" i="1"/>
  <c r="F13" i="1"/>
  <c r="F5" i="1"/>
  <c r="F29" i="1"/>
  <c r="F39" i="1"/>
  <c r="F28" i="1"/>
  <c r="F34" i="1"/>
  <c r="F26" i="1"/>
  <c r="F43" i="1"/>
  <c r="F32" i="1"/>
  <c r="F19" i="1"/>
  <c r="F36" i="1"/>
  <c r="F22" i="1"/>
  <c r="F45" i="1"/>
  <c r="F49" i="1"/>
  <c r="F3" i="1"/>
  <c r="F17" i="1"/>
  <c r="F51" i="1"/>
  <c r="F44" i="1"/>
</calcChain>
</file>

<file path=xl/sharedStrings.xml><?xml version="1.0" encoding="utf-8"?>
<sst xmlns="http://schemas.openxmlformats.org/spreadsheetml/2006/main" count="201" uniqueCount="91">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</sst>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A0152-AA63-4B64-BE1E-38336993C5A4}" name="Table3" displayName="Table3" ref="A1:A52" totalsRowShown="0">
  <autoFilter ref="A1:A52" xr:uid="{EE0A0152-AA63-4B64-BE1E-38336993C5A4}"/>
  <tableColumns count="1">
    <tableColumn id="1" xr3:uid="{FCD61A38-A79C-431E-9873-306A4B6F5F7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5" workbookViewId="0">
      <selection activeCell="B87" sqref="B8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RANK(E2, $E$2:$E$52, 1)</f>
        <v>14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e">
        <f t="shared" si="2"/>
        <v>#VALUE!</v>
      </c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e">
        <f t="shared" si="2"/>
        <v>#VALUE!</v>
      </c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e">
        <f t="shared" si="2"/>
        <v>#VALUE!</v>
      </c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  <c r="B56" s="9">
        <f>VLOOKUP(B10, B2:F52, 3, FALSE)</f>
        <v>-36209.630000000005</v>
      </c>
    </row>
    <row r="57" spans="1:15" x14ac:dyDescent="0.25">
      <c r="A57" t="s">
        <v>25</v>
      </c>
      <c r="B57" s="9">
        <f>VLOOKUP(B11, B2:F52, 3, FALSE)</f>
        <v>0</v>
      </c>
    </row>
    <row r="58" spans="1:15" x14ac:dyDescent="0.25">
      <c r="A58" t="s">
        <v>32</v>
      </c>
      <c r="B58" s="9">
        <f>VLOOKUP(B18, B2:F52, 3, FALSE)</f>
        <v>-149396.10000000987</v>
      </c>
    </row>
    <row r="59" spans="1:15" x14ac:dyDescent="0.25">
      <c r="A59" t="s">
        <v>38</v>
      </c>
      <c r="B59" s="9">
        <f>VLOOKUP(B24, B2:F52, 3, FALSE)</f>
        <v>-12230.810000000056</v>
      </c>
    </row>
    <row r="60" spans="1:15" x14ac:dyDescent="0.25">
      <c r="A60" t="s">
        <v>39</v>
      </c>
      <c r="B60" s="9">
        <f t="shared" ref="B60" si="3">VLOOKUP(B25, B3:F53, 3, FALSE)</f>
        <v>-4950.4699999999721</v>
      </c>
    </row>
    <row r="61" spans="1:15" x14ac:dyDescent="0.25">
      <c r="A61" t="s">
        <v>55</v>
      </c>
      <c r="B61" s="9">
        <f>VLOOKUP(B41, B4:F54, 3, FALSE)</f>
        <v>-184239.79000001028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A2:A52, D2:D52)</f>
        <v>-36209.630000000005</v>
      </c>
    </row>
    <row r="66" spans="1:4" x14ac:dyDescent="0.25">
      <c r="A66" t="s">
        <v>25</v>
      </c>
      <c r="B66">
        <f>_xlfn.XLOOKUP(A66, A3:A53, D3:D53)</f>
        <v>0</v>
      </c>
    </row>
    <row r="67" spans="1:4" x14ac:dyDescent="0.25">
      <c r="A67" t="s">
        <v>32</v>
      </c>
      <c r="B67">
        <f>_xlfn.XLOOKUP(A67, A4:A54, D4:D54)</f>
        <v>-149396.10000000987</v>
      </c>
    </row>
    <row r="68" spans="1:4" x14ac:dyDescent="0.25">
      <c r="A68" t="s">
        <v>38</v>
      </c>
      <c r="B68">
        <f>_xlfn.XLOOKUP(A68, A5:A55, D5:D55)</f>
        <v>-12230.810000000056</v>
      </c>
    </row>
    <row r="69" spans="1:4" x14ac:dyDescent="0.25">
      <c r="A69" t="s">
        <v>39</v>
      </c>
      <c r="B69">
        <f>_xlfn.XLOOKUP(A69, A6:A56, D6:D56)</f>
        <v>-4950.4699999999721</v>
      </c>
    </row>
    <row r="70" spans="1:4" x14ac:dyDescent="0.25">
      <c r="A70" t="s">
        <v>55</v>
      </c>
      <c r="B70">
        <f>_xlfn.XLOOKUP(A70, A7:A57, D7:D57)</f>
        <v>-184239.79000001028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 MATCH(A74, A2:A52, 0))</f>
        <v>-36209.630000000005</v>
      </c>
    </row>
    <row r="75" spans="1:4" x14ac:dyDescent="0.25">
      <c r="A75" t="s">
        <v>25</v>
      </c>
      <c r="B75">
        <f>INDEX(D3:D53, MATCH(A75, A3:A53, 0))</f>
        <v>0</v>
      </c>
    </row>
    <row r="76" spans="1:4" x14ac:dyDescent="0.25">
      <c r="A76" t="s">
        <v>32</v>
      </c>
      <c r="B76">
        <f>INDEX(D4:D54, MATCH(A76, A4:A54, 0))</f>
        <v>-149396.10000000987</v>
      </c>
    </row>
    <row r="77" spans="1:4" x14ac:dyDescent="0.25">
      <c r="A77" t="s">
        <v>38</v>
      </c>
      <c r="B77">
        <f>INDEX(D5:D55, MATCH(A77, A5:A55, 0))</f>
        <v>-12230.810000000056</v>
      </c>
    </row>
    <row r="78" spans="1:4" x14ac:dyDescent="0.25">
      <c r="A78" t="s">
        <v>39</v>
      </c>
      <c r="B78">
        <f>INDEX(D6:D56, MATCH(A78, A6:A56, 0))</f>
        <v>-4950.4699999999721</v>
      </c>
    </row>
    <row r="79" spans="1:4" x14ac:dyDescent="0.25">
      <c r="A79" t="s">
        <v>55</v>
      </c>
      <c r="B79">
        <f>INDEX(D7:D57, MATCH(A79, A7:A57, 0))</f>
        <v>-184239.79000001028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10C2-5B50-4470-BAF6-CF8D7DD01E90}">
  <dimension ref="A1:A52"/>
  <sheetViews>
    <sheetView workbookViewId="0">
      <selection sqref="A1:A52"/>
    </sheetView>
  </sheetViews>
  <sheetFormatPr defaultRowHeight="15" x14ac:dyDescent="0.25"/>
  <cols>
    <col min="1" max="1" width="31.42578125" customWidth="1"/>
  </cols>
  <sheetData>
    <row r="1" spans="1:1" x14ac:dyDescent="0.25">
      <c r="A1" t="s">
        <v>90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1812a1-c4cd-4a87-9063-968f963678e4}" enabled="1" method="Standard" siteId="{edc4883d-d401-4244-ba46-c0ff707b655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Abell</cp:lastModifiedBy>
  <cp:revision/>
  <dcterms:created xsi:type="dcterms:W3CDTF">2020-02-26T17:00:38Z</dcterms:created>
  <dcterms:modified xsi:type="dcterms:W3CDTF">2024-01-24T03:24:41Z</dcterms:modified>
  <cp:category/>
  <cp:contentStatus/>
</cp:coreProperties>
</file>